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08-05-68\จอมทอง\2880-นางณภัสชนันท์  อ๊อดต่อกัน\"/>
    </mc:Choice>
  </mc:AlternateContent>
  <xr:revisionPtr revIDLastSave="0" documentId="8_{826B806C-B817-4CA8-8549-A68B0D89DB53}"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คำขอที่ดิน!$A$1:$AQ$54</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<sst xmlns="http://schemas.openxmlformats.org/spreadsheetml/2006/main" count="720" uniqueCount="363">
  <si>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</si>
  <si>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</si>
  <si>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</si>
  <si>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</si>
  <si>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</si>
  <si>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</si>
  <si>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</si>
  <si>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</si>
  <si>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</si>
  <si>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</si>
  <si>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</si>
  <si>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</si>
  <si>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</si>
  <si>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</si>
  <si>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</si>
  <si>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</si>
  <si>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</si>
  <si>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</si>
  <si>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</si>
  <si>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</si>
  <si>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</si>
  <si>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</si>
  <si>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</si>
  <si>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</si>
  <si>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</si>
  <si>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</si>
  <si>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</si>
  <si>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</si>
  <si>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</si>
  <si>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</si>
  <si>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</si>
  <si>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</si>
  <si>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</si>
  <si>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</si>
  <si>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</si>
  <si>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</si>
  <si>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</si>
  <si>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</si>
  <si>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</si>
  <si>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</si>
  <si>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</si>
  <si>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</si>
  <si>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</si>
  <si>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</si>
  <si>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</si>
  <si>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</si>
  <si>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</si>
  <si>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</si>
  <si>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</si>
  <si>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</si>
  <si>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</si>
  <si>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</si>
  <si>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</si>
  <si>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</si>
  <si>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</si>
  <si>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</si>
  <si>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</si>
  <si>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</si>
  <si>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</si>
  <si>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</si>
  <si>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</si>
  <si>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</si>
  <si>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</si>
  <si>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</si>
  <si>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</si>
  <si>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</si>
  <si>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</si>
  <si>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</si>
  <si>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</si>
  <si>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</si>
  <si>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</si>
  <si>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</si>
  <si>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</si>
  <si>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</si>
  <si>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</si>
  <si>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</si>
  <si>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</si>
  <si>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</si>
  <si>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</si>
  <si>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</si>
  <si>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</si>
  <si>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</si>
  <si>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</si>
  <si>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</si>
  <si>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</si>
  <si>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</si>
  <si>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</si>
  <si>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</si>
  <si>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</si>
  <si>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</si>
  <si>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</si>
  <si>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</si>
  <si>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</si>
  <si>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</si>
  <si>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</si>
  <si>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</si>
  <si>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</si>
  <si>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</si>
  <si>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</si>
  <si>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</si>
  <si>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</si>
  <si>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</si>
  <si>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</si>
  <si>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</si>
  <si>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</si>
  <si>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</si>
  <si>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</si>
  <si>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</si>
  <si>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</si>
  <si>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</si>
  <si>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</si>
  <si>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</si>
  <si>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</si>
  <si>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</si>
  <si>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</si>
  <si>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</si>
  <si>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</si>
  <si>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</si>
  <si>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</si>
  <si>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</si>
  <si>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</si>
  <si>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</si>
  <si>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</si>
  <si>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</si>
  <si>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</si>
  <si>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</si>
  <si>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</si>
  <si>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</si>
  <si>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</si>
  <si>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</si>
  <si>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</si>
  <si>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</si>
  <si>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</si>
  <si>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</si>
  <si>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</si>
  <si>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</si>
  <si>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</si>
  <si>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</si>
  <si>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</si>
  <si>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</si>
  <si>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</si>
  <si>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</si>
  <si>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</si>
  <si>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</si>
  <si>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</si>
  <si>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</si>
  <si>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</si>
  <si>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</si>
  <si>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</si>
  <si>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</si>
  <si>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</si>
  <si>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</si>
  <si>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</si>
  <si>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</si>
  <si>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</si>
  <si>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</si>
  <si>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</si>
  <si>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</si>
  <si>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</si>
  <si>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</si>
  <si>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</si>
  <si>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</si>
  <si>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</si>
  <si>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</si>
  <si>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</si>
  <si>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</si>
  <si>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</si>
  <si>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</si>
  <si>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</si>
  <si>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</si>
  <si>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</si>
  <si>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</si>
  <si>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</si>
  <si>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</si>
  <si>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</si>
  <si>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</si>
  <si>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</si>
  <si>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</si>
  <si>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</si>
  <si>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</si>
  <si>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</si>
  <si>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</si>
  <si>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</si>
  <si>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</si>
  <si>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</si>
  <si>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</si>
  <si>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</si>
  <si>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</si>
  <si>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</si>
  <si>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</si>
  <si>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</si>
  <si>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</si>
  <si>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</si>
  <si>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</si>
  <si>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</si>
  <si>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</si>
  <si>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</si>
  <si>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</si>
  <si>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</si>
  <si>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</si>
  <si>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</si>
  <si>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</si>
  <si>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</si>
  <si>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</si>
  <si>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</si>
  <si>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</si>
  <si>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</si>
  <si>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</si>
  <si>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</si>
  <si>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</si>
  <si>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</si>
  <si>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</si>
  <si>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</si>
  <si>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</si>
  <si>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</si>
  <si>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</si>
  <si>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</si>
  <si>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</si>
  <si>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</si>
  <si>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</si>
  <si>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</si>
  <si>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</si>
  <si>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</si>
  <si>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</si>
  <si>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</si>
  <si>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</si>
  <si>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</si>
  <si>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</si>
  <si>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</si>
  <si>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</si>
  <si>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</si>
  <si>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</si>
  <si>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</si>
  <si>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</si>
  <si>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</si>
  <si>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</si>
  <si>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</si>
  <si>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</si>
  <si>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</si>
  <si>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</si>
  <si>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</si>
  <si>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</si>
  <si>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</si>
  <si>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</si>
  <si>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</si>
  <si>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</si>
  <si>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</si>
  <si>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</si>
  <si>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</si>
  <si>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</si>
  <si>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</si>
  <si>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</si>
  <si>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</si>
  <si>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</si>
  <si>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</si>
  <si>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</si>
  <si>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</si>
  <si>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</si>
  <si>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</si>
  <si>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</si>
  <si>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</si>
  <si>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</si>
  <si>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</si>
  <si>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</si>
  <si>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</si>
  <si>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</si>
  <si>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</si>
  <si>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</si>
  <si>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</si>
  <si>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</si>
  <si>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</si>
  <si>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</si>
  <si>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</si>
  <si>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</si>
  <si>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</si>
  <si>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</si>
  <si>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</si>
  <si>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</si>
  <si>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</si>
  <si>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</si>
  <si>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</si>
  <si>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</si>
  <si>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</si>
  <si>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</si>
  <si>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</si>
  <si>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</si>
  <si>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</si>
  <si>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</si>
  <si>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</si>
  <si>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</si>
  <si>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</si>
  <si>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</si>
  <si>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</si>
  <si>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</si>
  <si>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</si>
  <si>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</si>
  <si>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</si>
  <si>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</si>
  <si>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</si>
  <si>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</si>
  <si>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</si>
  <si>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</si>
  <si>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</si>
  <si>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</si>
  <si>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</si>
  <si>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</si>
  <si>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</si>
  <si>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</si>
  <si>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</si>
  <si>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</si>
  <si>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</si>
  <si>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</si>
  <si>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</si>
  <si>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</si>
  <si>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</si>
  <si>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</si>
  <si>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</si>
  <si>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</si>
  <si>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</si>
  <si>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</si>
  <si>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</si>
  <si>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</si>
  <si>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</si>
  <si>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</si>
  <si>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</si>
  <si>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</si>
  <si>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</si>
  <si>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</si>
  <si>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</si>
  <si>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</si>
  <si>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</si>
  <si>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</si>
  <si>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</si>
  <si>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</si>
  <si>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</si>
  <si>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</si>
  <si>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</si>
  <si>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</si>
  <si>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</si>
  <si>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</si>
  <si>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</si>
  <si>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</si>
  <si>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</si>
  <si>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</si>
  <si>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</si>
  <si>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</si>
  <si>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</si>
  <si>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</si>
  <si>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</si>
  <si>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</si>
  <si>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</si>
  <si>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จังหวัดเชียงใหม่ สาขาจอมทอง</t>
  </si>
  <si>
    <t>นายณรงค์ อ๊อดต่อกัน</t>
  </si>
  <si>
    <t>นางสาวกิ่งดาว เขียวกันยะ</t>
  </si>
  <si>
    <t>นายอาทิตย์ ทันวัน</t>
  </si>
  <si>
    <t>3-5002-00847-97-0</t>
  </si>
  <si>
    <t>3-5002-00849-04-2</t>
  </si>
  <si>
    <t>1-5002-00005-14-0</t>
  </si>
  <si>
    <t>3-5002-00849-07-7</t>
  </si>
  <si>
    <t>3-5002-00842-93-5</t>
  </si>
  <si>
    <t>นางสาวภริดาหรือณภัสชนัญท์ อ๊อดต่อกัน</t>
  </si>
  <si>
    <t>นางนันทวัน ทันวัน</t>
  </si>
  <si>
    <t>2880(68) - รายงานผลสืบทรัพย์ ราย นางณภัสชนันท์  อ๊อดต่อกัน สาขาจอมทอง (สืบรอบที่ 1) - ไม่พบทรัพย์</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</si>
</sst>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BZ1"/>
          <cell r="CA1"/>
          <cell r="CB1">
            <v>78</v>
          </cell>
          <cell r="CC1"/>
          <cell r="CD1">
            <v>79</v>
          </cell>
          <cell r="CE1"/>
          <cell r="CF1"/>
          <cell r="CG1"/>
          <cell r="CH1"/>
          <cell r="CI1"/>
          <cell r="CJ1"/>
          <cell r="CK1"/>
          <cell r="CL1"/>
          <cell r="CM1">
            <v>80</v>
          </cell>
          <cell r="CN1">
            <v>81</v>
          </cell>
          <cell r="CO1"/>
          <cell r="CP1"/>
          <cell r="CQ1"/>
          <cell r="CR1"/>
          <cell r="CS1"/>
          <cell r="CT1"/>
          <cell r="CU1"/>
          <cell r="CV1"/>
          <cell r="CW1"/>
          <cell r="CX1"/>
          <cell r="CY1"/>
          <cell r="CZ1"/>
        </row>
        <row r="2">
          <cell r="B2" t="str">
            <v>รายงานคดีที่อยู่ในขั้นตอนบังคับคดี ประจำเดือนกุมภาพันธ์  2560</v>
          </cell>
          <cell r="C2"/>
          <cell r="D2"/>
          <cell r="E2"/>
          <cell r="F2"/>
          <cell r="G2"/>
          <cell r="H2"/>
          <cell r="I2"/>
          <cell r="J2"/>
          <cell r="K2"/>
          <cell r="L2"/>
          <cell r="M2"/>
          <cell r="N2"/>
          <cell r="O2"/>
          <cell r="P2"/>
          <cell r="Q2"/>
          <cell r="R2"/>
          <cell r="S2"/>
          <cell r="T2"/>
          <cell r="U2"/>
          <cell r="V2"/>
          <cell r="W2"/>
          <cell r="X2"/>
          <cell r="Y2"/>
          <cell r="Z2"/>
          <cell r="AA2"/>
          <cell r="AB2"/>
          <cell r="AC2"/>
          <cell r="AD2"/>
          <cell r="AE2"/>
          <cell r="AF2"/>
          <cell r="AG2"/>
          <cell r="AH2"/>
          <cell r="AI2"/>
          <cell r="AJ2"/>
          <cell r="AK2"/>
          <cell r="AL2"/>
          <cell r="AM2"/>
          <cell r="AN2"/>
          <cell r="AO2"/>
          <cell r="AP2"/>
          <cell r="AQ2"/>
          <cell r="AR2"/>
          <cell r="AS2"/>
          <cell r="AT2"/>
          <cell r="AU2"/>
          <cell r="AV2"/>
          <cell r="AW2"/>
          <cell r="AX2"/>
          <cell r="AY2"/>
          <cell r="AZ2"/>
          <cell r="BA2"/>
          <cell r="BB2"/>
          <cell r="BC2"/>
          <cell r="BD2"/>
          <cell r="BE2"/>
          <cell r="BF2"/>
          <cell r="BG2"/>
          <cell r="BH2"/>
          <cell r="BI2"/>
          <cell r="BJ2"/>
          <cell r="BK2"/>
          <cell r="BL2"/>
          <cell r="BM2"/>
          <cell r="BN2"/>
          <cell r="BO2"/>
          <cell r="BP2"/>
          <cell r="BQ2"/>
          <cell r="BR2"/>
          <cell r="BS2"/>
          <cell r="BT2"/>
          <cell r="BU2"/>
          <cell r="BV2"/>
          <cell r="BW2"/>
          <cell r="BX2"/>
          <cell r="BY2"/>
          <cell r="BZ2"/>
          <cell r="CA2"/>
          <cell r="CB2"/>
          <cell r="CC2"/>
          <cell r="CD2"/>
          <cell r="CE2"/>
          <cell r="CF2"/>
          <cell r="CG2"/>
          <cell r="CH2"/>
          <cell r="CI2"/>
          <cell r="CJ2"/>
          <cell r="CK2"/>
          <cell r="CL2"/>
          <cell r="CM2"/>
          <cell r="CN2"/>
          <cell r="CO2"/>
          <cell r="CP2"/>
          <cell r="CQ2"/>
          <cell r="CR2"/>
          <cell r="CS2"/>
          <cell r="CT2"/>
          <cell r="CU2"/>
          <cell r="CV2"/>
          <cell r="CW2"/>
          <cell r="CX2"/>
          <cell r="CY2"/>
          <cell r="CZ2"/>
        </row>
        <row r="3">
          <cell r="B3" t="str">
            <v>บริษัท อคธรรม จำกัด</v>
          </cell>
          <cell r="C3"/>
          <cell r="D3"/>
          <cell r="E3"/>
          <cell r="F3"/>
          <cell r="G3"/>
          <cell r="H3"/>
          <cell r="I3"/>
          <cell r="J3"/>
          <cell r="K3"/>
          <cell r="L3"/>
          <cell r="M3"/>
          <cell r="N3"/>
          <cell r="O3"/>
          <cell r="P3"/>
          <cell r="Q3"/>
          <cell r="R3"/>
          <cell r="S3"/>
          <cell r="T3"/>
          <cell r="U3"/>
          <cell r="V3"/>
          <cell r="W3"/>
          <cell r="X3"/>
          <cell r="Y3"/>
          <cell r="Z3"/>
          <cell r="AA3"/>
          <cell r="AB3"/>
          <cell r="AC3"/>
          <cell r="AD3"/>
          <cell r="AE3"/>
          <cell r="AF3"/>
          <cell r="AG3"/>
          <cell r="AH3"/>
          <cell r="AI3"/>
          <cell r="AJ3"/>
          <cell r="AK3"/>
          <cell r="AL3"/>
          <cell r="AM3"/>
          <cell r="AN3"/>
          <cell r="AO3"/>
          <cell r="AP3"/>
          <cell r="AQ3"/>
          <cell r="AR3"/>
          <cell r="AS3"/>
          <cell r="AT3"/>
          <cell r="AU3"/>
          <cell r="AV3"/>
          <cell r="AW3"/>
          <cell r="AX3"/>
          <cell r="AY3"/>
          <cell r="AZ3"/>
          <cell r="BA3"/>
          <cell r="BB3"/>
          <cell r="BC3"/>
          <cell r="BD3"/>
          <cell r="BE3"/>
          <cell r="BF3"/>
          <cell r="BG3"/>
          <cell r="BH3"/>
          <cell r="BI3"/>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cell r="CP3"/>
          <cell r="CQ3"/>
          <cell r="CR3"/>
          <cell r="CS3"/>
          <cell r="CT3"/>
          <cell r="CU3"/>
          <cell r="CV3"/>
          <cell r="CW3"/>
          <cell r="CX3"/>
          <cell r="CY3"/>
          <cell r="CZ3"/>
        </row>
        <row r="4">
          <cell r="B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O4"/>
          <cell r="CP4"/>
          <cell r="CQ4"/>
          <cell r="CR4"/>
          <cell r="CS4"/>
          <cell r="CT4"/>
          <cell r="CU4"/>
          <cell r="CV4"/>
          <cell r="CW4">
            <v>92</v>
          </cell>
          <cell r="CX4">
            <v>93</v>
          </cell>
          <cell r="CY4">
            <v>94</v>
          </cell>
          <cell r="CZ4">
            <v>95</v>
          </cell>
        </row>
        <row r="5">
          <cell r="B5" t="str">
            <v>ลำดับ</v>
          </cell>
          <cell r="C5"/>
          <cell r="D5" t="str">
            <v>วันที่รับเรื่อง</v>
          </cell>
          <cell r="E5"/>
          <cell r="F5" t="str">
            <v>เลขที่บัญชี</v>
          </cell>
          <cell r="G5"/>
          <cell r="H5" t="str">
            <v>ลูกหนี้</v>
          </cell>
          <cell r="I5"/>
          <cell r="J5" t="str">
            <v xml:space="preserve">เลขที่
</v>
          </cell>
          <cell r="K5"/>
          <cell r="L5" t="str">
            <v>หน่วยงาน</v>
          </cell>
          <cell r="M5"/>
          <cell r="N5" t="str">
            <v>ประเภทสินเชื่อ</v>
          </cell>
          <cell r="O5" t="str">
            <v>ประเภทหลักประกัน</v>
          </cell>
          <cell r="P5" t="str">
            <v>ทุนทรัพย์</v>
          </cell>
          <cell r="Q5"/>
          <cell r="R5" t="str">
            <v>ศาล</v>
          </cell>
          <cell r="S5" t="str">
            <v>เลขคดีดำ</v>
          </cell>
          <cell r="T5"/>
          <cell r="U5" t="str">
            <v>เลขคดีแดง</v>
          </cell>
          <cell r="V5"/>
          <cell r="W5" t="str">
            <v>พิพากษา (ฝ่ายเดียว)</v>
          </cell>
          <cell r="X5"/>
          <cell r="Y5"/>
          <cell r="Z5" t="str">
            <v>พิพากษา (ตามยอม)</v>
          </cell>
          <cell r="AA5"/>
          <cell r="AB5"/>
          <cell r="AC5" t="str">
            <v>ออกคำบังคับ</v>
          </cell>
          <cell r="AD5"/>
          <cell r="AE5"/>
          <cell r="AF5" t="str">
            <v>ออกหมายบังคับคดี</v>
          </cell>
          <cell r="AG5"/>
          <cell r="AH5"/>
          <cell r="AI5" t="str">
            <v>ยึดทรัพย์/อายัดทรัพย์</v>
          </cell>
          <cell r="AJ5"/>
          <cell r="AK5"/>
          <cell r="AL5" t="str">
            <v>จำนวนวันในการดำเนินการ</v>
          </cell>
          <cell r="AM5"/>
          <cell r="AN5"/>
          <cell r="AO5" t="str">
            <v>รายละเอียดทรัพย์(ที่ยึด)</v>
          </cell>
          <cell r="AP5"/>
          <cell r="AQ5"/>
          <cell r="AR5" t="str">
            <v>ราคาประเมิน จพค.</v>
          </cell>
          <cell r="AS5"/>
          <cell r="AT5" t="str">
            <v>ยึดทรัพย์/อายัดทรัพย์</v>
          </cell>
          <cell r="AU5"/>
          <cell r="AV5"/>
          <cell r="AW5" t="str">
            <v>ผลการขาย</v>
          </cell>
          <cell r="AX5" t="str">
            <v>ส่งแฟ้มคืน</v>
          </cell>
          <cell r="AY5"/>
          <cell r="AZ5"/>
          <cell r="BA5"/>
          <cell r="BB5" t="str">
            <v>หมายเหตุ</v>
          </cell>
          <cell r="BC5" t="str">
            <v>ผู้รับผิดชอบ</v>
          </cell>
          <cell r="BD5" t="str">
            <v>คำสั่งยึด</v>
          </cell>
          <cell r="BE5" t="str">
            <v>เอกสารชุดยึด</v>
          </cell>
          <cell r="BF5" t="str">
            <v>(ZONE)</v>
          </cell>
          <cell r="BG5"/>
          <cell r="BH5"/>
          <cell r="BI5"/>
          <cell r="BJ5"/>
          <cell r="BK5"/>
          <cell r="BL5"/>
          <cell r="BM5"/>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X5"/>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B6"/>
          <cell r="C6" t="str">
            <v>ว</v>
          </cell>
          <cell r="D6" t="str">
            <v>ด</v>
          </cell>
          <cell r="E6" t="str">
            <v>ป</v>
          </cell>
          <cell r="F6"/>
          <cell r="G6" t="str">
            <v>คำนำหน้า</v>
          </cell>
          <cell r="H6" t="str">
            <v>ชื่อ</v>
          </cell>
          <cell r="I6" t="str">
            <v>สกุล</v>
          </cell>
          <cell r="J6" t="str">
            <v>บัตรประชาชน</v>
          </cell>
          <cell r="K6" t="str">
            <v>สาขา</v>
          </cell>
          <cell r="L6" t="str">
            <v>เขต</v>
          </cell>
          <cell r="M6" t="str">
            <v>ภาค</v>
          </cell>
          <cell r="N6"/>
          <cell r="O6"/>
          <cell r="P6" t="str">
            <v>เงินต้น</v>
          </cell>
          <cell r="Q6" t="str">
            <v>ดอกเบี้ย</v>
          </cell>
          <cell r="R6"/>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L6"/>
          <cell r="AM6" t="str">
            <v>เอกสารสิทธิ์</v>
          </cell>
          <cell r="AN6" t="str">
            <v>เลขที่</v>
          </cell>
          <cell r="AO6" t="str">
            <v>ตำบล/แขวง</v>
          </cell>
          <cell r="AP6" t="str">
            <v>อำเภอ/เขต</v>
          </cell>
          <cell r="AQ6" t="str">
            <v>จังหวัด</v>
          </cell>
          <cell r="AR6"/>
          <cell r="AS6" t="str">
            <v>ครั้งที่</v>
          </cell>
          <cell r="AT6" t="str">
            <v>ว</v>
          </cell>
          <cell r="AU6" t="str">
            <v>ด</v>
          </cell>
          <cell r="AV6" t="str">
            <v>ป</v>
          </cell>
          <cell r="AW6"/>
          <cell r="AX6" t="str">
            <v>ว</v>
          </cell>
          <cell r="AY6" t="str">
            <v>ด</v>
          </cell>
          <cell r="AZ6" t="str">
            <v>ป</v>
          </cell>
          <cell r="BA6" t="str">
            <v>เหตุผล</v>
          </cell>
          <cell r="BB6"/>
          <cell r="BC6"/>
          <cell r="BD6"/>
          <cell r="BE6"/>
          <cell r="BF6"/>
          <cell r="BG6"/>
          <cell r="BH6" t="str">
            <v>Legal  ID</v>
          </cell>
          <cell r="BI6" t="str">
            <v>NAME</v>
          </cell>
          <cell r="BJ6" t="str">
            <v>วันที่สืบที่ดิน</v>
          </cell>
          <cell r="BK6" t="str">
            <v>วันที่สืบขนส่ง</v>
          </cell>
          <cell r="BL6" t="str">
            <v>นำคำบังคับ</v>
          </cell>
          <cell r="BM6" t="str">
            <v>ขอหมายตั้ง</v>
          </cell>
          <cell r="BN6"/>
          <cell r="BO6"/>
          <cell r="BP6"/>
          <cell r="BQ6"/>
          <cell r="BR6"/>
          <cell r="BS6"/>
          <cell r="BT6"/>
          <cell r="BU6"/>
          <cell r="BV6"/>
          <cell r="BW6"/>
          <cell r="BX6" t="str">
            <v>ตัดหนี้สูญ</v>
          </cell>
          <cell r="BY6"/>
          <cell r="BZ6"/>
          <cell r="CA6"/>
          <cell r="CB6"/>
          <cell r="CC6"/>
          <cell r="CD6" t="str">
            <v>ครั้งที่ 2</v>
          </cell>
          <cell r="CE6"/>
          <cell r="CF6"/>
          <cell r="CG6"/>
          <cell r="CH6"/>
          <cell r="CI6"/>
          <cell r="CJ6"/>
          <cell r="CK6"/>
          <cell r="CL6" t="str">
            <v>ครั้งที่ 3</v>
          </cell>
          <cell r="CM6"/>
          <cell r="CN6"/>
          <cell r="CO6"/>
          <cell r="CP6"/>
          <cell r="CQ6"/>
          <cell r="CR6"/>
          <cell r="CS6"/>
          <cell r="CT6" t="str">
            <v>ครั้งที่ 4</v>
          </cell>
          <cell r="CU6"/>
          <cell r="CV6"/>
          <cell r="CW6"/>
          <cell r="CX6"/>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cell r="BB7"/>
          <cell r="BC7" t="str">
            <v>ภัทร</v>
          </cell>
          <cell r="BD7"/>
          <cell r="BE7"/>
          <cell r="BF7">
            <v>1</v>
          </cell>
          <cell r="BG7"/>
          <cell r="BH7" t="str">
            <v>-</v>
          </cell>
          <cell r="BI7" t="str">
            <v>นางกชกรหรือสุภาลักษณ์   จันทร์พรมหรือจาคอบเซ่น</v>
          </cell>
          <cell r="BJ7"/>
          <cell r="BK7"/>
          <cell r="BL7"/>
          <cell r="BM7"/>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S7"/>
          <cell r="BT7">
            <v>1</v>
          </cell>
          <cell r="BU7"/>
          <cell r="BV7" t="str">
            <v>28/61</v>
          </cell>
          <cell r="BW7" t="str">
            <v>L.E.P</v>
          </cell>
          <cell r="BX7"/>
          <cell r="BY7"/>
          <cell r="BZ7"/>
          <cell r="CA7"/>
          <cell r="CB7"/>
          <cell r="CC7"/>
          <cell r="CD7"/>
          <cell r="CE7"/>
          <cell r="CF7"/>
          <cell r="CG7"/>
          <cell r="CH7"/>
          <cell r="CI7"/>
          <cell r="CJ7"/>
          <cell r="CK7"/>
          <cell r="CL7"/>
          <cell r="CM7"/>
          <cell r="CN7"/>
          <cell r="CO7"/>
          <cell r="CP7"/>
          <cell r="CQ7"/>
          <cell r="CR7"/>
          <cell r="CS7"/>
          <cell r="CT7"/>
          <cell r="CU7"/>
          <cell r="CV7"/>
          <cell r="CW7"/>
          <cell r="CX7"/>
          <cell r="CY7"/>
          <cell r="CZ7"/>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t="str">
            <v>วรชัย</v>
          </cell>
          <cell r="BD8"/>
          <cell r="BE8"/>
          <cell r="BF8">
            <v>1</v>
          </cell>
          <cell r="BG8"/>
          <cell r="BH8">
            <v>823557010247</v>
          </cell>
          <cell r="BI8" t="str">
            <v>นายนิติ   ชัยปัญญา</v>
          </cell>
          <cell r="BJ8" t="str">
            <v>18/7/2560,19/7/2560</v>
          </cell>
          <cell r="BK8">
            <v>241275</v>
          </cell>
          <cell r="BL8"/>
          <cell r="BM8"/>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U8"/>
          <cell r="BV8" t="str">
            <v>27/61</v>
          </cell>
          <cell r="BW8" t="str">
            <v>L.E.P</v>
          </cell>
          <cell r="BX8"/>
          <cell r="BY8"/>
          <cell r="BZ8"/>
          <cell r="CA8"/>
          <cell r="CB8"/>
          <cell r="CC8"/>
          <cell r="CD8"/>
          <cell r="CE8"/>
          <cell r="CF8"/>
          <cell r="CG8"/>
          <cell r="CH8"/>
          <cell r="CI8"/>
          <cell r="CJ8"/>
          <cell r="CK8"/>
          <cell r="CL8"/>
          <cell r="CM8"/>
          <cell r="CN8"/>
          <cell r="CO8"/>
          <cell r="CP8"/>
          <cell r="CQ8"/>
          <cell r="CR8"/>
          <cell r="CS8"/>
          <cell r="CT8"/>
          <cell r="CU8"/>
          <cell r="CV8"/>
          <cell r="CW8"/>
          <cell r="CX8"/>
          <cell r="CY8"/>
          <cell r="CZ8"/>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Z9"/>
          <cell r="AA9"/>
          <cell r="AB9"/>
          <cell r="AC9"/>
          <cell r="AD9"/>
          <cell r="AE9"/>
          <cell r="AF9"/>
          <cell r="AG9"/>
          <cell r="AH9"/>
          <cell r="AI9">
            <v>25</v>
          </cell>
          <cell r="AJ9">
            <v>2</v>
          </cell>
          <cell r="AK9">
            <v>2565</v>
          </cell>
          <cell r="AL9"/>
          <cell r="AM9" t="str">
            <v>น.ส.3 ก.</v>
          </cell>
          <cell r="AN9">
            <v>2054</v>
          </cell>
          <cell r="AO9" t="str">
            <v>มะขามหลวง</v>
          </cell>
          <cell r="AP9" t="str">
            <v>สันป่าตอง</v>
          </cell>
          <cell r="AQ9" t="str">
            <v>เชียงใหม่</v>
          </cell>
          <cell r="AR9">
            <v>434550</v>
          </cell>
          <cell r="AS9"/>
          <cell r="AT9"/>
          <cell r="AU9"/>
          <cell r="AV9"/>
          <cell r="AW9"/>
          <cell r="AX9"/>
          <cell r="AY9"/>
          <cell r="AZ9"/>
          <cell r="BA9"/>
          <cell r="BB9" t="str">
            <v>ยึดทรัพย์ (คำสั่ง 4/1/2565)//ยึดแล้ว 25/2/2565 รายงานผลวันที่ 3/2/2565//ส่งแฟ้มยึดคืนสำนักงงาน 3/2/2565</v>
          </cell>
          <cell r="BC9" t="str">
            <v>วรชัย
วรกมล
ศรัญญู (ยึด)</v>
          </cell>
          <cell r="BD9"/>
          <cell r="BE9"/>
          <cell r="BF9">
            <v>1</v>
          </cell>
          <cell r="BG9"/>
          <cell r="BH9">
            <v>823558010325</v>
          </cell>
          <cell r="BI9" t="str">
            <v>นางยุพิน   อินทะจักร์</v>
          </cell>
          <cell r="BJ9">
            <v>241267</v>
          </cell>
          <cell r="BK9" t="str">
            <v>8/1/2560
25/4/2561</v>
          </cell>
          <cell r="BL9"/>
          <cell r="BM9"/>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Q9"/>
          <cell r="BR9" t="str">
            <v>พบ</v>
          </cell>
          <cell r="BS9" t="str">
            <v>พบ
พบ
พบ</v>
          </cell>
          <cell r="BT9">
            <v>5</v>
          </cell>
          <cell r="BU9"/>
          <cell r="BV9" t="str">
            <v>160/61</v>
          </cell>
          <cell r="BW9" t="str">
            <v>L.E.P</v>
          </cell>
          <cell r="BX9"/>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G9"/>
          <cell r="CH9"/>
          <cell r="CI9"/>
          <cell r="CJ9"/>
          <cell r="CK9"/>
          <cell r="CL9"/>
          <cell r="CM9"/>
          <cell r="CN9"/>
          <cell r="CO9"/>
          <cell r="CP9"/>
          <cell r="CQ9"/>
          <cell r="CR9"/>
          <cell r="CS9"/>
          <cell r="CT9"/>
          <cell r="CU9"/>
          <cell r="CV9"/>
          <cell r="CW9"/>
          <cell r="CX9"/>
          <cell r="CY9">
            <v>242922</v>
          </cell>
          <cell r="CZ9"/>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P10"/>
          <cell r="Q10"/>
          <cell r="R10" t="str">
            <v>แขวงเชียงใหม่</v>
          </cell>
          <cell r="S10" t="str">
            <v>ผบ.9076</v>
          </cell>
          <cell r="T10">
            <v>2558</v>
          </cell>
          <cell r="U10" t="str">
            <v>ผบ.10044</v>
          </cell>
          <cell r="V10">
            <v>2558</v>
          </cell>
          <cell r="W10">
            <v>21</v>
          </cell>
          <cell r="X10">
            <v>12</v>
          </cell>
          <cell r="Y10">
            <v>2558</v>
          </cell>
          <cell r="Z10"/>
          <cell r="AA10"/>
          <cell r="AB10"/>
          <cell r="AC10"/>
          <cell r="AD10"/>
          <cell r="AE10"/>
          <cell r="AF10"/>
          <cell r="AG10"/>
          <cell r="AH10"/>
          <cell r="AI10"/>
          <cell r="AJ10"/>
          <cell r="AK10"/>
          <cell r="AL10"/>
          <cell r="AM10" t="str">
            <v>น.ส.3 ก.</v>
          </cell>
          <cell r="AN10">
            <v>2054</v>
          </cell>
          <cell r="AO10" t="str">
            <v>มะขามหลวง</v>
          </cell>
          <cell r="AP10" t="str">
            <v>สันป่าตอง</v>
          </cell>
          <cell r="AQ10" t="str">
            <v>เชียงใหม่</v>
          </cell>
          <cell r="AR10"/>
          <cell r="AS10"/>
          <cell r="AT10"/>
          <cell r="AU10"/>
          <cell r="AV10"/>
          <cell r="AW10"/>
          <cell r="AX10"/>
          <cell r="AY10"/>
          <cell r="AZ10"/>
          <cell r="BA10"/>
          <cell r="BB10" t="str">
            <v>ยึดทรัพย์ (คำสั่ง 4/1/2565)
สืบทรัพย์ (คำสั่ง 5/6/2567)รอบที่ 2 // รายงานวันที่ 26/7/2567</v>
          </cell>
          <cell r="BC10" t="str">
            <v>ศตวรรษ
ศรัญญู (ยึด)</v>
          </cell>
          <cell r="BD10"/>
          <cell r="BE10"/>
          <cell r="BF10">
            <v>1</v>
          </cell>
          <cell r="BG10"/>
          <cell r="BH10">
            <v>823558010286</v>
          </cell>
          <cell r="BI10" t="str">
            <v>นางยุพิน   ผางต๊ะ</v>
          </cell>
          <cell r="BJ10">
            <v>241467</v>
          </cell>
          <cell r="BK10">
            <v>241467</v>
          </cell>
          <cell r="BL10"/>
          <cell r="BM10"/>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X10"/>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cell r="CD10"/>
          <cell r="CE10"/>
          <cell r="CF10"/>
          <cell r="CG10"/>
          <cell r="CH10"/>
          <cell r="CI10"/>
          <cell r="CJ10"/>
          <cell r="CK10"/>
          <cell r="CL10"/>
          <cell r="CM10"/>
          <cell r="CN10"/>
          <cell r="CO10"/>
          <cell r="CP10"/>
          <cell r="CQ10"/>
          <cell r="CR10"/>
          <cell r="CS10"/>
          <cell r="CT10"/>
          <cell r="CU10"/>
          <cell r="CV10"/>
          <cell r="CW10"/>
          <cell r="CX10"/>
          <cell r="CY10"/>
          <cell r="CZ10"/>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Z11"/>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cell r="BC11" t="str">
            <v>วรชัย</v>
          </cell>
          <cell r="BD11"/>
          <cell r="BE11"/>
          <cell r="BF11">
            <v>1</v>
          </cell>
          <cell r="BG11"/>
          <cell r="BH11">
            <v>823555010034</v>
          </cell>
          <cell r="BI11" t="str">
            <v>นางสาวกฤษณี   แซ่เฮง</v>
          </cell>
          <cell r="BJ11"/>
          <cell r="BK11">
            <v>241275</v>
          </cell>
          <cell r="BL11"/>
          <cell r="BM11"/>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U11"/>
          <cell r="BV11" t="str">
            <v>30/61</v>
          </cell>
          <cell r="BW11" t="str">
            <v>L.E.P</v>
          </cell>
          <cell r="BX11"/>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cell r="CC11"/>
          <cell r="CD11"/>
          <cell r="CE11"/>
          <cell r="CF11"/>
          <cell r="CG11"/>
          <cell r="CH11"/>
          <cell r="CI11"/>
          <cell r="CJ11"/>
          <cell r="CK11"/>
          <cell r="CL11"/>
          <cell r="CM11"/>
          <cell r="CN11"/>
          <cell r="CO11"/>
          <cell r="CP11"/>
          <cell r="CQ11"/>
          <cell r="CR11"/>
          <cell r="CS11"/>
          <cell r="CT11"/>
          <cell r="CU11"/>
          <cell r="CV11"/>
          <cell r="CW11"/>
          <cell r="CX11"/>
          <cell r="CY11"/>
          <cell r="CZ11"/>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Z12"/>
          <cell r="AA12"/>
          <cell r="AB12"/>
          <cell r="AC12">
            <v>3</v>
          </cell>
          <cell r="AD12">
            <v>11</v>
          </cell>
          <cell r="AE12">
            <v>2557</v>
          </cell>
          <cell r="AF12"/>
          <cell r="AG12"/>
          <cell r="AH12"/>
          <cell r="AI12"/>
          <cell r="AJ12"/>
          <cell r="AK12"/>
          <cell r="AL12"/>
          <cell r="AM12"/>
          <cell r="AN12"/>
          <cell r="AO12"/>
          <cell r="AP12"/>
          <cell r="AQ12"/>
          <cell r="AR12"/>
          <cell r="AS12"/>
          <cell r="AT12"/>
          <cell r="AU12"/>
          <cell r="AV12"/>
          <cell r="AW12"/>
          <cell r="AX12"/>
          <cell r="AY12"/>
          <cell r="AZ12"/>
          <cell r="BA12"/>
          <cell r="BB12"/>
          <cell r="BC12" t="str">
            <v>วรชัย</v>
          </cell>
          <cell r="BD12"/>
          <cell r="BE12"/>
          <cell r="BF12">
            <v>1</v>
          </cell>
          <cell r="BG12"/>
          <cell r="BH12">
            <v>823557010576</v>
          </cell>
          <cell r="BI12" t="str">
            <v>นางสาวอัจฉราวรรณ   เวณิกพัฒนกุล</v>
          </cell>
          <cell r="BJ12"/>
          <cell r="BK12">
            <v>241275</v>
          </cell>
          <cell r="BL12"/>
          <cell r="BM12"/>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U12"/>
          <cell r="BV12" t="str">
            <v>31/61</v>
          </cell>
          <cell r="BW12" t="str">
            <v>L.E.P</v>
          </cell>
          <cell r="BX12"/>
          <cell r="BY12"/>
          <cell r="BZ12"/>
          <cell r="CA12">
            <v>5770690012050</v>
          </cell>
          <cell r="CB12"/>
          <cell r="CC12"/>
          <cell r="CD12"/>
          <cell r="CE12"/>
          <cell r="CF12"/>
          <cell r="CG12"/>
          <cell r="CH12"/>
          <cell r="CI12"/>
          <cell r="CJ12"/>
          <cell r="CK12"/>
          <cell r="CL12"/>
          <cell r="CM12"/>
          <cell r="CN12"/>
          <cell r="CO12"/>
          <cell r="CP12"/>
          <cell r="CQ12"/>
          <cell r="CR12"/>
          <cell r="CS12"/>
          <cell r="CT12"/>
          <cell r="CU12"/>
          <cell r="CV12"/>
          <cell r="CW12"/>
          <cell r="CX12"/>
          <cell r="CY12"/>
          <cell r="CZ12"/>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Z13"/>
          <cell r="AA13"/>
          <cell r="AB13"/>
          <cell r="AC13"/>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5/6/2567)รอบที่ 2 // รายงานวันที่ 13/7/2567</v>
          </cell>
          <cell r="BC13" t="str">
            <v>วรชัย</v>
          </cell>
          <cell r="BD13"/>
          <cell r="BE13"/>
          <cell r="BF13">
            <v>1</v>
          </cell>
          <cell r="BG13"/>
          <cell r="BH13">
            <v>823557010655</v>
          </cell>
          <cell r="BI13" t="str">
            <v>นายพิชิต   คำศรี</v>
          </cell>
          <cell r="BJ13"/>
          <cell r="BK13">
            <v>241275</v>
          </cell>
          <cell r="BL13"/>
          <cell r="BM13"/>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U13"/>
          <cell r="BV13" t="str">
            <v>32/61</v>
          </cell>
          <cell r="BW13" t="str">
            <v>L.E.P</v>
          </cell>
          <cell r="BX13"/>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cell r="CD13"/>
          <cell r="CE13"/>
          <cell r="CF13"/>
          <cell r="CG13"/>
          <cell r="CH13"/>
          <cell r="CI13"/>
          <cell r="CJ13"/>
          <cell r="CK13"/>
          <cell r="CL13"/>
          <cell r="CM13"/>
          <cell r="CN13"/>
          <cell r="CO13"/>
          <cell r="CP13"/>
          <cell r="CQ13"/>
          <cell r="CR13"/>
          <cell r="CS13"/>
          <cell r="CT13"/>
          <cell r="CU13"/>
          <cell r="CV13"/>
          <cell r="CW13"/>
          <cell r="CX13"/>
          <cell r="CY13"/>
          <cell r="CZ13"/>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 xml:space="preserve">คำสั่งถอนการยึด 20/7/2566//พี่บอลจะดำเนินการถอนให้ </v>
          </cell>
          <cell r="BC14" t="str">
            <v>ศตวรรษ</v>
          </cell>
          <cell r="BD14"/>
          <cell r="BE14"/>
          <cell r="BF14">
            <v>1</v>
          </cell>
          <cell r="BG14"/>
          <cell r="BH14">
            <v>823557010509</v>
          </cell>
          <cell r="BI14" t="str">
            <v>นางสาวเบญจวรรณ   ปัญญา</v>
          </cell>
          <cell r="BJ14" t="str">
            <v>18/7/2560,12/2/2561</v>
          </cell>
          <cell r="BK14">
            <v>241467</v>
          </cell>
          <cell r="BL14"/>
          <cell r="BM14"/>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cell r="BX14"/>
          <cell r="BY14"/>
          <cell r="BZ14"/>
          <cell r="CA14"/>
          <cell r="CB14"/>
          <cell r="CC14"/>
          <cell r="CD14"/>
          <cell r="CE14"/>
          <cell r="CF14"/>
          <cell r="CG14"/>
          <cell r="CH14"/>
          <cell r="CI14"/>
          <cell r="CJ14"/>
          <cell r="CK14"/>
          <cell r="CL14"/>
          <cell r="CM14"/>
          <cell r="CN14"/>
          <cell r="CO14"/>
          <cell r="CP14"/>
          <cell r="CQ14"/>
          <cell r="CR14"/>
          <cell r="CS14"/>
          <cell r="CT14"/>
          <cell r="CU14"/>
          <cell r="CV14"/>
          <cell r="CW14"/>
          <cell r="CX14"/>
          <cell r="CY14"/>
          <cell r="CZ14"/>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P15"/>
          <cell r="Q15"/>
          <cell r="R15" t="str">
            <v>แขวงเชียงใหม่</v>
          </cell>
          <cell r="S15" t="str">
            <v>ผบ.5288</v>
          </cell>
          <cell r="T15">
            <v>2556</v>
          </cell>
          <cell r="U15" t="str">
            <v>ผบ.7146</v>
          </cell>
          <cell r="V15">
            <v>2556</v>
          </cell>
          <cell r="W15"/>
          <cell r="X15"/>
          <cell r="Y15"/>
          <cell r="Z15">
            <v>31</v>
          </cell>
          <cell r="AA15">
            <v>10</v>
          </cell>
          <cell r="AB15">
            <v>2556</v>
          </cell>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t="str">
            <v>วรชัย</v>
          </cell>
          <cell r="BD15"/>
          <cell r="BE15"/>
          <cell r="BF15">
            <v>1</v>
          </cell>
          <cell r="BG15"/>
          <cell r="BH15">
            <v>823558010192</v>
          </cell>
          <cell r="BI15" t="str">
            <v>นางสาวจารุดา   สุพันธ์</v>
          </cell>
          <cell r="BJ15"/>
          <cell r="BK15">
            <v>241275</v>
          </cell>
          <cell r="BL15"/>
          <cell r="BM15"/>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U15"/>
          <cell r="BV15" t="str">
            <v>107/61</v>
          </cell>
          <cell r="BW15" t="str">
            <v>L.E.P</v>
          </cell>
          <cell r="BX15"/>
          <cell r="BY15"/>
          <cell r="BZ15"/>
          <cell r="CA15"/>
          <cell r="CB15"/>
          <cell r="CC15"/>
          <cell r="CD15"/>
          <cell r="CE15"/>
          <cell r="CF15"/>
          <cell r="CG15"/>
          <cell r="CH15"/>
          <cell r="CI15"/>
          <cell r="CJ15"/>
          <cell r="CK15"/>
          <cell r="CL15"/>
          <cell r="CM15"/>
          <cell r="CN15"/>
          <cell r="CO15"/>
          <cell r="CP15"/>
          <cell r="CQ15"/>
          <cell r="CR15"/>
          <cell r="CS15"/>
          <cell r="CT15"/>
          <cell r="CU15"/>
          <cell r="CV15"/>
          <cell r="CW15"/>
          <cell r="CX15"/>
          <cell r="CY15"/>
          <cell r="CZ15"/>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W16"/>
          <cell r="X16"/>
          <cell r="Y16"/>
          <cell r="Z16">
            <v>8</v>
          </cell>
          <cell r="AA16">
            <v>12</v>
          </cell>
          <cell r="AB16">
            <v>2557</v>
          </cell>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5/6/2567)รอบที่ 2 // รายงานวันที่ 27/7/2567</v>
          </cell>
          <cell r="BC16" t="str">
            <v>วรชัย</v>
          </cell>
          <cell r="BD16"/>
          <cell r="BE16"/>
          <cell r="BF16">
            <v>1</v>
          </cell>
          <cell r="BG16"/>
          <cell r="BH16">
            <v>823557010572</v>
          </cell>
          <cell r="BI16" t="str">
            <v>นางสาวจีระนันท์   ปัญญานะ</v>
          </cell>
          <cell r="BJ16"/>
          <cell r="BK16">
            <v>241275</v>
          </cell>
          <cell r="BL16"/>
          <cell r="BM16"/>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U16"/>
          <cell r="BV16" t="str">
            <v>34/61</v>
          </cell>
          <cell r="BW16" t="str">
            <v>L.E.P</v>
          </cell>
          <cell r="BX16"/>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D16"/>
          <cell r="CE16"/>
          <cell r="CF16"/>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cell r="CL16"/>
          <cell r="CM16"/>
          <cell r="CN16"/>
          <cell r="CO16"/>
          <cell r="CP16"/>
          <cell r="CQ16"/>
          <cell r="CR16"/>
          <cell r="CS16"/>
          <cell r="CT16"/>
          <cell r="CU16"/>
          <cell r="CV16"/>
          <cell r="CW16"/>
          <cell r="CX16"/>
          <cell r="CY16"/>
          <cell r="CZ16"/>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P17"/>
          <cell r="Q17"/>
          <cell r="R17" t="str">
            <v>แขวงเชียงใหม่</v>
          </cell>
          <cell r="S17" t="str">
            <v>ผบ.9077</v>
          </cell>
          <cell r="T17">
            <v>2558</v>
          </cell>
          <cell r="U17" t="str">
            <v>ผบ.10024</v>
          </cell>
          <cell r="V17">
            <v>2558</v>
          </cell>
          <cell r="W17">
            <v>21</v>
          </cell>
          <cell r="X17">
            <v>12</v>
          </cell>
          <cell r="Y17">
            <v>2558</v>
          </cell>
          <cell r="Z17"/>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cell r="BC17" t="str">
            <v>ศตวรรษ</v>
          </cell>
          <cell r="BD17"/>
          <cell r="BE17"/>
          <cell r="BF17">
            <v>1</v>
          </cell>
          <cell r="BG17"/>
          <cell r="BH17">
            <v>823558010392</v>
          </cell>
          <cell r="BI17" t="str">
            <v>นางสาวรุ่งทิวา   ไชยวงค์</v>
          </cell>
          <cell r="BJ17">
            <v>241467</v>
          </cell>
          <cell r="BK17"/>
          <cell r="BL17"/>
          <cell r="BM17"/>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S17"/>
          <cell r="BT17">
            <v>3</v>
          </cell>
          <cell r="BU17">
            <v>3</v>
          </cell>
          <cell r="BV17"/>
          <cell r="BW17" t="str">
            <v>L.E.P</v>
          </cell>
          <cell r="BX17"/>
          <cell r="BY17"/>
          <cell r="BZ17"/>
          <cell r="CA17"/>
          <cell r="CB17"/>
          <cell r="CC17"/>
          <cell r="CD17"/>
          <cell r="CE17"/>
          <cell r="CF17"/>
          <cell r="CG17"/>
          <cell r="CH17"/>
          <cell r="CI17"/>
          <cell r="CJ17"/>
          <cell r="CK17"/>
          <cell r="CL17"/>
          <cell r="CM17"/>
          <cell r="CN17"/>
          <cell r="CO17"/>
          <cell r="CP17"/>
          <cell r="CQ17"/>
          <cell r="CR17"/>
          <cell r="CS17"/>
          <cell r="CT17"/>
          <cell r="CU17"/>
          <cell r="CV17"/>
          <cell r="CW17"/>
          <cell r="CX17"/>
          <cell r="CY17"/>
          <cell r="CZ17"/>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P18"/>
          <cell r="Q18"/>
          <cell r="R18" t="str">
            <v>แขวงเชียงใหม่</v>
          </cell>
          <cell r="S18" t="str">
            <v>ผบ.2375</v>
          </cell>
          <cell r="T18">
            <v>2557</v>
          </cell>
          <cell r="U18" t="str">
            <v>ผบ.3907</v>
          </cell>
          <cell r="V18">
            <v>2557</v>
          </cell>
          <cell r="W18">
            <v>22</v>
          </cell>
          <cell r="X18">
            <v>7</v>
          </cell>
          <cell r="Y18">
            <v>2557</v>
          </cell>
          <cell r="Z18"/>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cell r="BC18" t="str">
            <v>ศตวรรษ</v>
          </cell>
          <cell r="BD18"/>
          <cell r="BE18"/>
          <cell r="BF18">
            <v>1</v>
          </cell>
          <cell r="BG18"/>
          <cell r="BH18">
            <v>823557010075</v>
          </cell>
          <cell r="BI18" t="str">
            <v>นางสาวรุ่งนภา   อุ่นต๊ะ</v>
          </cell>
          <cell r="BJ18" t="str">
            <v>15/3/2561
31/5/2561</v>
          </cell>
          <cell r="BK18">
            <v>241501</v>
          </cell>
          <cell r="BL18"/>
          <cell r="BM18"/>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U18"/>
          <cell r="BV18" t="str">
            <v>108/61</v>
          </cell>
          <cell r="BW18" t="str">
            <v>L.E.P</v>
          </cell>
          <cell r="BX18"/>
          <cell r="BY18"/>
          <cell r="BZ18"/>
          <cell r="CA18"/>
          <cell r="CB18"/>
          <cell r="CC18"/>
          <cell r="CD18"/>
          <cell r="CE18"/>
          <cell r="CF18"/>
          <cell r="CG18"/>
          <cell r="CH18"/>
          <cell r="CI18"/>
          <cell r="CJ18"/>
          <cell r="CK18"/>
          <cell r="CL18"/>
          <cell r="CM18"/>
          <cell r="CN18"/>
          <cell r="CO18"/>
          <cell r="CP18"/>
          <cell r="CQ18"/>
          <cell r="CR18"/>
          <cell r="CS18"/>
          <cell r="CT18"/>
          <cell r="CU18"/>
          <cell r="CV18"/>
          <cell r="CW18"/>
          <cell r="CX18"/>
          <cell r="CY18"/>
          <cell r="CZ18"/>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W19"/>
          <cell r="X19"/>
          <cell r="Y19"/>
          <cell r="Z19">
            <v>25</v>
          </cell>
          <cell r="AA19">
            <v>11</v>
          </cell>
          <cell r="AB19">
            <v>2557</v>
          </cell>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 xml:space="preserve">สืบครั้งที่ 2 รายงานผลสืบ 5/7/2567 </v>
          </cell>
          <cell r="BC19" t="str">
            <v>วรชัย</v>
          </cell>
          <cell r="BD19"/>
          <cell r="BE19"/>
          <cell r="BF19">
            <v>1</v>
          </cell>
          <cell r="BG19"/>
          <cell r="BH19">
            <v>823557010578</v>
          </cell>
          <cell r="BI19" t="str">
            <v>นางสาวรัชนีกร   กาวไธสง</v>
          </cell>
          <cell r="BJ19"/>
          <cell r="BK19">
            <v>241275</v>
          </cell>
          <cell r="BL19"/>
          <cell r="BM19"/>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U19"/>
          <cell r="BV19" t="str">
            <v>35/61</v>
          </cell>
          <cell r="BW19" t="str">
            <v>L.E.P</v>
          </cell>
          <cell r="BX19"/>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C19"/>
          <cell r="CD19"/>
          <cell r="CE19">
            <v>3</v>
          </cell>
          <cell r="CF19"/>
          <cell r="CG19"/>
          <cell r="CH19"/>
          <cell r="CI19"/>
          <cell r="CJ19"/>
          <cell r="CK19"/>
          <cell r="CL19"/>
          <cell r="CM19"/>
          <cell r="CN19"/>
          <cell r="CO19"/>
          <cell r="CP19"/>
          <cell r="CQ19"/>
          <cell r="CR19"/>
          <cell r="CS19"/>
          <cell r="CT19"/>
          <cell r="CU19"/>
          <cell r="CV19"/>
          <cell r="CW19"/>
          <cell r="CX19"/>
          <cell r="CY19"/>
          <cell r="CZ19"/>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W20"/>
          <cell r="X20"/>
          <cell r="Y20"/>
          <cell r="Z20">
            <v>30</v>
          </cell>
          <cell r="AA20">
            <v>9</v>
          </cell>
          <cell r="AB20">
            <v>2557</v>
          </cell>
          <cell r="AC20"/>
          <cell r="AD20"/>
          <cell r="AE20"/>
          <cell r="AF20"/>
          <cell r="AG20"/>
          <cell r="AH20"/>
          <cell r="AI20"/>
          <cell r="AJ20"/>
          <cell r="AK20"/>
          <cell r="AL20"/>
          <cell r="AM20"/>
          <cell r="AN20"/>
          <cell r="AO20"/>
          <cell r="AP20"/>
          <cell r="AQ20"/>
          <cell r="AR20"/>
          <cell r="AS20"/>
          <cell r="AT20"/>
          <cell r="AU20"/>
          <cell r="AV20"/>
          <cell r="AW20"/>
          <cell r="AX20"/>
          <cell r="AY20"/>
          <cell r="AZ20"/>
          <cell r="BA20"/>
          <cell r="BB20"/>
          <cell r="BC20" t="str">
            <v>ปฐมพงษ์</v>
          </cell>
          <cell r="BD20"/>
          <cell r="BE20"/>
          <cell r="BF20">
            <v>1</v>
          </cell>
          <cell r="BG20"/>
          <cell r="BH20">
            <v>823557010569</v>
          </cell>
          <cell r="BI20" t="str">
            <v>นางอารีย์   คำสีสม</v>
          </cell>
          <cell r="BJ20"/>
          <cell r="BK20">
            <v>241275</v>
          </cell>
          <cell r="BL20"/>
          <cell r="BM20"/>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U20"/>
          <cell r="BV20" t="str">
            <v>36/61</v>
          </cell>
          <cell r="BW20" t="str">
            <v>L.E.P</v>
          </cell>
          <cell r="BX20"/>
          <cell r="BY20"/>
          <cell r="BZ20"/>
          <cell r="CA20"/>
          <cell r="CB20"/>
          <cell r="CC20"/>
          <cell r="CD20"/>
          <cell r="CE20"/>
          <cell r="CF20"/>
          <cell r="CG20"/>
          <cell r="CH20"/>
          <cell r="CI20"/>
          <cell r="CJ20"/>
          <cell r="CK20"/>
          <cell r="CL20"/>
          <cell r="CM20"/>
          <cell r="CN20"/>
          <cell r="CO20"/>
          <cell r="CP20"/>
          <cell r="CQ20"/>
          <cell r="CR20"/>
          <cell r="CS20"/>
          <cell r="CT20"/>
          <cell r="CU20"/>
          <cell r="CV20"/>
          <cell r="CW20"/>
          <cell r="CX20"/>
          <cell r="CY20"/>
          <cell r="CZ20"/>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W21"/>
          <cell r="X21"/>
          <cell r="Y21"/>
          <cell r="Z21"/>
          <cell r="AA21"/>
          <cell r="AB21"/>
          <cell r="AC21"/>
          <cell r="AD21"/>
          <cell r="AE21"/>
          <cell r="AF21"/>
          <cell r="AG21"/>
          <cell r="AH21"/>
          <cell r="AI21"/>
          <cell r="AJ21"/>
          <cell r="AK21"/>
          <cell r="AL21"/>
          <cell r="AM21"/>
          <cell r="AN21"/>
          <cell r="AO21"/>
          <cell r="AP21"/>
          <cell r="AQ21"/>
          <cell r="AR21"/>
          <cell r="AS21"/>
          <cell r="AT21"/>
          <cell r="AU21"/>
          <cell r="AV21"/>
          <cell r="AW21"/>
          <cell r="AX21"/>
          <cell r="AY21"/>
          <cell r="AZ21"/>
          <cell r="BA21"/>
          <cell r="BB21"/>
          <cell r="BC21" t="str">
            <v>ศตวรรษ</v>
          </cell>
          <cell r="BD21"/>
          <cell r="BE21"/>
          <cell r="BF21">
            <v>1</v>
          </cell>
          <cell r="BG21"/>
          <cell r="BH21">
            <v>823557010040</v>
          </cell>
          <cell r="BI21" t="str">
            <v>นางสาวอัจฉรา   จันทร์ดี</v>
          </cell>
          <cell r="BJ21">
            <v>241501</v>
          </cell>
          <cell r="BK21">
            <v>241492</v>
          </cell>
          <cell r="BL21"/>
          <cell r="BM21"/>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U21"/>
          <cell r="BV21" t="str">
            <v>110/61</v>
          </cell>
          <cell r="BW21" t="str">
            <v>L.E.P</v>
          </cell>
          <cell r="BX21"/>
          <cell r="BY21"/>
          <cell r="BZ21"/>
          <cell r="CA21"/>
          <cell r="CB21"/>
          <cell r="CC21"/>
          <cell r="CD21"/>
          <cell r="CE21"/>
          <cell r="CF21"/>
          <cell r="CG21"/>
          <cell r="CH21"/>
          <cell r="CI21"/>
          <cell r="CJ21"/>
          <cell r="CK21"/>
          <cell r="CL21"/>
          <cell r="CM21"/>
          <cell r="CN21"/>
          <cell r="CO21"/>
          <cell r="CP21"/>
          <cell r="CQ21"/>
          <cell r="CR21"/>
          <cell r="CS21"/>
          <cell r="CT21"/>
          <cell r="CU21"/>
          <cell r="CV21"/>
          <cell r="CW21"/>
          <cell r="CX21"/>
          <cell r="CY21"/>
          <cell r="CZ21"/>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5/6/2567) รอบที่ 2 // รายงานวันที่ 27/7/2567</v>
          </cell>
          <cell r="BC22" t="str">
            <v>วรชัย / ปฐมพงษ์</v>
          </cell>
          <cell r="BD22"/>
          <cell r="BE22"/>
          <cell r="BF22">
            <v>1</v>
          </cell>
          <cell r="BG22"/>
          <cell r="BH22">
            <v>823558010685</v>
          </cell>
          <cell r="BI22" t="str">
            <v>นางสาวสลิตตา   กาบแก้ว</v>
          </cell>
          <cell r="BJ22">
            <v>241568</v>
          </cell>
          <cell r="BK22">
            <v>241275</v>
          </cell>
          <cell r="BL22"/>
          <cell r="BM22"/>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U22"/>
          <cell r="BV22"/>
          <cell r="BW22" t="str">
            <v>L.E.P</v>
          </cell>
          <cell r="BX22"/>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D22"/>
          <cell r="CE22"/>
          <cell r="CF22"/>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cell r="CL22"/>
          <cell r="CM22"/>
          <cell r="CN22"/>
          <cell r="CO22"/>
          <cell r="CP22"/>
          <cell r="CQ22"/>
          <cell r="CR22"/>
          <cell r="CS22"/>
          <cell r="CT22"/>
          <cell r="CU22"/>
          <cell r="CV22"/>
          <cell r="CW22"/>
          <cell r="CX22"/>
          <cell r="CY22"/>
          <cell r="CZ22"/>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t="str">
            <v>ปฐมพงษ์</v>
          </cell>
          <cell r="BD23"/>
          <cell r="BE23"/>
          <cell r="BF23">
            <v>1</v>
          </cell>
          <cell r="BG23"/>
          <cell r="BH23">
            <v>823557010577</v>
          </cell>
          <cell r="BI23" t="str">
            <v>นางสุภาภรณ์   จันทร์ต๊ะยอด</v>
          </cell>
          <cell r="BJ23" t="str">
            <v>15/5/2561</v>
          </cell>
          <cell r="BK23"/>
          <cell r="BL23"/>
          <cell r="BM23"/>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U23"/>
          <cell r="BV23" t="str">
            <v>111/61</v>
          </cell>
          <cell r="BW23" t="str">
            <v>L.E.P</v>
          </cell>
          <cell r="BX23"/>
          <cell r="BY23"/>
          <cell r="BZ23"/>
          <cell r="CA23"/>
          <cell r="CB23"/>
          <cell r="CC23"/>
          <cell r="CD23"/>
          <cell r="CE23"/>
          <cell r="CF23"/>
          <cell r="CG23"/>
          <cell r="CH23"/>
          <cell r="CI23"/>
          <cell r="CJ23"/>
          <cell r="CK23"/>
          <cell r="CL23"/>
          <cell r="CM23"/>
          <cell r="CN23"/>
          <cell r="CO23"/>
          <cell r="CP23"/>
          <cell r="CQ23"/>
          <cell r="CR23"/>
          <cell r="CS23"/>
          <cell r="CT23"/>
          <cell r="CU23"/>
          <cell r="CV23"/>
          <cell r="CW23"/>
          <cell r="CX23"/>
          <cell r="CY23"/>
          <cell r="CZ23"/>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W24"/>
          <cell r="X24"/>
          <cell r="Y24"/>
          <cell r="Z24">
            <v>24</v>
          </cell>
          <cell r="AA24">
            <v>10</v>
          </cell>
          <cell r="AB24">
            <v>2557</v>
          </cell>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t="str">
            <v>ปฐมพงษ์</v>
          </cell>
          <cell r="BD24"/>
          <cell r="BE24"/>
          <cell r="BF24">
            <v>1</v>
          </cell>
          <cell r="BG24"/>
          <cell r="BH24" t="str">
            <v>823557010035 , 823557010036</v>
          </cell>
          <cell r="BI24" t="str">
            <v>นางสาวศศิมา   ทองพืช</v>
          </cell>
          <cell r="BJ24"/>
          <cell r="BK24"/>
          <cell r="BL24"/>
          <cell r="BM24"/>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U24"/>
          <cell r="BV24" t="str">
            <v>37/61</v>
          </cell>
          <cell r="BW24" t="str">
            <v>L.E.P</v>
          </cell>
          <cell r="BX24"/>
          <cell r="BY24"/>
          <cell r="BZ24"/>
          <cell r="CA24"/>
          <cell r="CB24"/>
          <cell r="CC24"/>
          <cell r="CD24"/>
          <cell r="CE24"/>
          <cell r="CF24"/>
          <cell r="CG24"/>
          <cell r="CH24"/>
          <cell r="CI24"/>
          <cell r="CJ24"/>
          <cell r="CK24"/>
          <cell r="CL24"/>
          <cell r="CM24"/>
          <cell r="CN24"/>
          <cell r="CO24"/>
          <cell r="CP24"/>
          <cell r="CQ24"/>
          <cell r="CR24"/>
          <cell r="CS24"/>
          <cell r="CT24"/>
          <cell r="CU24"/>
          <cell r="CV24"/>
          <cell r="CW24"/>
          <cell r="CX24"/>
          <cell r="CY24"/>
          <cell r="CZ24"/>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W25"/>
          <cell r="X25"/>
          <cell r="Y25"/>
          <cell r="Z25">
            <v>2</v>
          </cell>
          <cell r="AA25">
            <v>6</v>
          </cell>
          <cell r="AB25">
            <v>2557</v>
          </cell>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t="str">
            <v>วรชัย / ปฐมพงษ์</v>
          </cell>
          <cell r="BD25"/>
          <cell r="BE25"/>
          <cell r="BF25">
            <v>1</v>
          </cell>
          <cell r="BG25"/>
          <cell r="BH25">
            <v>823559020041</v>
          </cell>
          <cell r="BI25" t="str">
            <v>นางสาวศิวนาถ   เรือนคำแปง</v>
          </cell>
          <cell r="BJ25" t="str">
            <v>1/11/2560,18/7/2560</v>
          </cell>
          <cell r="BK25" t="str">
            <v>8/1/2560
25/4/2561
7/6/2561</v>
          </cell>
          <cell r="BL25"/>
          <cell r="BM25"/>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U25"/>
          <cell r="BV25" t="str">
            <v>136/61</v>
          </cell>
          <cell r="BW25" t="str">
            <v>L.E.P</v>
          </cell>
          <cell r="BX25"/>
          <cell r="BY25"/>
          <cell r="BZ25"/>
          <cell r="CA25"/>
          <cell r="CB25"/>
          <cell r="CC25"/>
          <cell r="CD25"/>
          <cell r="CE25"/>
          <cell r="CF25"/>
          <cell r="CG25"/>
          <cell r="CH25"/>
          <cell r="CI25"/>
          <cell r="CJ25"/>
          <cell r="CK25"/>
          <cell r="CL25"/>
          <cell r="CM25"/>
          <cell r="CN25"/>
          <cell r="CO25"/>
          <cell r="CP25"/>
          <cell r="CQ25"/>
          <cell r="CR25"/>
          <cell r="CS25"/>
          <cell r="CT25"/>
          <cell r="CU25"/>
          <cell r="CV25"/>
          <cell r="CW25"/>
          <cell r="CX25"/>
          <cell r="CY25"/>
          <cell r="CZ25"/>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5/6/2567)รอบที่ 2 // รายงานวันที่ 13/7/2567</v>
          </cell>
          <cell r="BC26" t="str">
            <v>วรชัย / ศตวรรษ</v>
          </cell>
          <cell r="BD26"/>
          <cell r="BE26"/>
          <cell r="BF26">
            <v>1</v>
          </cell>
          <cell r="BG26"/>
          <cell r="BH26">
            <v>823558010087</v>
          </cell>
          <cell r="BI26" t="str">
            <v>นางสาววิไลพร   คุณชื่นหรือใจมั่น</v>
          </cell>
          <cell r="BJ26">
            <v>241467</v>
          </cell>
          <cell r="BK26">
            <v>241467</v>
          </cell>
          <cell r="BL26"/>
          <cell r="BM26"/>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X26"/>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cell r="CD26"/>
          <cell r="CE26"/>
          <cell r="CF26"/>
          <cell r="CG26"/>
          <cell r="CH26"/>
          <cell r="CI26"/>
          <cell r="CJ26"/>
          <cell r="CK26"/>
          <cell r="CL26"/>
          <cell r="CM26"/>
          <cell r="CN26"/>
          <cell r="CO26"/>
          <cell r="CP26"/>
          <cell r="CQ26"/>
          <cell r="CR26"/>
          <cell r="CS26"/>
          <cell r="CT26"/>
          <cell r="CU26"/>
          <cell r="CV26"/>
          <cell r="CW26"/>
          <cell r="CX26"/>
          <cell r="CY26"/>
          <cell r="CZ26"/>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โฉนดเลขที่ 77759 และ 77760 ของจำเลยที่ 2 ขายไปแล้ว ปิดบัญชีจากการขายหนี้</v>
          </cell>
          <cell r="BC27" t="str">
            <v>ปฐมพงษ์ / ศตวรรษ</v>
          </cell>
          <cell r="BD27"/>
          <cell r="BE27"/>
          <cell r="BF27">
            <v>1</v>
          </cell>
          <cell r="BG27"/>
          <cell r="BH27">
            <v>823558010283</v>
          </cell>
          <cell r="BI27" t="str">
            <v>นายตะวัน   ศุภนนทการหรือทุมจะโปะ</v>
          </cell>
          <cell r="BJ27">
            <v>241501</v>
          </cell>
          <cell r="BK27">
            <v>241492</v>
          </cell>
          <cell r="BL27"/>
          <cell r="BM27"/>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U27"/>
          <cell r="BV27" t="str">
            <v>39/61</v>
          </cell>
          <cell r="BW27" t="str">
            <v>L.E.P</v>
          </cell>
          <cell r="BX27"/>
          <cell r="BY27"/>
          <cell r="BZ27"/>
          <cell r="CA27"/>
          <cell r="CB27" t="e">
            <v>#NAME?</v>
          </cell>
          <cell r="CC27"/>
          <cell r="CD27"/>
          <cell r="CE27"/>
          <cell r="CF27"/>
          <cell r="CG27"/>
          <cell r="CH27"/>
          <cell r="CI27"/>
          <cell r="CJ27"/>
          <cell r="CK27"/>
          <cell r="CL27"/>
          <cell r="CM27"/>
          <cell r="CN27"/>
          <cell r="CO27"/>
          <cell r="CP27"/>
          <cell r="CQ27"/>
          <cell r="CR27"/>
          <cell r="CS27"/>
          <cell r="CT27"/>
          <cell r="CU27"/>
          <cell r="CV27"/>
          <cell r="CW27"/>
          <cell r="CX27"/>
          <cell r="CY27"/>
          <cell r="CZ27"/>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Z28"/>
          <cell r="AA28"/>
          <cell r="AB28"/>
          <cell r="AC28"/>
          <cell r="AD28"/>
          <cell r="AE28"/>
          <cell r="AF28">
            <v>22</v>
          </cell>
          <cell r="AG28">
            <v>2</v>
          </cell>
          <cell r="AH28">
            <v>2560</v>
          </cell>
          <cell r="AI28"/>
          <cell r="AJ28"/>
          <cell r="AK28"/>
          <cell r="AL28"/>
          <cell r="AM28"/>
          <cell r="AN28"/>
          <cell r="AO28"/>
          <cell r="AP28"/>
          <cell r="AQ28"/>
          <cell r="AR28"/>
          <cell r="AS28"/>
          <cell r="AT28"/>
          <cell r="AU28"/>
          <cell r="AV28"/>
          <cell r="AW28"/>
          <cell r="AX28"/>
          <cell r="AY28"/>
          <cell r="AZ28"/>
          <cell r="BA28"/>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D28"/>
          <cell r="BE28"/>
          <cell r="BF28">
            <v>1</v>
          </cell>
          <cell r="BG28"/>
          <cell r="BH28">
            <v>823559010624</v>
          </cell>
          <cell r="BI28" t="str">
            <v>นายอดิศักดิ์หรือชนุดม   ให้เสงี่ยม</v>
          </cell>
          <cell r="BJ28" t="str">
            <v>-</v>
          </cell>
          <cell r="BK28">
            <v>241460</v>
          </cell>
          <cell r="BL28"/>
          <cell r="BM28"/>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X28"/>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D28"/>
          <cell r="CE28"/>
          <cell r="CF28"/>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L28"/>
          <cell r="CM28"/>
          <cell r="CN28"/>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S28"/>
          <cell r="CT28"/>
          <cell r="CU28"/>
          <cell r="CV28"/>
          <cell r="CW28"/>
          <cell r="CX28"/>
          <cell r="CY28"/>
          <cell r="CZ28"/>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t="str">
            <v>ศิราณี</v>
          </cell>
          <cell r="BD29"/>
          <cell r="BE29"/>
          <cell r="BF29">
            <v>1</v>
          </cell>
          <cell r="BG29"/>
          <cell r="BH29" t="str">
            <v>800010839085,  823558010419</v>
          </cell>
          <cell r="BI29" t="str">
            <v>นางอารีรัตน์   บุญมามณี</v>
          </cell>
          <cell r="BJ29" t="str">
            <v>4/6/2561
6/6/2561
7/6/2561</v>
          </cell>
          <cell r="BK29">
            <v>241585</v>
          </cell>
          <cell r="BL29"/>
          <cell r="BM29"/>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cell r="BX29"/>
          <cell r="BY29"/>
          <cell r="BZ29"/>
          <cell r="CA29"/>
          <cell r="CB29"/>
          <cell r="CC29"/>
          <cell r="CD29"/>
          <cell r="CE29"/>
          <cell r="CF29"/>
          <cell r="CG29"/>
          <cell r="CH29"/>
          <cell r="CI29"/>
          <cell r="CJ29"/>
          <cell r="CK29"/>
          <cell r="CL29"/>
          <cell r="CM29"/>
          <cell r="CN29"/>
          <cell r="CO29"/>
          <cell r="CP29"/>
          <cell r="CQ29"/>
          <cell r="CR29"/>
          <cell r="CS29"/>
          <cell r="CT29"/>
          <cell r="CU29"/>
          <cell r="CV29"/>
          <cell r="CW29"/>
          <cell r="CX29"/>
          <cell r="CY29"/>
          <cell r="CZ29"/>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W30"/>
          <cell r="X30"/>
          <cell r="Y30"/>
          <cell r="Z30">
            <v>16</v>
          </cell>
          <cell r="AA30">
            <v>12</v>
          </cell>
          <cell r="AB30">
            <v>2558</v>
          </cell>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t="str">
            <v>วรชัย</v>
          </cell>
          <cell r="BD30"/>
          <cell r="BE30"/>
          <cell r="BF30">
            <v>1</v>
          </cell>
          <cell r="BG30"/>
          <cell r="BH30">
            <v>823558010302</v>
          </cell>
          <cell r="BI30" t="str">
            <v>นางกุลรัศมิ์   ชมจินดา</v>
          </cell>
          <cell r="BJ30" t="str">
            <v xml:space="preserve">18/7/2560,19/7/2560,20/7/2560
</v>
          </cell>
          <cell r="BK30">
            <v>241275</v>
          </cell>
          <cell r="BL30"/>
          <cell r="BM30"/>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U30"/>
          <cell r="BV30" t="str">
            <v>41/61</v>
          </cell>
          <cell r="BW30" t="str">
            <v>L.E.P</v>
          </cell>
          <cell r="BX30"/>
          <cell r="BY30"/>
          <cell r="BZ30"/>
          <cell r="CA30"/>
          <cell r="CB30"/>
          <cell r="CC30"/>
          <cell r="CD30"/>
          <cell r="CE30"/>
          <cell r="CF30"/>
          <cell r="CG30"/>
          <cell r="CH30"/>
          <cell r="CI30"/>
          <cell r="CJ30"/>
          <cell r="CK30"/>
          <cell r="CL30"/>
          <cell r="CM30"/>
          <cell r="CN30"/>
          <cell r="CO30"/>
          <cell r="CP30"/>
          <cell r="CQ30"/>
          <cell r="CR30"/>
          <cell r="CS30"/>
          <cell r="CT30"/>
          <cell r="CU30"/>
          <cell r="CV30"/>
          <cell r="CW30"/>
          <cell r="CX30"/>
          <cell r="CY30"/>
          <cell r="CZ30"/>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v>1</v>
          </cell>
          <cell r="BG31"/>
          <cell r="BH31">
            <v>823557010440</v>
          </cell>
          <cell r="BI31" t="str">
            <v>นางสาวสุจิตรา   บุญแสน</v>
          </cell>
          <cell r="BJ31">
            <v>241501</v>
          </cell>
          <cell r="BK31" t="str">
            <v>25/4/2561</v>
          </cell>
          <cell r="BL31"/>
          <cell r="BM31"/>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U31"/>
          <cell r="BV31" t="str">
            <v>112/61</v>
          </cell>
          <cell r="BW31" t="str">
            <v>L.E.P</v>
          </cell>
          <cell r="BX31"/>
          <cell r="BY31"/>
          <cell r="BZ31"/>
          <cell r="CA31"/>
          <cell r="CB31"/>
          <cell r="CC31"/>
          <cell r="CD31"/>
          <cell r="CE31"/>
          <cell r="CF31"/>
          <cell r="CG31"/>
          <cell r="CH31"/>
          <cell r="CI31"/>
          <cell r="CJ31"/>
          <cell r="CK31"/>
          <cell r="CL31"/>
          <cell r="CM31"/>
          <cell r="CN31"/>
          <cell r="CO31"/>
          <cell r="CP31"/>
          <cell r="CQ31"/>
          <cell r="CR31"/>
          <cell r="CS31"/>
          <cell r="CT31"/>
          <cell r="CU31"/>
          <cell r="CV31"/>
          <cell r="CW31"/>
          <cell r="CX31"/>
          <cell r="CY31"/>
          <cell r="CZ31"/>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 xml:space="preserve">ปิดบัญชี 10/04/2568 </v>
          </cell>
          <cell r="BC32" t="str">
            <v>วรชัย</v>
          </cell>
          <cell r="BD32"/>
          <cell r="BE32"/>
          <cell r="BF32">
            <v>1</v>
          </cell>
          <cell r="BG32"/>
          <cell r="BH32">
            <v>823557010295</v>
          </cell>
          <cell r="BI32" t="str">
            <v>นายไพบูลย์   มูลเรืองแก้ว</v>
          </cell>
          <cell r="BJ32"/>
          <cell r="BK32">
            <v>241275</v>
          </cell>
          <cell r="BL32"/>
          <cell r="BM32"/>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U32"/>
          <cell r="BV32" t="str">
            <v>42/61</v>
          </cell>
          <cell r="BW32" t="str">
            <v>L.E.P</v>
          </cell>
          <cell r="BX32"/>
          <cell r="BY32"/>
          <cell r="BZ32"/>
          <cell r="CA32"/>
          <cell r="CB32"/>
          <cell r="CC32"/>
          <cell r="CD32"/>
          <cell r="CE32"/>
          <cell r="CF32"/>
          <cell r="CG32"/>
          <cell r="CH32"/>
          <cell r="CI32"/>
          <cell r="CJ32"/>
          <cell r="CK32"/>
          <cell r="CL32"/>
          <cell r="CM32"/>
          <cell r="CN32"/>
          <cell r="CO32"/>
          <cell r="CP32"/>
          <cell r="CQ32"/>
          <cell r="CR32"/>
          <cell r="CS32"/>
          <cell r="CT32"/>
          <cell r="CU32"/>
          <cell r="CV32"/>
          <cell r="CW32"/>
          <cell r="CX32"/>
          <cell r="CY32"/>
          <cell r="CZ32"/>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ปิดบัญชี10/04/2568</v>
          </cell>
          <cell r="BC33" t="str">
            <v>ศิราณี</v>
          </cell>
          <cell r="BD33"/>
          <cell r="BE33"/>
          <cell r="BF33">
            <v>1</v>
          </cell>
          <cell r="BG33"/>
          <cell r="BH33">
            <v>823558010361</v>
          </cell>
          <cell r="BI33" t="str">
            <v>นางธัญวรัชญ์   กุสาวดี</v>
          </cell>
          <cell r="BJ33" t="str">
            <v>15/3/2561
31/5/2561</v>
          </cell>
          <cell r="BK33">
            <v>241501</v>
          </cell>
          <cell r="BL33"/>
          <cell r="BM33"/>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U33"/>
          <cell r="BV33" t="str">
            <v>113/61</v>
          </cell>
          <cell r="BW33" t="str">
            <v>L.E.P</v>
          </cell>
          <cell r="BX33"/>
          <cell r="BY33"/>
          <cell r="BZ33"/>
          <cell r="CA33"/>
          <cell r="CB33"/>
          <cell r="CC33"/>
          <cell r="CD33"/>
          <cell r="CE33"/>
          <cell r="CF33"/>
          <cell r="CG33"/>
          <cell r="CH33"/>
          <cell r="CI33"/>
          <cell r="CJ33"/>
          <cell r="CK33"/>
          <cell r="CL33"/>
          <cell r="CM33"/>
          <cell r="CN33"/>
          <cell r="CO33"/>
          <cell r="CP33"/>
          <cell r="CQ33"/>
          <cell r="CR33"/>
          <cell r="CS33"/>
          <cell r="CT33"/>
          <cell r="CU33"/>
          <cell r="CV33"/>
          <cell r="CW33"/>
          <cell r="CX33"/>
          <cell r="CY33"/>
          <cell r="CZ33"/>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v>1</v>
          </cell>
          <cell r="BG34"/>
          <cell r="BH34">
            <v>823557010038</v>
          </cell>
          <cell r="BI34" t="str">
            <v>นางสาวจารุณี   กองเงิน</v>
          </cell>
          <cell r="BJ34">
            <v>241501</v>
          </cell>
          <cell r="BK34">
            <v>241501</v>
          </cell>
          <cell r="BL34"/>
          <cell r="BM34"/>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U34"/>
          <cell r="BV34" t="str">
            <v>43/61</v>
          </cell>
          <cell r="BW34" t="str">
            <v>L.E.P</v>
          </cell>
          <cell r="BX34"/>
          <cell r="BY34"/>
          <cell r="BZ34"/>
          <cell r="CA34"/>
          <cell r="CB34"/>
          <cell r="CC34"/>
          <cell r="CD34"/>
          <cell r="CE34"/>
          <cell r="CF34"/>
          <cell r="CG34"/>
          <cell r="CH34"/>
          <cell r="CI34"/>
          <cell r="CJ34"/>
          <cell r="CK34"/>
          <cell r="CL34"/>
          <cell r="CM34"/>
          <cell r="CN34"/>
          <cell r="CO34"/>
          <cell r="CP34"/>
          <cell r="CQ34"/>
          <cell r="CR34"/>
          <cell r="CS34"/>
          <cell r="CT34"/>
          <cell r="CU34"/>
          <cell r="CV34"/>
          <cell r="CW34"/>
          <cell r="CX34"/>
          <cell r="CY34"/>
          <cell r="CZ34"/>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t="str">
            <v>วรชัย/ปฐมพงษ์</v>
          </cell>
          <cell r="BD35"/>
          <cell r="BE35"/>
          <cell r="BF35">
            <v>1</v>
          </cell>
          <cell r="BG35"/>
          <cell r="BH35">
            <v>823557010022</v>
          </cell>
          <cell r="BI35" t="str">
            <v>นายพรรต   จันทร์พรม</v>
          </cell>
          <cell r="BJ35"/>
          <cell r="BK35">
            <v>241275</v>
          </cell>
          <cell r="BL35"/>
          <cell r="BM35"/>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U35"/>
          <cell r="BV35" t="str">
            <v>44/61</v>
          </cell>
          <cell r="BW35" t="str">
            <v>L.E.P</v>
          </cell>
          <cell r="BX35"/>
          <cell r="BY35"/>
          <cell r="BZ35"/>
          <cell r="CA35"/>
          <cell r="CB35"/>
          <cell r="CC35"/>
          <cell r="CD35"/>
          <cell r="CE35"/>
          <cell r="CF35"/>
          <cell r="CG35"/>
          <cell r="CH35"/>
          <cell r="CI35"/>
          <cell r="CJ35"/>
          <cell r="CK35"/>
          <cell r="CL35"/>
          <cell r="CM35"/>
          <cell r="CN35"/>
          <cell r="CO35"/>
          <cell r="CP35"/>
          <cell r="CQ35"/>
          <cell r="CR35"/>
          <cell r="CS35"/>
          <cell r="CT35"/>
          <cell r="CU35"/>
          <cell r="CV35"/>
          <cell r="CW35"/>
          <cell r="CX35"/>
          <cell r="CY35"/>
          <cell r="CZ35"/>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5/6/2567) รอบที่ 2 // รายงานวันที่ 13/7/2567</v>
          </cell>
          <cell r="BC36" t="str">
            <v>ภัทร</v>
          </cell>
          <cell r="BD36"/>
          <cell r="BE36"/>
          <cell r="BF36">
            <v>1</v>
          </cell>
          <cell r="BG36"/>
          <cell r="BH36">
            <v>823558010417</v>
          </cell>
          <cell r="BI36" t="str">
            <v>นางสาวจิราภา   ดวงแก้วเรือน</v>
          </cell>
          <cell r="BJ36">
            <v>241308</v>
          </cell>
          <cell r="BK36" t="str">
            <v>28/3/2560</v>
          </cell>
          <cell r="BL36"/>
          <cell r="BM36"/>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U36"/>
          <cell r="BV36" t="str">
            <v>45/61</v>
          </cell>
          <cell r="BW36" t="str">
            <v>L.E.P</v>
          </cell>
          <cell r="BX36"/>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cell r="CD36"/>
          <cell r="CE36"/>
          <cell r="CF36"/>
          <cell r="CG36"/>
          <cell r="CH36"/>
          <cell r="CI36"/>
          <cell r="CJ36"/>
          <cell r="CK36"/>
          <cell r="CL36"/>
          <cell r="CM36"/>
          <cell r="CN36"/>
          <cell r="CO36"/>
          <cell r="CP36"/>
          <cell r="CQ36"/>
          <cell r="CR36"/>
          <cell r="CS36"/>
          <cell r="CT36"/>
          <cell r="CU36"/>
          <cell r="CV36"/>
          <cell r="CW36"/>
          <cell r="CX36"/>
          <cell r="CY36"/>
          <cell r="CZ36"/>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5/6/2567)รอบที่ 2 // รายงานวันที่ 26/7/2557</v>
          </cell>
          <cell r="BC37" t="str">
            <v>วรชัย</v>
          </cell>
          <cell r="BD37"/>
          <cell r="BE37"/>
          <cell r="BF37">
            <v>1</v>
          </cell>
          <cell r="BG37"/>
          <cell r="BH37">
            <v>823558010490</v>
          </cell>
          <cell r="BI37" t="str">
            <v>นางสาวพัชรินทร์   ชุติมา</v>
          </cell>
          <cell r="BJ37"/>
          <cell r="BK37">
            <v>241275</v>
          </cell>
          <cell r="BL37"/>
          <cell r="BM37"/>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U37"/>
          <cell r="BV37" t="str">
            <v>46/61</v>
          </cell>
          <cell r="BW37" t="str">
            <v>L.E.P</v>
          </cell>
          <cell r="BX37"/>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cell r="CC37"/>
          <cell r="CD37"/>
          <cell r="CE37"/>
          <cell r="CF37"/>
          <cell r="CG37"/>
          <cell r="CH37"/>
          <cell r="CI37"/>
          <cell r="CJ37"/>
          <cell r="CK37"/>
          <cell r="CL37"/>
          <cell r="CM37"/>
          <cell r="CN37"/>
          <cell r="CO37"/>
          <cell r="CP37"/>
          <cell r="CQ37"/>
          <cell r="CR37"/>
          <cell r="CS37"/>
          <cell r="CT37"/>
          <cell r="CU37"/>
          <cell r="CV37"/>
          <cell r="CW37"/>
          <cell r="CX37"/>
          <cell r="CY37"/>
          <cell r="CZ37"/>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W38"/>
          <cell r="X38"/>
          <cell r="Y38"/>
          <cell r="Z38">
            <v>15</v>
          </cell>
          <cell r="AA38">
            <v>1</v>
          </cell>
          <cell r="AB38">
            <v>2556</v>
          </cell>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t="str">
            <v>วรชัย</v>
          </cell>
          <cell r="BD38"/>
          <cell r="BE38"/>
          <cell r="BF38">
            <v>1</v>
          </cell>
          <cell r="BG38"/>
          <cell r="BH38" t="str">
            <v>-</v>
          </cell>
          <cell r="BI38" t="str">
            <v>นางสาวมลิวรรณ์   วงเสน</v>
          </cell>
          <cell r="BJ38" t="str">
            <v>24/7/2560</v>
          </cell>
          <cell r="BK38">
            <v>241275</v>
          </cell>
          <cell r="BL38"/>
          <cell r="BM38"/>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U38"/>
          <cell r="BV38" t="str">
            <v>47/61</v>
          </cell>
          <cell r="BW38" t="str">
            <v>L.E.P</v>
          </cell>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5/6/2567)รอบที่2 // รายงานวันที่ 27/7/2567</v>
          </cell>
          <cell r="BC39" t="str">
            <v>ศตวรรษ</v>
          </cell>
          <cell r="BD39"/>
          <cell r="BE39"/>
          <cell r="BF39">
            <v>1</v>
          </cell>
          <cell r="BG39"/>
          <cell r="BH39">
            <v>823558010295</v>
          </cell>
          <cell r="BI39" t="str">
            <v>นายราชัญ   โต๊ะสู</v>
          </cell>
          <cell r="BJ39">
            <v>241514</v>
          </cell>
          <cell r="BK39">
            <v>241492</v>
          </cell>
          <cell r="BL39"/>
          <cell r="BM39"/>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X39"/>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D39"/>
          <cell r="CE39"/>
          <cell r="CF39"/>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K39"/>
          <cell r="CL39"/>
          <cell r="CM39"/>
          <cell r="CN39"/>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cell r="CS39"/>
          <cell r="CT39"/>
          <cell r="CU39"/>
          <cell r="CV39"/>
          <cell r="CW39"/>
          <cell r="CX39"/>
          <cell r="CY39"/>
          <cell r="CZ39"/>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W40"/>
          <cell r="X40"/>
          <cell r="Y40"/>
          <cell r="Z40">
            <v>29</v>
          </cell>
          <cell r="AA40">
            <v>4</v>
          </cell>
          <cell r="AB40">
            <v>2556</v>
          </cell>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D40"/>
          <cell r="BE40"/>
          <cell r="BF40">
            <v>1</v>
          </cell>
          <cell r="BG40"/>
          <cell r="BH40">
            <v>823558020010</v>
          </cell>
          <cell r="BI40" t="str">
            <v>นางสุภาพร   สันกลกิจ</v>
          </cell>
          <cell r="BJ40">
            <v>241501</v>
          </cell>
          <cell r="BK40" t="str">
            <v>8/1/2560
25/4/2561</v>
          </cell>
          <cell r="BL40"/>
          <cell r="BM40"/>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S40"/>
          <cell r="BT40">
            <v>4</v>
          </cell>
          <cell r="BU40"/>
          <cell r="BV40" t="str">
            <v>115/61</v>
          </cell>
          <cell r="BW40" t="str">
            <v>L.E.P</v>
          </cell>
          <cell r="BX40"/>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F40"/>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L40"/>
          <cell r="CM40">
            <v>4</v>
          </cell>
          <cell r="CN40"/>
          <cell r="CO40"/>
          <cell r="CP40"/>
          <cell r="CQ40"/>
          <cell r="CR40"/>
          <cell r="CS40"/>
          <cell r="CT40"/>
          <cell r="CU40"/>
          <cell r="CV40"/>
          <cell r="CW40"/>
          <cell r="CX40">
            <v>242957</v>
          </cell>
          <cell r="CY40"/>
          <cell r="CZ40"/>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W41"/>
          <cell r="X41"/>
          <cell r="Y41"/>
          <cell r="Z41">
            <v>8</v>
          </cell>
          <cell r="AA41">
            <v>7</v>
          </cell>
          <cell r="AB41">
            <v>2556</v>
          </cell>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ถอนการยึด 17/11/2564</v>
          </cell>
          <cell r="BC41" t="str">
            <v>ปฐมพงษ์</v>
          </cell>
          <cell r="BD41"/>
          <cell r="BE41"/>
          <cell r="BF41">
            <v>1</v>
          </cell>
          <cell r="BG41"/>
          <cell r="BH41">
            <v>823558010191</v>
          </cell>
          <cell r="BI41" t="str">
            <v>นางสิริกร   คำปัญญา</v>
          </cell>
          <cell r="BJ41">
            <v>241351</v>
          </cell>
          <cell r="BK41" t="str">
            <v>1/8/2560
7/6/2561</v>
          </cell>
          <cell r="BL41"/>
          <cell r="BM41"/>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U41"/>
          <cell r="BV41"/>
          <cell r="BW41" t="str">
            <v>L.E.P</v>
          </cell>
          <cell r="BX41"/>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F41"/>
          <cell r="CG41"/>
          <cell r="CH41"/>
          <cell r="CI41"/>
          <cell r="CJ41"/>
          <cell r="CK41"/>
          <cell r="CL41"/>
          <cell r="CM41"/>
          <cell r="CN41"/>
          <cell r="CO41"/>
          <cell r="CP41"/>
          <cell r="CQ41"/>
          <cell r="CR41"/>
          <cell r="CS41"/>
          <cell r="CT41"/>
          <cell r="CU41"/>
          <cell r="CV41"/>
          <cell r="CW41"/>
          <cell r="CX41">
            <v>243333</v>
          </cell>
          <cell r="CY41"/>
          <cell r="CZ41"/>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W42"/>
          <cell r="X42"/>
          <cell r="Y42"/>
          <cell r="Z42">
            <v>4</v>
          </cell>
          <cell r="AA42">
            <v>11</v>
          </cell>
          <cell r="AB42">
            <v>2556</v>
          </cell>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v>1</v>
          </cell>
          <cell r="BG42"/>
          <cell r="BH42">
            <v>0</v>
          </cell>
          <cell r="BI42" t="str">
            <v>นายสมศักดิ์   เทพเสน</v>
          </cell>
          <cell r="BJ42"/>
          <cell r="BK42"/>
          <cell r="BL42"/>
          <cell r="BM42"/>
          <cell r="BN42"/>
          <cell r="BO42"/>
          <cell r="BP42">
            <v>3550600126510</v>
          </cell>
          <cell r="BQ42" t="str">
            <v>ยกเลิกสืบทรัพย์  //  ชำระปิดบัญชี (กระดาษสั่ง 17/07/2560)</v>
          </cell>
          <cell r="BR42" t="str">
            <v>ยกเลิกสืบ</v>
          </cell>
          <cell r="BS42"/>
          <cell r="BT42"/>
          <cell r="BU42"/>
          <cell r="BV42"/>
          <cell r="BW42" t="str">
            <v>L.E.P</v>
          </cell>
          <cell r="BX42"/>
          <cell r="BY42"/>
          <cell r="BZ42"/>
          <cell r="CA42"/>
          <cell r="CB42" t="e">
            <v>#NAME?</v>
          </cell>
          <cell r="CC42"/>
          <cell r="CD42"/>
          <cell r="CE42"/>
          <cell r="CF42"/>
          <cell r="CG42"/>
          <cell r="CH42"/>
          <cell r="CI42"/>
          <cell r="CJ42"/>
          <cell r="CK42"/>
          <cell r="CL42"/>
          <cell r="CM42"/>
          <cell r="CN42"/>
          <cell r="CO42"/>
          <cell r="CP42"/>
          <cell r="CQ42"/>
          <cell r="CR42"/>
          <cell r="CS42"/>
          <cell r="CT42"/>
          <cell r="CU42"/>
          <cell r="CV42"/>
          <cell r="CW42"/>
          <cell r="CX42"/>
          <cell r="CY42"/>
          <cell r="CZ42"/>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รอบ 3 (คำสั่ง31/10/2565)สืบแล้ว รายงานผลวันที่ 16/1/2566</v>
          </cell>
          <cell r="BC43" t="str">
            <v>ภัทร</v>
          </cell>
          <cell r="BD43"/>
          <cell r="BE43"/>
          <cell r="BF43">
            <v>1</v>
          </cell>
          <cell r="BG43"/>
          <cell r="BH43">
            <v>823555020098</v>
          </cell>
          <cell r="BI43" t="str">
            <v>นายดนุพันธ์   มั่นกตัญญู</v>
          </cell>
          <cell r="BJ43">
            <v>241480</v>
          </cell>
          <cell r="BK43" t="str">
            <v>1/8/2560,22/2/2561</v>
          </cell>
          <cell r="BL43"/>
          <cell r="BM43"/>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X43"/>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F43"/>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L43"/>
          <cell r="CM43"/>
          <cell r="CN43"/>
          <cell r="CO43"/>
          <cell r="CP43"/>
          <cell r="CQ43"/>
          <cell r="CR43"/>
          <cell r="CS43"/>
          <cell r="CT43"/>
          <cell r="CU43"/>
          <cell r="CV43"/>
          <cell r="CW43"/>
          <cell r="CX43">
            <v>243000</v>
          </cell>
          <cell r="CY43"/>
          <cell r="CZ43"/>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P44"/>
          <cell r="Q44"/>
          <cell r="R44" t="str">
            <v>แขวงเชียงใหม่</v>
          </cell>
          <cell r="S44" t="str">
            <v>ผบ.9074</v>
          </cell>
          <cell r="T44">
            <v>2558</v>
          </cell>
          <cell r="U44" t="str">
            <v>ผบ.771</v>
          </cell>
          <cell r="V44">
            <v>2559</v>
          </cell>
          <cell r="W44">
            <v>9</v>
          </cell>
          <cell r="X44">
            <v>2</v>
          </cell>
          <cell r="Y44">
            <v>2559</v>
          </cell>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5/6/2567)รอบที่ 2 // รายงานวันที่ 27/7/2567</v>
          </cell>
          <cell r="BC44" t="str">
            <v>ศตวรรษ</v>
          </cell>
          <cell r="BD44"/>
          <cell r="BE44"/>
          <cell r="BF44">
            <v>1</v>
          </cell>
          <cell r="BG44"/>
          <cell r="BH44">
            <v>823558010366</v>
          </cell>
          <cell r="BI44" t="str">
            <v>นางประภาพร   คำซาว</v>
          </cell>
          <cell r="BJ44">
            <v>241501</v>
          </cell>
          <cell r="BK44" t="str">
            <v>25/4/2561</v>
          </cell>
          <cell r="BL44"/>
          <cell r="BM44"/>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U44"/>
          <cell r="BV44" t="str">
            <v>114/61</v>
          </cell>
          <cell r="BW44" t="str">
            <v>L.E.P</v>
          </cell>
          <cell r="BX44"/>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D44"/>
          <cell r="CE44"/>
          <cell r="CF44"/>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cell r="CK44"/>
          <cell r="CL44"/>
          <cell r="CM44"/>
          <cell r="CN44"/>
          <cell r="CO44"/>
          <cell r="CP44"/>
          <cell r="CQ44"/>
          <cell r="CR44"/>
          <cell r="CS44"/>
          <cell r="CT44"/>
          <cell r="CU44"/>
          <cell r="CV44"/>
          <cell r="CW44"/>
          <cell r="CX44"/>
          <cell r="CY44"/>
          <cell r="CZ44"/>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W45"/>
          <cell r="X45"/>
          <cell r="Y45"/>
          <cell r="Z45">
            <v>29</v>
          </cell>
          <cell r="AA45">
            <v>4</v>
          </cell>
          <cell r="AB45">
            <v>2557</v>
          </cell>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t="str">
            <v>คำสั่งสืบครั้งที่ 2 วันที่ 4/7/2566//สืบแล้ว รายงานผลสืบวันที่ 17/11/2566</v>
          </cell>
          <cell r="BC45" t="str">
            <v>วรชัย / ปฐมพงษ์</v>
          </cell>
          <cell r="BD45"/>
          <cell r="BE45"/>
          <cell r="BF45">
            <v>1</v>
          </cell>
          <cell r="BG45"/>
          <cell r="BH45" t="str">
            <v>-</v>
          </cell>
          <cell r="BI45" t="str">
            <v>นางชมพูนุช   ใจยะวัง</v>
          </cell>
          <cell r="BJ45">
            <v>241618</v>
          </cell>
          <cell r="BK45">
            <v>241275</v>
          </cell>
          <cell r="BL45"/>
          <cell r="BM45"/>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U45"/>
          <cell r="BV45"/>
          <cell r="BW45" t="str">
            <v>L.E.P</v>
          </cell>
          <cell r="BX45"/>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cell r="CD45"/>
          <cell r="CE45"/>
          <cell r="CF45"/>
          <cell r="CG45"/>
          <cell r="CH45"/>
          <cell r="CI45"/>
          <cell r="CJ45"/>
          <cell r="CK45"/>
          <cell r="CL45"/>
          <cell r="CM45"/>
          <cell r="CN45"/>
          <cell r="CO45"/>
          <cell r="CP45"/>
          <cell r="CQ45"/>
          <cell r="CR45"/>
          <cell r="CS45"/>
          <cell r="CT45"/>
          <cell r="CU45"/>
          <cell r="CV45"/>
          <cell r="CW45"/>
          <cell r="CX45"/>
          <cell r="CY45"/>
          <cell r="CZ45"/>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 (คำสั่ง 5/6/2567) รอบที่ 2 // รายงานวันที่ 13/7/2567</v>
          </cell>
          <cell r="BC46" t="str">
            <v>วรชัย</v>
          </cell>
          <cell r="BD46"/>
          <cell r="BE46"/>
          <cell r="BF46">
            <v>1</v>
          </cell>
          <cell r="BG46"/>
          <cell r="BH46">
            <v>823557010570</v>
          </cell>
          <cell r="BI46" t="str">
            <v>นายพรชัย   ชวนะปัญญา</v>
          </cell>
          <cell r="BJ46" t="str">
            <v>10/7/2561
3/7/2561</v>
          </cell>
          <cell r="BK46">
            <v>241585</v>
          </cell>
          <cell r="BL46"/>
          <cell r="BM46"/>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U46"/>
          <cell r="BV46"/>
          <cell r="BW46" t="str">
            <v>L.E.P</v>
          </cell>
          <cell r="BX46"/>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D46"/>
          <cell r="CE46">
            <v>3</v>
          </cell>
          <cell r="CF46"/>
          <cell r="CG46"/>
          <cell r="CH46"/>
          <cell r="CI46"/>
          <cell r="CJ46"/>
          <cell r="CK46"/>
          <cell r="CL46"/>
          <cell r="CM46"/>
          <cell r="CN46"/>
          <cell r="CO46"/>
          <cell r="CP46"/>
          <cell r="CQ46"/>
          <cell r="CR46"/>
          <cell r="CS46"/>
          <cell r="CT46"/>
          <cell r="CU46"/>
          <cell r="CV46"/>
          <cell r="CW46"/>
          <cell r="CX46"/>
          <cell r="CY46"/>
          <cell r="CZ46"/>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t="str">
            <v>สืบทรัพย์ (คำสั่ง 5/6/2567) รอบที่ 2 // รายงานวันที่ 26/7/2567</v>
          </cell>
          <cell r="BC47" t="str">
            <v>ศตวรรษ</v>
          </cell>
          <cell r="BD47"/>
          <cell r="BE47"/>
          <cell r="BF47">
            <v>1</v>
          </cell>
          <cell r="BG47"/>
          <cell r="BH47">
            <v>823558010493</v>
          </cell>
          <cell r="BI47" t="str">
            <v>นางสาวจุฬาลักษณ์   ซาวคำ</v>
          </cell>
          <cell r="BJ47">
            <v>241514</v>
          </cell>
          <cell r="BK47">
            <v>241492</v>
          </cell>
          <cell r="BL47"/>
          <cell r="BM47"/>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X47"/>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cell r="CD47"/>
          <cell r="CE47"/>
          <cell r="CF47"/>
          <cell r="CG47"/>
          <cell r="CH47"/>
          <cell r="CI47"/>
          <cell r="CJ47"/>
          <cell r="CK47"/>
          <cell r="CL47"/>
          <cell r="CM47"/>
          <cell r="CN47"/>
          <cell r="CO47"/>
          <cell r="CP47"/>
          <cell r="CQ47"/>
          <cell r="CR47"/>
          <cell r="CS47"/>
          <cell r="CT47"/>
          <cell r="CU47"/>
          <cell r="CV47"/>
          <cell r="CW47"/>
          <cell r="CX47"/>
          <cell r="CY47"/>
          <cell r="CZ47"/>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W48"/>
          <cell r="X48"/>
          <cell r="Y48"/>
          <cell r="Z48">
            <v>14</v>
          </cell>
          <cell r="AA48">
            <v>12</v>
          </cell>
          <cell r="AB48">
            <v>2558</v>
          </cell>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t="str">
            <v>สืบทรัพย์ (คำสั่ง 5/6/2567) // รายงานวันที่ (9/8/2567)</v>
          </cell>
          <cell r="BC48" t="str">
            <v>วรชัย</v>
          </cell>
          <cell r="BD48"/>
          <cell r="BE48"/>
          <cell r="BF48">
            <v>1</v>
          </cell>
          <cell r="BG48"/>
          <cell r="BH48">
            <v>823558010420</v>
          </cell>
          <cell r="BI48" t="str">
            <v>นายธนพงษ์   สุริยะเจริญ</v>
          </cell>
          <cell r="BJ48"/>
          <cell r="BK48">
            <v>241275</v>
          </cell>
          <cell r="BL48"/>
          <cell r="BM48"/>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U48"/>
          <cell r="BV48" t="str">
            <v>51/61</v>
          </cell>
          <cell r="BW48" t="str">
            <v>L.E.P</v>
          </cell>
          <cell r="BX48"/>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cell r="CC48"/>
          <cell r="CD48"/>
          <cell r="CE48"/>
          <cell r="CF48"/>
          <cell r="CG48"/>
          <cell r="CH48"/>
          <cell r="CI48"/>
          <cell r="CJ48"/>
          <cell r="CK48"/>
          <cell r="CL48"/>
          <cell r="CM48"/>
          <cell r="CN48"/>
          <cell r="CO48"/>
          <cell r="CP48"/>
          <cell r="CQ48"/>
          <cell r="CR48"/>
          <cell r="CS48"/>
          <cell r="CT48"/>
          <cell r="CU48"/>
          <cell r="CV48"/>
          <cell r="CW48"/>
          <cell r="CX48"/>
          <cell r="CY48"/>
          <cell r="CZ48"/>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t="str">
            <v>สืบทรัพย์ (คำสั่ง 5/6/2567) // รายงานวันที่ (9/8/2567)</v>
          </cell>
          <cell r="BC49" t="str">
            <v>ปฐมพงษ์</v>
          </cell>
          <cell r="BD49"/>
          <cell r="BE49"/>
          <cell r="BF49">
            <v>1</v>
          </cell>
          <cell r="BG49"/>
          <cell r="BH49">
            <v>823557010653</v>
          </cell>
          <cell r="BI49" t="str">
            <v>นางจันจิรา   ตันโต</v>
          </cell>
          <cell r="BJ49" t="str">
            <v>15/5/2561</v>
          </cell>
          <cell r="BK49">
            <v>241275</v>
          </cell>
          <cell r="BL49"/>
          <cell r="BM49"/>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U49"/>
          <cell r="BV49" t="str">
            <v>135/61</v>
          </cell>
          <cell r="BW49" t="str">
            <v>L.E.P</v>
          </cell>
          <cell r="BX49"/>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cell r="CD49"/>
          <cell r="CE49"/>
          <cell r="CF49"/>
          <cell r="CG49"/>
          <cell r="CH49"/>
          <cell r="CI49"/>
          <cell r="CJ49"/>
          <cell r="CK49"/>
          <cell r="CL49"/>
          <cell r="CM49"/>
          <cell r="CN49"/>
          <cell r="CO49"/>
          <cell r="CP49"/>
          <cell r="CQ49"/>
          <cell r="CR49"/>
          <cell r="CS49"/>
          <cell r="CT49"/>
          <cell r="CU49"/>
          <cell r="CV49"/>
          <cell r="CW49"/>
          <cell r="CX49"/>
          <cell r="CY49"/>
          <cell r="CZ49"/>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5/6/2567) รอบที่ 3 // รายงานวันที่ 26/7/2567</v>
          </cell>
          <cell r="BC50" t="str">
            <v>ปฐมพงษ์
วรกมล</v>
          </cell>
          <cell r="BD50"/>
          <cell r="BE50"/>
          <cell r="BF50">
            <v>1</v>
          </cell>
          <cell r="BG50"/>
          <cell r="BH50">
            <v>823558010494</v>
          </cell>
          <cell r="BI50" t="str">
            <v>นางสาวจิตติมาส   แซ่เฮ้ง</v>
          </cell>
          <cell r="BJ50">
            <v>241568</v>
          </cell>
          <cell r="BK50">
            <v>241585</v>
          </cell>
          <cell r="BL50"/>
          <cell r="BM50"/>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U50"/>
          <cell r="BV50" t="str">
            <v>132/61</v>
          </cell>
          <cell r="BW50" t="str">
            <v>L.E.P</v>
          </cell>
          <cell r="BX50"/>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D50"/>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cell r="CL50"/>
          <cell r="CM50"/>
          <cell r="CN50"/>
          <cell r="CO50"/>
          <cell r="CP50"/>
          <cell r="CQ50"/>
          <cell r="CR50"/>
          <cell r="CS50"/>
          <cell r="CT50"/>
          <cell r="CU50"/>
          <cell r="CV50"/>
          <cell r="CW50"/>
          <cell r="CX50"/>
          <cell r="CY50"/>
          <cell r="CZ50"/>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10/04/2568)</v>
          </cell>
          <cell r="BC51" t="str">
            <v>ศตวรรษ</v>
          </cell>
          <cell r="BD51"/>
          <cell r="BE51"/>
          <cell r="BF51">
            <v>1</v>
          </cell>
          <cell r="BG51"/>
          <cell r="BH51">
            <v>823558010093</v>
          </cell>
          <cell r="BI51" t="str">
            <v>นางสาวนงลักษณ์   ไม้ทองดี</v>
          </cell>
          <cell r="BJ51">
            <v>241480</v>
          </cell>
          <cell r="BK51">
            <v>241480</v>
          </cell>
          <cell r="BL51"/>
          <cell r="BM51"/>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W52"/>
          <cell r="X52"/>
          <cell r="Y52"/>
          <cell r="Z52">
            <v>22</v>
          </cell>
          <cell r="AA52">
            <v>12</v>
          </cell>
          <cell r="AB52">
            <v>2557</v>
          </cell>
          <cell r="AC52"/>
          <cell r="AD52"/>
          <cell r="AE52"/>
          <cell r="AF52"/>
          <cell r="AG52"/>
          <cell r="AH52"/>
          <cell r="AI52">
            <v>26</v>
          </cell>
          <cell r="AJ52">
            <v>4</v>
          </cell>
          <cell r="AK52">
            <v>2560</v>
          </cell>
          <cell r="AL52"/>
          <cell r="AM52"/>
          <cell r="AN52"/>
          <cell r="AO52"/>
          <cell r="AP52"/>
          <cell r="AQ52"/>
          <cell r="AR52"/>
          <cell r="AS52"/>
          <cell r="AT52"/>
          <cell r="AU52"/>
          <cell r="AV52"/>
          <cell r="AW52"/>
          <cell r="AX52"/>
          <cell r="AY52"/>
          <cell r="AZ52"/>
          <cell r="BA52"/>
          <cell r="BB52" t="str">
            <v>พี่ขวัญแจ้งสืบใหม่ 5 ที่ วันที่ 27/5/2563 ส่งก่อน 5/6/2563</v>
          </cell>
          <cell r="BC52" t="str">
            <v>สกุลรัตน์</v>
          </cell>
          <cell r="BD52"/>
          <cell r="BE52"/>
          <cell r="BF52">
            <v>1</v>
          </cell>
          <cell r="BG52"/>
          <cell r="BH52">
            <v>823557010031</v>
          </cell>
          <cell r="BI52" t="str">
            <v>นางสาวนุชนารถ   ชมชาติ</v>
          </cell>
          <cell r="BJ52"/>
          <cell r="BK52"/>
          <cell r="BL52"/>
          <cell r="BM52"/>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S52"/>
          <cell r="BT52">
            <v>4</v>
          </cell>
          <cell r="BU52"/>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cell r="CD52"/>
          <cell r="CE52"/>
          <cell r="CF52"/>
          <cell r="CG52"/>
          <cell r="CH52"/>
          <cell r="CI52"/>
          <cell r="CJ52"/>
          <cell r="CK52"/>
          <cell r="CL52"/>
          <cell r="CM52"/>
          <cell r="CN52"/>
          <cell r="CO52"/>
          <cell r="CP52"/>
          <cell r="CQ52"/>
          <cell r="CR52"/>
          <cell r="CS52"/>
          <cell r="CT52"/>
          <cell r="CU52"/>
          <cell r="CV52"/>
          <cell r="CW52"/>
          <cell r="CX52"/>
          <cell r="CY52"/>
          <cell r="CZ52"/>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P53"/>
          <cell r="Q53"/>
          <cell r="R53" t="str">
            <v>จังหวัดเชียงใหม่</v>
          </cell>
          <cell r="S53" t="str">
            <v>ผบ.419</v>
          </cell>
          <cell r="T53">
            <v>2554</v>
          </cell>
          <cell r="U53" t="str">
            <v>ผบ.688</v>
          </cell>
          <cell r="V53">
            <v>2554</v>
          </cell>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t="str">
            <v>สกุลรัตน์</v>
          </cell>
          <cell r="BD53"/>
          <cell r="BE53"/>
          <cell r="BF53">
            <v>1</v>
          </cell>
          <cell r="BG53"/>
          <cell r="BH53" t="str">
            <v>-</v>
          </cell>
          <cell r="BI53" t="str">
            <v>นางอัมภวันหรือศิวาพัชร์   ทองคำ</v>
          </cell>
          <cell r="BJ53"/>
          <cell r="BK53"/>
          <cell r="BL53"/>
          <cell r="BM53"/>
          <cell r="BN53"/>
          <cell r="BO53"/>
          <cell r="BP53" t="str">
            <v>-</v>
          </cell>
          <cell r="BQ53" t="str">
            <v>ชะลอตามคำสั่งออมสินเขต 1</v>
          </cell>
          <cell r="BR53" t="str">
            <v>ชะลอ</v>
          </cell>
          <cell r="BS53"/>
          <cell r="BT53"/>
          <cell r="BU53"/>
          <cell r="BV53"/>
          <cell r="BW53" t="str">
            <v>L.E.P</v>
          </cell>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W54"/>
          <cell r="X54"/>
          <cell r="Y54"/>
          <cell r="Z54">
            <v>18</v>
          </cell>
          <cell r="AA54">
            <v>6</v>
          </cell>
          <cell r="AB54">
            <v>2556</v>
          </cell>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t="str">
            <v>อคธรรม</v>
          </cell>
          <cell r="BD54"/>
          <cell r="BE54"/>
          <cell r="BF54">
            <v>1</v>
          </cell>
          <cell r="BG54"/>
          <cell r="BH54">
            <v>800005993756</v>
          </cell>
          <cell r="BI54" t="str">
            <v>นายภิชิษ   ปัญญาเจริญ</v>
          </cell>
          <cell r="BJ54"/>
          <cell r="BK54"/>
          <cell r="BL54"/>
          <cell r="BM54"/>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S54"/>
          <cell r="BT54">
            <v>1</v>
          </cell>
          <cell r="BU54"/>
          <cell r="BV54"/>
          <cell r="BW54"/>
          <cell r="BX54"/>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cell r="CE54"/>
          <cell r="CF54"/>
          <cell r="CG54"/>
          <cell r="CH54"/>
          <cell r="CI54"/>
          <cell r="CJ54"/>
          <cell r="CK54"/>
          <cell r="CL54"/>
          <cell r="CM54"/>
          <cell r="CN54"/>
          <cell r="CO54"/>
          <cell r="CP54"/>
          <cell r="CQ54"/>
          <cell r="CR54"/>
          <cell r="CS54"/>
          <cell r="CT54"/>
          <cell r="CU54"/>
          <cell r="CV54"/>
          <cell r="CW54"/>
          <cell r="CX54"/>
          <cell r="CY54"/>
          <cell r="CZ54"/>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N55"/>
          <cell r="O55" t="str">
            <v>1.บุคคลค้ำประกัน</v>
          </cell>
          <cell r="P55"/>
          <cell r="Q55"/>
          <cell r="R55" t="str">
            <v>จังหวัดเชียงใหม่</v>
          </cell>
          <cell r="S55" t="str">
            <v>ผบ.1923</v>
          </cell>
          <cell r="T55">
            <v>2558</v>
          </cell>
          <cell r="U55" t="str">
            <v>ผบ.65</v>
          </cell>
          <cell r="V55">
            <v>2559</v>
          </cell>
          <cell r="W55">
            <v>25</v>
          </cell>
          <cell r="X55">
            <v>1</v>
          </cell>
          <cell r="Y55">
            <v>2559</v>
          </cell>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ชะลอยึดชำระเป็นปกติ 24/3/2563</v>
          </cell>
          <cell r="BC55"/>
          <cell r="BD55"/>
          <cell r="BE55"/>
          <cell r="BF55">
            <v>1</v>
          </cell>
          <cell r="BG55"/>
          <cell r="BH55" t="str">
            <v>ไม่มีข้อมูล</v>
          </cell>
          <cell r="BI55" t="str">
            <v>นายชูศักดิ์   สุตะวงค์</v>
          </cell>
          <cell r="BJ55">
            <v>241236</v>
          </cell>
          <cell r="BK55">
            <v>241585</v>
          </cell>
          <cell r="BL55"/>
          <cell r="BM55"/>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U55"/>
          <cell r="BV55" t="str">
            <v>05/61</v>
          </cell>
          <cell r="BW55" t="str">
            <v>L.E.P</v>
          </cell>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P56"/>
          <cell r="Q56"/>
          <cell r="R56" t="str">
            <v>แขวงเชียงใหม่</v>
          </cell>
          <cell r="S56" t="str">
            <v>ผบ.9977</v>
          </cell>
          <cell r="T56">
            <v>2558</v>
          </cell>
          <cell r="U56" t="str">
            <v>ผบ.864</v>
          </cell>
          <cell r="V56">
            <v>2559</v>
          </cell>
          <cell r="W56">
            <v>11</v>
          </cell>
          <cell r="X56">
            <v>2</v>
          </cell>
          <cell r="Y56">
            <v>2559</v>
          </cell>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ปิดบัญชี 10/04/2568</v>
          </cell>
          <cell r="BC56" t="str">
            <v>ศตวรรษ</v>
          </cell>
          <cell r="BD56"/>
          <cell r="BE56"/>
          <cell r="BF56">
            <v>1</v>
          </cell>
          <cell r="BG56"/>
          <cell r="BH56" t="str">
            <v>ไม่มีข้อมูล</v>
          </cell>
          <cell r="BI56" t="str">
            <v>นายอภัย   แสงคำ</v>
          </cell>
          <cell r="BJ56">
            <v>241501</v>
          </cell>
          <cell r="BK56">
            <v>241501</v>
          </cell>
          <cell r="BL56"/>
          <cell r="BM56"/>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U56"/>
          <cell r="BV56" t="str">
            <v>55/61</v>
          </cell>
          <cell r="BW56" t="str">
            <v>L.E.P</v>
          </cell>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N57"/>
          <cell r="O57"/>
          <cell r="P57"/>
          <cell r="Q57"/>
          <cell r="R57" t="str">
            <v>จังหวัดเชียงใหม่</v>
          </cell>
          <cell r="S57" t="str">
            <v>ผบ.2205</v>
          </cell>
          <cell r="T57">
            <v>2558</v>
          </cell>
          <cell r="U57" t="str">
            <v>ผบ.129</v>
          </cell>
          <cell r="V57">
            <v>2559</v>
          </cell>
          <cell r="W57">
            <v>1</v>
          </cell>
          <cell r="X57">
            <v>2</v>
          </cell>
          <cell r="Y57">
            <v>2559</v>
          </cell>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t="str">
            <v>ปฐมพงษ์ / ศตวรรษ</v>
          </cell>
          <cell r="BD57">
            <v>241709</v>
          </cell>
          <cell r="BE57"/>
          <cell r="BF57">
            <v>1</v>
          </cell>
          <cell r="BG57"/>
          <cell r="BH57" t="str">
            <v>-</v>
          </cell>
          <cell r="BI57" t="str">
            <v>นางสาวณัฐธิดา   พาจันดี</v>
          </cell>
          <cell r="BJ57">
            <v>241501</v>
          </cell>
          <cell r="BK57">
            <v>241501</v>
          </cell>
          <cell r="BL57"/>
          <cell r="BM57"/>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U57"/>
          <cell r="BV57" t="str">
            <v>56/61</v>
          </cell>
          <cell r="BW57" t="str">
            <v>L.E.P</v>
          </cell>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row>
        <row r="58">
          <cell r="B58">
            <v>52</v>
          </cell>
          <cell r="C58">
            <v>28</v>
          </cell>
          <cell r="D58">
            <v>6</v>
          </cell>
          <cell r="E58">
            <v>2560</v>
          </cell>
          <cell r="F58">
            <v>800032575907</v>
          </cell>
          <cell r="G58" t="str">
            <v>นางสาว</v>
          </cell>
          <cell r="H58" t="str">
            <v>พัชรี</v>
          </cell>
          <cell r="I58" t="str">
            <v>โอบอ้อม</v>
          </cell>
          <cell r="J58"/>
          <cell r="K58"/>
          <cell r="L58" t="str">
            <v>เชียงใหม่ 1</v>
          </cell>
          <cell r="M58">
            <v>8</v>
          </cell>
          <cell r="N58"/>
          <cell r="O58"/>
          <cell r="P58"/>
          <cell r="Q58"/>
          <cell r="R58" t="str">
            <v>จังหวัดฮอด</v>
          </cell>
          <cell r="S58" t="str">
            <v>ผบ.707</v>
          </cell>
          <cell r="T58">
            <v>2558</v>
          </cell>
          <cell r="U58" t="str">
            <v>ผบ.48</v>
          </cell>
          <cell r="V58">
            <v>2559</v>
          </cell>
          <cell r="W58">
            <v>8</v>
          </cell>
          <cell r="X58">
            <v>2</v>
          </cell>
          <cell r="Y58">
            <v>2559</v>
          </cell>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t="str">
            <v>ศิราณี</v>
          </cell>
          <cell r="BD58"/>
          <cell r="BE58"/>
          <cell r="BF58">
            <v>1</v>
          </cell>
          <cell r="BG58"/>
          <cell r="BH58">
            <v>823557010609</v>
          </cell>
          <cell r="BI58" t="str">
            <v>นางสาวพัชรี   โอบอ้อม</v>
          </cell>
          <cell r="BJ58" t="str">
            <v>4/6/2561
7/6/2561</v>
          </cell>
          <cell r="BK58">
            <v>241585</v>
          </cell>
          <cell r="BL58"/>
          <cell r="BM58"/>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K59"/>
          <cell r="L59" t="str">
            <v>เชียงใหม่ 1</v>
          </cell>
          <cell r="M59">
            <v>8</v>
          </cell>
          <cell r="N59"/>
          <cell r="O59"/>
          <cell r="P59"/>
          <cell r="Q59"/>
          <cell r="R59" t="str">
            <v>แขวงเชียงใหม่</v>
          </cell>
          <cell r="S59" t="str">
            <v>ผบ.9981</v>
          </cell>
          <cell r="T59">
            <v>2558</v>
          </cell>
          <cell r="U59" t="str">
            <v>ผบ.2885</v>
          </cell>
          <cell r="V59">
            <v>2559</v>
          </cell>
          <cell r="W59">
            <v>3</v>
          </cell>
          <cell r="X59">
            <v>5</v>
          </cell>
          <cell r="Y59">
            <v>2559</v>
          </cell>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v>1</v>
          </cell>
          <cell r="BG59"/>
          <cell r="BH59">
            <v>823558010502</v>
          </cell>
          <cell r="BI59" t="str">
            <v>นายฉัตรชัย    เปียงเพี้ยง</v>
          </cell>
          <cell r="BJ59"/>
          <cell r="BK59"/>
          <cell r="BL59"/>
          <cell r="BM59"/>
          <cell r="BN59"/>
          <cell r="BO59"/>
          <cell r="BP59">
            <v>3501800239408</v>
          </cell>
          <cell r="BQ59" t="str">
            <v>ยกเลิกสืบทรัพย์  //  ชำระปิดบัญชี (กระดาษสั่ง 17/07/2560)</v>
          </cell>
          <cell r="BR59" t="str">
            <v>ยกเลิกสืบ</v>
          </cell>
          <cell r="BS59"/>
          <cell r="BT59"/>
          <cell r="BU59"/>
          <cell r="BV59"/>
          <cell r="BW59" t="str">
            <v>L.E.P</v>
          </cell>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W60"/>
          <cell r="X60"/>
          <cell r="Y60"/>
          <cell r="Z60">
            <v>21</v>
          </cell>
          <cell r="AA60">
            <v>3</v>
          </cell>
          <cell r="AB60">
            <v>2556</v>
          </cell>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รอบ 2 (คำสั่ง 1/12/2565)สืบด่วนเพื่อยื่นคดีล้มฯ//สืบแล้ว รายงานผล 28/12/2565</v>
          </cell>
          <cell r="BC60" t="str">
            <v>วรชัย
วรกมล</v>
          </cell>
          <cell r="BD60"/>
          <cell r="BE60"/>
          <cell r="BF60">
            <v>1</v>
          </cell>
          <cell r="BG60"/>
          <cell r="BH60">
            <v>883162010342</v>
          </cell>
          <cell r="BI60" t="str">
            <v>นายปริญญา   สิงห์ทองวรรณ</v>
          </cell>
          <cell r="BJ60">
            <v>241351</v>
          </cell>
          <cell r="BK60" t="str">
            <v>8/1/2560
25/4/2561</v>
          </cell>
          <cell r="BL60"/>
          <cell r="BM60"/>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U60"/>
          <cell r="BV60"/>
          <cell r="BW60" t="str">
            <v>L.E.P</v>
          </cell>
          <cell r="BX60"/>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cell r="CD60"/>
          <cell r="CE60"/>
          <cell r="CF60"/>
          <cell r="CG60"/>
          <cell r="CH60"/>
          <cell r="CI60"/>
          <cell r="CJ60"/>
          <cell r="CK60"/>
          <cell r="CL60"/>
          <cell r="CM60"/>
          <cell r="CN60"/>
          <cell r="CO60"/>
          <cell r="CP60"/>
          <cell r="CQ60"/>
          <cell r="CR60"/>
          <cell r="CS60"/>
          <cell r="CT60"/>
          <cell r="CU60"/>
          <cell r="CV60"/>
          <cell r="CW60"/>
          <cell r="CX60"/>
          <cell r="CY60"/>
          <cell r="CZ60"/>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O61"/>
          <cell r="P61"/>
          <cell r="Q61"/>
          <cell r="R61" t="str">
            <v>จังหวัดเชียงใหม่</v>
          </cell>
          <cell r="S61" t="str">
            <v>ผบ.289</v>
          </cell>
          <cell r="T61">
            <v>2559</v>
          </cell>
          <cell r="U61" t="str">
            <v>ผบ.891</v>
          </cell>
          <cell r="V61">
            <v>2559</v>
          </cell>
          <cell r="W61"/>
          <cell r="X61"/>
          <cell r="Y61"/>
          <cell r="Z61">
            <v>13</v>
          </cell>
          <cell r="AA61">
            <v>6</v>
          </cell>
          <cell r="AB61">
            <v>2559</v>
          </cell>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สืบครั้งที่ 3 รายงานผลสืบ 25/2/2568</v>
          </cell>
          <cell r="BC61" t="str">
            <v>ศตวรรษ/นุสบา</v>
          </cell>
          <cell r="BD61"/>
          <cell r="BE61"/>
          <cell r="BF61">
            <v>1</v>
          </cell>
          <cell r="BG61"/>
          <cell r="BH61" t="str">
            <v>ไม่มีข้อมูล</v>
          </cell>
          <cell r="BI61" t="str">
            <v>นางพิชญารัตน์หรือนันทนา     ปัญญาหรือเทพเสน</v>
          </cell>
          <cell r="BJ61"/>
          <cell r="BK61" t="str">
            <v>8/1/2560
25/4/2561</v>
          </cell>
          <cell r="BL61"/>
          <cell r="BM61"/>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U61"/>
          <cell r="BV61" t="str">
            <v>134/61</v>
          </cell>
          <cell r="BW61" t="str">
            <v>L.E.P</v>
          </cell>
          <cell r="BX61"/>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D61"/>
          <cell r="CE61"/>
          <cell r="CF61"/>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L61"/>
          <cell r="CM61">
            <v>4</v>
          </cell>
          <cell r="CN61"/>
          <cell r="CO61"/>
          <cell r="CP61"/>
          <cell r="CQ61"/>
          <cell r="CR61"/>
          <cell r="CS61"/>
          <cell r="CT61"/>
          <cell r="CU61"/>
          <cell r="CV61"/>
          <cell r="CW61"/>
          <cell r="CX61"/>
          <cell r="CY61"/>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W62"/>
          <cell r="X62"/>
          <cell r="Y62"/>
          <cell r="Z62">
            <v>15</v>
          </cell>
          <cell r="AA62">
            <v>5</v>
          </cell>
          <cell r="AB62">
            <v>2550</v>
          </cell>
          <cell r="AC62"/>
          <cell r="AD62"/>
          <cell r="AE62"/>
          <cell r="AF62">
            <v>24</v>
          </cell>
          <cell r="AG62">
            <v>11</v>
          </cell>
          <cell r="AH62">
            <v>2551</v>
          </cell>
          <cell r="AI62"/>
          <cell r="AJ62"/>
          <cell r="AK62"/>
          <cell r="AL62"/>
          <cell r="AM62"/>
          <cell r="AN62"/>
          <cell r="AO62"/>
          <cell r="AP62"/>
          <cell r="AQ62"/>
          <cell r="AR62"/>
          <cell r="AS62"/>
          <cell r="AT62"/>
          <cell r="AU62"/>
          <cell r="AV62"/>
          <cell r="AW62"/>
          <cell r="AX62"/>
          <cell r="AY62"/>
          <cell r="AZ62"/>
          <cell r="BA62"/>
          <cell r="BB62"/>
          <cell r="BC62" t="str">
            <v>ศตวรรษ</v>
          </cell>
          <cell r="BD62"/>
          <cell r="BE62"/>
          <cell r="BF62">
            <v>1</v>
          </cell>
          <cell r="BG62"/>
          <cell r="BH62" t="str">
            <v>ไม่มีข้อมูล</v>
          </cell>
          <cell r="BI62" t="str">
            <v>ดาบตำรวจสุวรรณภูมิหรือธนัช   หมื่นราช</v>
          </cell>
          <cell r="BJ62">
            <v>241470</v>
          </cell>
          <cell r="BK62">
            <v>241460</v>
          </cell>
          <cell r="BL62"/>
          <cell r="BM62"/>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W63"/>
          <cell r="X63"/>
          <cell r="Y63"/>
          <cell r="Z63">
            <v>13</v>
          </cell>
          <cell r="AA63">
            <v>3</v>
          </cell>
          <cell r="AB63">
            <v>2560</v>
          </cell>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t="str">
            <v>ปฐมพงษ์</v>
          </cell>
          <cell r="BD63"/>
          <cell r="BE63"/>
          <cell r="BF63">
            <v>4</v>
          </cell>
          <cell r="BG63"/>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U63"/>
          <cell r="BV63" t="str">
            <v>01/61</v>
          </cell>
          <cell r="BW63" t="str">
            <v>อคธรรม</v>
          </cell>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t="str">
            <v>วรชัย</v>
          </cell>
          <cell r="BD64"/>
          <cell r="BE64"/>
          <cell r="BF64">
            <v>4</v>
          </cell>
          <cell r="BG64"/>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U64"/>
          <cell r="BV64" t="str">
            <v>02/61</v>
          </cell>
          <cell r="BW64" t="str">
            <v>อคธรรม</v>
          </cell>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W65"/>
          <cell r="X65"/>
          <cell r="Y65"/>
          <cell r="Z65">
            <v>13</v>
          </cell>
          <cell r="AA65">
            <v>3</v>
          </cell>
          <cell r="AB65">
            <v>2560</v>
          </cell>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คำสั่งดำเนินงานรสืบรอบที่ 2 วันที่ 28/2/2568 // รายงานผลการสืบทรัพย์ 24/4/2568</v>
          </cell>
          <cell r="BC65" t="str">
            <v>วรชัย / ปฏิยุทธ์</v>
          </cell>
          <cell r="BD65"/>
          <cell r="BE65"/>
          <cell r="BF65">
            <v>4</v>
          </cell>
          <cell r="BG65"/>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U65"/>
          <cell r="BV65" t="str">
            <v>03/61</v>
          </cell>
          <cell r="BW65" t="str">
            <v>อคธรรม</v>
          </cell>
          <cell r="BX65"/>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cell r="CD65"/>
          <cell r="CE65"/>
          <cell r="CF65"/>
          <cell r="CG65"/>
          <cell r="CH65"/>
          <cell r="CI65"/>
          <cell r="CJ65"/>
          <cell r="CK65"/>
          <cell r="CL65"/>
          <cell r="CM65"/>
          <cell r="CN65"/>
          <cell r="CO65"/>
          <cell r="CP65"/>
          <cell r="CQ65"/>
          <cell r="CR65"/>
          <cell r="CS65"/>
          <cell r="CT65"/>
          <cell r="CU65"/>
          <cell r="CV65"/>
          <cell r="CW65"/>
          <cell r="CX65"/>
          <cell r="CY65"/>
          <cell r="CZ65"/>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P66"/>
          <cell r="Q66"/>
          <cell r="R66" t="str">
            <v>จังหวัดเชียงใหม่</v>
          </cell>
          <cell r="S66" t="str">
            <v>ผบ.1826</v>
          </cell>
          <cell r="T66">
            <v>2558</v>
          </cell>
          <cell r="U66" t="str">
            <v>ผบ.2304</v>
          </cell>
          <cell r="V66">
            <v>2558</v>
          </cell>
          <cell r="W66"/>
          <cell r="X66"/>
          <cell r="Y66"/>
          <cell r="Z66">
            <v>9</v>
          </cell>
          <cell r="AA66">
            <v>11</v>
          </cell>
          <cell r="AB66">
            <v>2558</v>
          </cell>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t="str">
            <v>เจ้าหนี้รายอื่นยึดไปแล้ว
- ขอเฉลี่ยทรัพย์ 10/1/2563 นัดไต่สวน 9/3/2563 เวลา 9.00 น.</v>
          </cell>
          <cell r="BC66" t="str">
            <v>ศตวรรษ</v>
          </cell>
          <cell r="BD66"/>
          <cell r="BE66"/>
          <cell r="BF66">
            <v>3</v>
          </cell>
          <cell r="BG66"/>
          <cell r="BH66">
            <v>823755010416</v>
          </cell>
          <cell r="BI66" t="str">
            <v>นางสาวชัญญา   เอื้องคำ</v>
          </cell>
          <cell r="BJ66" t="str">
            <v>22/2/2561,6/3/2561</v>
          </cell>
          <cell r="BK66">
            <v>241480</v>
          </cell>
          <cell r="BL66"/>
          <cell r="BM66"/>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BX66"/>
          <cell r="BY66"/>
          <cell r="BZ66"/>
          <cell r="CA66" t="str">
            <v>3-5009-01053-17-1</v>
          </cell>
          <cell r="CB66"/>
          <cell r="CC66"/>
          <cell r="CD66"/>
          <cell r="CE66"/>
          <cell r="CF66"/>
          <cell r="CG66"/>
          <cell r="CH66"/>
          <cell r="CI66"/>
          <cell r="CJ66"/>
          <cell r="CK66"/>
          <cell r="CL66"/>
          <cell r="CM66"/>
          <cell r="CN66"/>
          <cell r="CO66"/>
          <cell r="CP66"/>
          <cell r="CQ66"/>
          <cell r="CR66"/>
          <cell r="CS66"/>
          <cell r="CT66"/>
          <cell r="CU66"/>
          <cell r="CV66"/>
          <cell r="CW66"/>
          <cell r="CX66"/>
          <cell r="CY66"/>
          <cell r="CZ66"/>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P67"/>
          <cell r="Q67"/>
          <cell r="R67" t="str">
            <v>จังหวัดเชียงใหม่</v>
          </cell>
          <cell r="S67" t="str">
            <v>ผบ.2280</v>
          </cell>
          <cell r="T67">
            <v>2558</v>
          </cell>
          <cell r="U67" t="str">
            <v>ผบ.112</v>
          </cell>
          <cell r="V67">
            <v>2559</v>
          </cell>
          <cell r="W67"/>
          <cell r="X67"/>
          <cell r="Y67"/>
          <cell r="Z67">
            <v>1</v>
          </cell>
          <cell r="AA67">
            <v>2</v>
          </cell>
          <cell r="AB67">
            <v>2559</v>
          </cell>
          <cell r="AC67"/>
          <cell r="AD67"/>
          <cell r="AE67"/>
          <cell r="AF67"/>
          <cell r="AG67"/>
          <cell r="AH67"/>
          <cell r="AI67"/>
          <cell r="AJ67"/>
          <cell r="AK67"/>
          <cell r="AL67"/>
          <cell r="AM67"/>
          <cell r="AN67"/>
          <cell r="AO67"/>
          <cell r="AP67"/>
          <cell r="AQ67"/>
          <cell r="AR67"/>
          <cell r="AS67"/>
          <cell r="AT67"/>
          <cell r="AU67"/>
          <cell r="AV67"/>
          <cell r="AW67"/>
          <cell r="AX67"/>
          <cell r="AY67"/>
          <cell r="AZ67"/>
          <cell r="BA67"/>
          <cell r="BB67"/>
          <cell r="BC67" t="str">
            <v>วรชัย / ปฐมพงษ์</v>
          </cell>
          <cell r="BD67"/>
          <cell r="BE67"/>
          <cell r="BF67">
            <v>3</v>
          </cell>
          <cell r="BG67"/>
          <cell r="BH67">
            <v>823758010486</v>
          </cell>
          <cell r="BI67" t="str">
            <v>นางสาววัชรา   กาวิละ</v>
          </cell>
          <cell r="BJ67" t="str">
            <v>-</v>
          </cell>
          <cell r="BK67">
            <v>241480</v>
          </cell>
          <cell r="BL67"/>
          <cell r="BM67"/>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U67"/>
          <cell r="BV67" t="str">
            <v>83/61</v>
          </cell>
          <cell r="BW67" t="str">
            <v>อคธรรม</v>
          </cell>
          <cell r="BX67"/>
          <cell r="BY67"/>
          <cell r="BZ67"/>
          <cell r="CA67" t="str">
            <v>3-5009-00670-14-2</v>
          </cell>
          <cell r="CB67"/>
          <cell r="CC67"/>
          <cell r="CD67"/>
          <cell r="CE67"/>
          <cell r="CF67"/>
          <cell r="CG67"/>
          <cell r="CH67"/>
          <cell r="CI67"/>
          <cell r="CJ67"/>
          <cell r="CK67"/>
          <cell r="CL67"/>
          <cell r="CM67"/>
          <cell r="CN67"/>
          <cell r="CO67"/>
          <cell r="CP67"/>
          <cell r="CQ67"/>
          <cell r="CR67"/>
          <cell r="CS67"/>
          <cell r="CT67"/>
          <cell r="CU67"/>
          <cell r="CV67"/>
          <cell r="CW67"/>
          <cell r="CX67"/>
          <cell r="CY67"/>
          <cell r="CZ67"/>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W68"/>
          <cell r="X68"/>
          <cell r="Y68"/>
          <cell r="Z68">
            <v>22</v>
          </cell>
          <cell r="AA68">
            <v>4</v>
          </cell>
          <cell r="AB68">
            <v>2556</v>
          </cell>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cell r="BC68" t="str">
            <v>วรชัย</v>
          </cell>
          <cell r="BD68"/>
          <cell r="BE68"/>
          <cell r="BF68">
            <v>3</v>
          </cell>
          <cell r="BG68"/>
          <cell r="BH68" t="str">
            <v>-</v>
          </cell>
          <cell r="BI68" t="str">
            <v>นางนภาภรณ์   หมื่นแจ่มหรือไชยจินดา</v>
          </cell>
          <cell r="BJ68">
            <v>241291</v>
          </cell>
          <cell r="BK68">
            <v>241585</v>
          </cell>
          <cell r="BL68"/>
          <cell r="BM68"/>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BX68"/>
          <cell r="BY68"/>
          <cell r="BZ68"/>
          <cell r="CA68" t="str">
            <v>5-5201-00017-27-1</v>
          </cell>
          <cell r="CB68"/>
          <cell r="CC68"/>
          <cell r="CD68"/>
          <cell r="CE68"/>
          <cell r="CF68"/>
          <cell r="CG68"/>
          <cell r="CH68"/>
          <cell r="CI68"/>
          <cell r="CJ68"/>
          <cell r="CK68"/>
          <cell r="CL68"/>
          <cell r="CM68"/>
          <cell r="CN68"/>
          <cell r="CO68"/>
          <cell r="CP68"/>
          <cell r="CQ68"/>
          <cell r="CR68"/>
          <cell r="CS68"/>
          <cell r="CT68"/>
          <cell r="CU68"/>
          <cell r="CV68"/>
          <cell r="CW68"/>
          <cell r="CX68"/>
          <cell r="CY68"/>
          <cell r="CZ68"/>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N69"/>
          <cell r="O69"/>
          <cell r="P69"/>
          <cell r="Q69"/>
          <cell r="R69" t="str">
            <v>จังหวัดพิจิตร</v>
          </cell>
          <cell r="S69" t="str">
            <v>ผบ.1412</v>
          </cell>
          <cell r="T69">
            <v>2559</v>
          </cell>
          <cell r="U69" t="str">
            <v>ผบ.4065</v>
          </cell>
          <cell r="V69">
            <v>2559</v>
          </cell>
          <cell r="W69">
            <v>10</v>
          </cell>
          <cell r="X69">
            <v>10</v>
          </cell>
          <cell r="Y69">
            <v>2559</v>
          </cell>
          <cell r="Z69"/>
          <cell r="AA69"/>
          <cell r="AB69"/>
          <cell r="AC69"/>
          <cell r="AD69"/>
          <cell r="AE69"/>
          <cell r="AF69"/>
          <cell r="AG69"/>
          <cell r="AH69"/>
          <cell r="AI69"/>
          <cell r="AJ69"/>
          <cell r="AK69"/>
          <cell r="AL69"/>
          <cell r="AM69"/>
          <cell r="AN69"/>
          <cell r="AO69"/>
          <cell r="AP69"/>
          <cell r="AQ69"/>
          <cell r="AR69"/>
          <cell r="AS69"/>
          <cell r="AT69"/>
          <cell r="AU69"/>
          <cell r="AV69"/>
          <cell r="AW69"/>
          <cell r="AX69"/>
          <cell r="AY69"/>
          <cell r="AZ69"/>
          <cell r="BA69"/>
          <cell r="BB69"/>
          <cell r="BC69" t="str">
            <v xml:space="preserve">วรชัย </v>
          </cell>
          <cell r="BD69"/>
          <cell r="BE69"/>
          <cell r="BF69">
            <v>3</v>
          </cell>
          <cell r="BG69"/>
          <cell r="BH69">
            <v>0</v>
          </cell>
          <cell r="BI69" t="str">
            <v>นางสาววรรณา     สิงสนอง</v>
          </cell>
          <cell r="BJ69">
            <v>241501</v>
          </cell>
          <cell r="BK69">
            <v>241501</v>
          </cell>
          <cell r="BL69"/>
          <cell r="BM69"/>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U69"/>
          <cell r="BV69" t="str">
            <v>84/61</v>
          </cell>
          <cell r="BW69" t="str">
            <v>อคธรรม</v>
          </cell>
          <cell r="BX69"/>
          <cell r="BY69"/>
          <cell r="BZ69"/>
          <cell r="CA69" t="str">
            <v>2-5009-00016-77-1</v>
          </cell>
          <cell r="CB69"/>
          <cell r="CC69"/>
          <cell r="CD69"/>
          <cell r="CE69"/>
          <cell r="CF69"/>
          <cell r="CG69"/>
          <cell r="CH69"/>
          <cell r="CI69"/>
          <cell r="CJ69"/>
          <cell r="CK69"/>
          <cell r="CL69"/>
          <cell r="CM69"/>
          <cell r="CN69"/>
          <cell r="CO69"/>
          <cell r="CP69"/>
          <cell r="CQ69"/>
          <cell r="CR69"/>
          <cell r="CS69"/>
          <cell r="CT69"/>
          <cell r="CU69"/>
          <cell r="CV69"/>
          <cell r="CW69"/>
          <cell r="CX69"/>
          <cell r="CY69"/>
          <cell r="CZ69"/>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P70"/>
          <cell r="Q70"/>
          <cell r="R70" t="str">
            <v>จังหวัดฝาง</v>
          </cell>
          <cell r="S70" t="str">
            <v>ผบ.25</v>
          </cell>
          <cell r="T70">
            <v>2558</v>
          </cell>
          <cell r="U70" t="str">
            <v>ผบ.213</v>
          </cell>
          <cell r="V70">
            <v>2558</v>
          </cell>
          <cell r="W70"/>
          <cell r="X70"/>
          <cell r="Y70"/>
          <cell r="Z70">
            <v>29</v>
          </cell>
          <cell r="AA70">
            <v>8</v>
          </cell>
          <cell r="AB70">
            <v>2558</v>
          </cell>
          <cell r="AC70"/>
          <cell r="AD70"/>
          <cell r="AE70"/>
          <cell r="AF70"/>
          <cell r="AG70"/>
          <cell r="AH70"/>
          <cell r="AI70"/>
          <cell r="AJ70"/>
          <cell r="AK70"/>
          <cell r="AL70"/>
          <cell r="AM70"/>
          <cell r="AN70"/>
          <cell r="AO70"/>
          <cell r="AP70"/>
          <cell r="AQ70"/>
          <cell r="AR70"/>
          <cell r="AS70"/>
          <cell r="AT70"/>
          <cell r="AU70"/>
          <cell r="AV70"/>
          <cell r="AW70"/>
          <cell r="AX70"/>
          <cell r="AY70"/>
          <cell r="AZ70"/>
          <cell r="BA70"/>
          <cell r="BB70"/>
          <cell r="BC70" t="str">
            <v>ปฐมพงษ์</v>
          </cell>
          <cell r="BD70"/>
          <cell r="BE70"/>
          <cell r="BF70">
            <v>4</v>
          </cell>
          <cell r="BG70"/>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U70"/>
          <cell r="BV70" t="str">
            <v>146/61</v>
          </cell>
          <cell r="BW70" t="str">
            <v>อคธรรม</v>
          </cell>
          <cell r="BX70"/>
          <cell r="BY70"/>
          <cell r="BZ70"/>
          <cell r="CA70" t="str">
            <v>3-5009-00666-49-8</v>
          </cell>
          <cell r="CB70"/>
          <cell r="CC70"/>
          <cell r="CD70"/>
          <cell r="CE70"/>
          <cell r="CF70"/>
          <cell r="CG70"/>
          <cell r="CH70"/>
          <cell r="CI70"/>
          <cell r="CJ70"/>
          <cell r="CK70"/>
          <cell r="CL70"/>
          <cell r="CM70"/>
          <cell r="CN70"/>
          <cell r="CO70"/>
          <cell r="CP70"/>
          <cell r="CQ70"/>
          <cell r="CR70"/>
          <cell r="CS70"/>
          <cell r="CT70"/>
          <cell r="CU70"/>
          <cell r="CV70"/>
          <cell r="CW70"/>
          <cell r="CX70"/>
          <cell r="CY70"/>
          <cell r="CZ70"/>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P71"/>
          <cell r="Q71"/>
          <cell r="R71" t="str">
            <v>จังหวัดฝาง</v>
          </cell>
          <cell r="S71" t="str">
            <v>ผบ.380</v>
          </cell>
          <cell r="T71">
            <v>2559</v>
          </cell>
          <cell r="U71" t="str">
            <v>ผบ.1395</v>
          </cell>
          <cell r="V71">
            <v>2559</v>
          </cell>
          <cell r="W71"/>
          <cell r="X71"/>
          <cell r="Y71"/>
          <cell r="Z71">
            <v>17</v>
          </cell>
          <cell r="AA71">
            <v>10</v>
          </cell>
          <cell r="AB71">
            <v>2559</v>
          </cell>
          <cell r="AC71"/>
          <cell r="AD71"/>
          <cell r="AE71"/>
          <cell r="AF71"/>
          <cell r="AG71"/>
          <cell r="AH71"/>
          <cell r="AI71"/>
          <cell r="AJ71"/>
          <cell r="AK71"/>
          <cell r="AL71"/>
          <cell r="AM71"/>
          <cell r="AN71"/>
          <cell r="AO71"/>
          <cell r="AP71"/>
          <cell r="AQ71"/>
          <cell r="AR71"/>
          <cell r="AS71"/>
          <cell r="AT71"/>
          <cell r="AU71"/>
          <cell r="AV71"/>
          <cell r="AW71"/>
          <cell r="AX71"/>
          <cell r="AY71"/>
          <cell r="AZ71"/>
          <cell r="BA71"/>
          <cell r="BB71"/>
          <cell r="BC71" t="str">
            <v>ปฐมพงษ์</v>
          </cell>
          <cell r="BD71"/>
          <cell r="BE71"/>
          <cell r="BF71">
            <v>4</v>
          </cell>
          <cell r="BG71"/>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U71"/>
          <cell r="BV71" t="str">
            <v>04/61</v>
          </cell>
          <cell r="BW71" t="str">
            <v>อคธรรม</v>
          </cell>
          <cell r="BX71"/>
          <cell r="BY71"/>
          <cell r="BZ71"/>
          <cell r="CA71" t="str">
            <v>3-5009-00955-54-6</v>
          </cell>
          <cell r="CB71"/>
          <cell r="CC71"/>
          <cell r="CD71"/>
          <cell r="CE71"/>
          <cell r="CF71"/>
          <cell r="CG71"/>
          <cell r="CH71"/>
          <cell r="CI71"/>
          <cell r="CJ71"/>
          <cell r="CK71"/>
          <cell r="CL71"/>
          <cell r="CM71"/>
          <cell r="CN71"/>
          <cell r="CO71"/>
          <cell r="CP71"/>
          <cell r="CQ71"/>
          <cell r="CR71"/>
          <cell r="CS71"/>
          <cell r="CT71"/>
          <cell r="CU71"/>
          <cell r="CV71"/>
          <cell r="CW71"/>
          <cell r="CX71"/>
          <cell r="CY71"/>
          <cell r="CZ71"/>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P72"/>
          <cell r="Q72"/>
          <cell r="R72" t="str">
            <v>จังหวัดฝาง</v>
          </cell>
          <cell r="S72" t="str">
            <v>ผบ.168</v>
          </cell>
          <cell r="T72">
            <v>2557</v>
          </cell>
          <cell r="U72" t="str">
            <v>ผบ.311</v>
          </cell>
          <cell r="V72">
            <v>2557</v>
          </cell>
          <cell r="W72"/>
          <cell r="X72"/>
          <cell r="Y72"/>
          <cell r="Z72">
            <v>16</v>
          </cell>
          <cell r="AA72">
            <v>6</v>
          </cell>
          <cell r="AB72">
            <v>2557</v>
          </cell>
          <cell r="AC72"/>
          <cell r="AD72"/>
          <cell r="AE72"/>
          <cell r="AF72"/>
          <cell r="AG72"/>
          <cell r="AH72"/>
          <cell r="AI72"/>
          <cell r="AJ72"/>
          <cell r="AK72"/>
          <cell r="AL72"/>
          <cell r="AM72"/>
          <cell r="AN72"/>
          <cell r="AO72"/>
          <cell r="AP72"/>
          <cell r="AQ72"/>
          <cell r="AR72"/>
          <cell r="AS72"/>
          <cell r="AT72"/>
          <cell r="AU72"/>
          <cell r="AV72"/>
          <cell r="AW72"/>
          <cell r="AX72"/>
          <cell r="AY72"/>
          <cell r="AZ72"/>
          <cell r="BA72"/>
          <cell r="BB72"/>
          <cell r="BC72" t="str">
            <v>ปฐมพงษ์</v>
          </cell>
          <cell r="BD72"/>
          <cell r="BE72"/>
          <cell r="BF72">
            <v>4</v>
          </cell>
          <cell r="BG72"/>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U72"/>
          <cell r="BV72" t="str">
            <v>05/61</v>
          </cell>
          <cell r="BW72" t="str">
            <v>อคธรรม</v>
          </cell>
          <cell r="BX72"/>
          <cell r="BY72"/>
          <cell r="BZ72"/>
          <cell r="CA72"/>
          <cell r="CB72"/>
          <cell r="CC72"/>
          <cell r="CD72"/>
          <cell r="CE72"/>
          <cell r="CF72"/>
          <cell r="CG72"/>
          <cell r="CH72"/>
          <cell r="CI72"/>
          <cell r="CJ72"/>
          <cell r="CK72"/>
          <cell r="CL72"/>
          <cell r="CM72"/>
          <cell r="CN72"/>
          <cell r="CO72"/>
          <cell r="CP72"/>
          <cell r="CQ72"/>
          <cell r="CR72"/>
          <cell r="CS72"/>
          <cell r="CT72"/>
          <cell r="CU72"/>
          <cell r="CV72"/>
          <cell r="CW72"/>
          <cell r="CX72"/>
          <cell r="CY72"/>
          <cell r="CZ72"/>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P73"/>
          <cell r="Q73"/>
          <cell r="R73" t="str">
            <v>จังหวัดฝาง</v>
          </cell>
          <cell r="S73" t="str">
            <v>ผบ.834</v>
          </cell>
          <cell r="T73">
            <v>2558</v>
          </cell>
          <cell r="U73" t="str">
            <v>ผบ.965</v>
          </cell>
          <cell r="V73">
            <v>2558</v>
          </cell>
          <cell r="W73">
            <v>8</v>
          </cell>
          <cell r="X73">
            <v>12</v>
          </cell>
          <cell r="Y73">
            <v>2558</v>
          </cell>
          <cell r="Z73"/>
          <cell r="AA73"/>
          <cell r="AB73"/>
          <cell r="AC73"/>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สืบแล้ว รายงานผลสืบ 21/10/2567</v>
          </cell>
          <cell r="BC73" t="str">
            <v>ศตวรรษ/นุสบา</v>
          </cell>
          <cell r="BD73"/>
          <cell r="BE73"/>
          <cell r="BF73">
            <v>4</v>
          </cell>
          <cell r="BG73"/>
          <cell r="BH73">
            <v>823857010590</v>
          </cell>
          <cell r="BI73" t="str">
            <v>นางสาวศราภรณ์     บุญรอด</v>
          </cell>
          <cell r="BJ73" t="str">
            <v>15/5/2561</v>
          </cell>
          <cell r="BK73">
            <v>241466</v>
          </cell>
          <cell r="BL73"/>
          <cell r="BM73"/>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U73"/>
          <cell r="BV73" t="str">
            <v>163/61</v>
          </cell>
          <cell r="BW73" t="str">
            <v>อคธรรม</v>
          </cell>
          <cell r="BX73"/>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D73"/>
          <cell r="CE73">
            <v>4</v>
          </cell>
          <cell r="CF73"/>
          <cell r="CG73"/>
          <cell r="CH73"/>
          <cell r="CI73"/>
          <cell r="CJ73"/>
          <cell r="CK73"/>
          <cell r="CL73"/>
          <cell r="CM73"/>
          <cell r="CN73"/>
          <cell r="CO73"/>
          <cell r="CP73"/>
          <cell r="CQ73"/>
          <cell r="CR73"/>
          <cell r="CS73"/>
          <cell r="CT73"/>
          <cell r="CU73"/>
          <cell r="CV73"/>
          <cell r="CW73">
            <v>243936</v>
          </cell>
          <cell r="CX73"/>
          <cell r="CY73"/>
          <cell r="CZ73"/>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P74"/>
          <cell r="Q74"/>
          <cell r="R74" t="str">
            <v>จังหวัดฝาง</v>
          </cell>
          <cell r="S74" t="str">
            <v>ผบ.172</v>
          </cell>
          <cell r="T74">
            <v>2558</v>
          </cell>
          <cell r="U74" t="str">
            <v>ผบ.334</v>
          </cell>
          <cell r="V74">
            <v>2558</v>
          </cell>
          <cell r="W74"/>
          <cell r="X74"/>
          <cell r="Y74"/>
          <cell r="Z74">
            <v>13</v>
          </cell>
          <cell r="AA74">
            <v>7</v>
          </cell>
          <cell r="AB74">
            <v>2558</v>
          </cell>
          <cell r="AC74"/>
          <cell r="AD74"/>
          <cell r="AE74"/>
          <cell r="AF74"/>
          <cell r="AG74"/>
          <cell r="AH74"/>
          <cell r="AI74"/>
          <cell r="AJ74"/>
          <cell r="AK74"/>
          <cell r="AL74"/>
          <cell r="AM74"/>
          <cell r="AN74"/>
          <cell r="AO74"/>
          <cell r="AP74"/>
          <cell r="AQ74"/>
          <cell r="AR74"/>
          <cell r="AS74"/>
          <cell r="AT74"/>
          <cell r="AU74"/>
          <cell r="AV74"/>
          <cell r="AW74"/>
          <cell r="AX74"/>
          <cell r="AY74"/>
          <cell r="AZ74"/>
          <cell r="BA74"/>
          <cell r="BB74"/>
          <cell r="BC74" t="str">
            <v>ปฐมพงษ์</v>
          </cell>
          <cell r="BD74"/>
          <cell r="BE74"/>
          <cell r="BF74">
            <v>4</v>
          </cell>
          <cell r="BG74"/>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U74"/>
          <cell r="BV74" t="str">
            <v>06/61</v>
          </cell>
          <cell r="BW74" t="str">
            <v>อคธรรม</v>
          </cell>
          <cell r="BX74"/>
          <cell r="BY74" t="str">
            <v>2. นางสาวพรทิพย์  คำแหลง</v>
          </cell>
          <cell r="BZ74"/>
          <cell r="CA74"/>
          <cell r="CB74"/>
          <cell r="CC74"/>
          <cell r="CD74"/>
          <cell r="CE74"/>
          <cell r="CF74"/>
          <cell r="CG74"/>
          <cell r="CH74"/>
          <cell r="CI74"/>
          <cell r="CJ74"/>
          <cell r="CK74"/>
          <cell r="CL74"/>
          <cell r="CM74"/>
          <cell r="CN74"/>
          <cell r="CO74"/>
          <cell r="CP74"/>
          <cell r="CQ74"/>
          <cell r="CR74"/>
          <cell r="CS74"/>
          <cell r="CT74"/>
          <cell r="CU74"/>
          <cell r="CV74"/>
          <cell r="CW74"/>
          <cell r="CX74"/>
          <cell r="CY74"/>
          <cell r="CZ74"/>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P75"/>
          <cell r="Q75"/>
          <cell r="R75" t="str">
            <v>จังหวัดฝาง</v>
          </cell>
          <cell r="S75" t="str">
            <v>ผบ.486</v>
          </cell>
          <cell r="T75">
            <v>2559</v>
          </cell>
          <cell r="U75" t="str">
            <v>ผบ.1382</v>
          </cell>
          <cell r="V75">
            <v>2559</v>
          </cell>
          <cell r="W75"/>
          <cell r="X75"/>
          <cell r="Y75"/>
          <cell r="Z75">
            <v>17</v>
          </cell>
          <cell r="AA75">
            <v>10</v>
          </cell>
          <cell r="AB75">
            <v>2559</v>
          </cell>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cell r="BC75" t="str">
            <v>ปฐมพงษ์</v>
          </cell>
          <cell r="BD75"/>
          <cell r="BE75"/>
          <cell r="BF75">
            <v>4</v>
          </cell>
          <cell r="BG75"/>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U75"/>
          <cell r="BV75" t="str">
            <v>07/61</v>
          </cell>
          <cell r="BW75" t="str">
            <v>อคธรรม</v>
          </cell>
          <cell r="BX75"/>
          <cell r="BY75" t="str">
            <v>3. นางสาวศุภาพิชญ์  ศรีคงยศ</v>
          </cell>
          <cell r="BZ75"/>
          <cell r="CA75"/>
          <cell r="CB75"/>
          <cell r="CC75"/>
          <cell r="CD75"/>
          <cell r="CE75"/>
          <cell r="CF75"/>
          <cell r="CG75"/>
          <cell r="CH75"/>
          <cell r="CI75"/>
          <cell r="CJ75"/>
          <cell r="CK75"/>
          <cell r="CL75"/>
          <cell r="CM75"/>
          <cell r="CN75"/>
          <cell r="CO75"/>
          <cell r="CP75"/>
          <cell r="CQ75"/>
          <cell r="CR75"/>
          <cell r="CS75"/>
          <cell r="CT75"/>
          <cell r="CU75"/>
          <cell r="CV75"/>
          <cell r="CW75"/>
          <cell r="CX75"/>
          <cell r="CY75"/>
          <cell r="CZ75"/>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P76"/>
          <cell r="Q76"/>
          <cell r="R76" t="str">
            <v>จังหวัดฝาง</v>
          </cell>
          <cell r="S76" t="str">
            <v>ผบ.245</v>
          </cell>
          <cell r="T76">
            <v>2558</v>
          </cell>
          <cell r="U76" t="str">
            <v>ผบ.788</v>
          </cell>
          <cell r="V76">
            <v>2558</v>
          </cell>
          <cell r="W76"/>
          <cell r="X76"/>
          <cell r="Y76"/>
          <cell r="Z76">
            <v>16</v>
          </cell>
          <cell r="AA76">
            <v>9</v>
          </cell>
          <cell r="AB76">
            <v>2558</v>
          </cell>
          <cell r="AC76"/>
          <cell r="AD76"/>
          <cell r="AE76"/>
          <cell r="AF76"/>
          <cell r="AG76"/>
          <cell r="AH76"/>
          <cell r="AI76"/>
          <cell r="AJ76"/>
          <cell r="AK76"/>
          <cell r="AL76"/>
          <cell r="AM76"/>
          <cell r="AN76"/>
          <cell r="AO76"/>
          <cell r="AP76"/>
          <cell r="AQ76"/>
          <cell r="AR76"/>
          <cell r="AS76"/>
          <cell r="AT76"/>
          <cell r="AU76"/>
          <cell r="AV76"/>
          <cell r="AW76"/>
          <cell r="AX76"/>
          <cell r="AY76"/>
          <cell r="AZ76"/>
          <cell r="BA76"/>
          <cell r="BB76"/>
          <cell r="BC76" t="str">
            <v>ปฐมพงษ์</v>
          </cell>
          <cell r="BD76"/>
          <cell r="BE76"/>
          <cell r="BF76">
            <v>4</v>
          </cell>
          <cell r="BG76"/>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U76"/>
          <cell r="BV76" t="str">
            <v>08/61</v>
          </cell>
          <cell r="BW76" t="str">
            <v>อคธรรม</v>
          </cell>
          <cell r="BX76"/>
          <cell r="BY76"/>
          <cell r="BZ76"/>
          <cell r="CA76"/>
          <cell r="CB76"/>
          <cell r="CC76"/>
          <cell r="CD76"/>
          <cell r="CE76"/>
          <cell r="CF76"/>
          <cell r="CG76"/>
          <cell r="CH76"/>
          <cell r="CI76"/>
          <cell r="CJ76"/>
          <cell r="CK76"/>
          <cell r="CL76"/>
          <cell r="CM76"/>
          <cell r="CN76"/>
          <cell r="CO76"/>
          <cell r="CP76"/>
          <cell r="CQ76"/>
          <cell r="CR76"/>
          <cell r="CS76"/>
          <cell r="CT76"/>
          <cell r="CU76"/>
          <cell r="CV76"/>
          <cell r="CW76"/>
          <cell r="CX76"/>
          <cell r="CY76"/>
          <cell r="CZ76"/>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P77"/>
          <cell r="Q77"/>
          <cell r="R77" t="str">
            <v>จังหวัดฝาง</v>
          </cell>
          <cell r="S77" t="str">
            <v>ผบ.148</v>
          </cell>
          <cell r="T77">
            <v>2558</v>
          </cell>
          <cell r="U77" t="str">
            <v>ผบ.632</v>
          </cell>
          <cell r="V77">
            <v>2558</v>
          </cell>
          <cell r="W77">
            <v>13</v>
          </cell>
          <cell r="X77">
            <v>8</v>
          </cell>
          <cell r="Y77">
            <v>2558</v>
          </cell>
          <cell r="Z77"/>
          <cell r="AA77"/>
          <cell r="AB77"/>
          <cell r="AC77"/>
          <cell r="AD77"/>
          <cell r="AE77"/>
          <cell r="AF77"/>
          <cell r="AG77"/>
          <cell r="AH77"/>
          <cell r="AI77"/>
          <cell r="AJ77"/>
          <cell r="AK77"/>
          <cell r="AL77"/>
          <cell r="AM77"/>
          <cell r="AN77"/>
          <cell r="AO77"/>
          <cell r="AP77"/>
          <cell r="AQ77"/>
          <cell r="AR77"/>
          <cell r="AS77"/>
          <cell r="AT77"/>
          <cell r="AU77"/>
          <cell r="AV77"/>
          <cell r="AW77"/>
          <cell r="AX77"/>
          <cell r="AY77"/>
          <cell r="AZ77"/>
          <cell r="BA77"/>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D77"/>
          <cell r="BE77"/>
          <cell r="BF77">
            <v>4</v>
          </cell>
          <cell r="BG77"/>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BX77"/>
          <cell r="BY77"/>
          <cell r="BZ77"/>
          <cell r="CA77"/>
          <cell r="CB77"/>
          <cell r="CC77"/>
          <cell r="CD77"/>
          <cell r="CE77"/>
          <cell r="CF77"/>
          <cell r="CG77"/>
          <cell r="CH77"/>
          <cell r="CI77"/>
          <cell r="CJ77"/>
          <cell r="CK77"/>
          <cell r="CL77"/>
          <cell r="CM77"/>
          <cell r="CN77"/>
          <cell r="CO77"/>
          <cell r="CP77"/>
          <cell r="CQ77"/>
          <cell r="CR77"/>
          <cell r="CS77"/>
          <cell r="CT77"/>
          <cell r="CU77"/>
          <cell r="CV77"/>
          <cell r="CW77"/>
          <cell r="CX77"/>
          <cell r="CY77"/>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P78"/>
          <cell r="Q78"/>
          <cell r="R78" t="str">
            <v>จังหวัดฝาง</v>
          </cell>
          <cell r="S78" t="str">
            <v>ผบ.152</v>
          </cell>
          <cell r="T78">
            <v>2556</v>
          </cell>
          <cell r="U78" t="str">
            <v>ผบ.465</v>
          </cell>
          <cell r="V78">
            <v>2556</v>
          </cell>
          <cell r="W78"/>
          <cell r="X78"/>
          <cell r="Y78"/>
          <cell r="Z78">
            <v>16</v>
          </cell>
          <cell r="AA78">
            <v>9</v>
          </cell>
          <cell r="AB78">
            <v>2556</v>
          </cell>
          <cell r="AC78"/>
          <cell r="AD78"/>
          <cell r="AE78"/>
          <cell r="AF78"/>
          <cell r="AG78"/>
          <cell r="AH78"/>
          <cell r="AI78"/>
          <cell r="AJ78"/>
          <cell r="AK78"/>
          <cell r="AL78"/>
          <cell r="AM78"/>
          <cell r="AN78"/>
          <cell r="AO78"/>
          <cell r="AP78"/>
          <cell r="AQ78"/>
          <cell r="AR78"/>
          <cell r="AS78"/>
          <cell r="AT78"/>
          <cell r="AU78"/>
          <cell r="AV78"/>
          <cell r="AW78"/>
          <cell r="AX78"/>
          <cell r="AY78"/>
          <cell r="AZ78"/>
          <cell r="BA78"/>
          <cell r="BB78"/>
          <cell r="BC78" t="str">
            <v>ปฐมพงษ์</v>
          </cell>
          <cell r="BD78"/>
          <cell r="BE78"/>
          <cell r="BF78">
            <v>4</v>
          </cell>
          <cell r="BG78"/>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U78"/>
          <cell r="BV78" t="str">
            <v>09/61</v>
          </cell>
          <cell r="BW78" t="str">
            <v>อคธรรม</v>
          </cell>
          <cell r="BX78"/>
          <cell r="BY78"/>
          <cell r="BZ78"/>
          <cell r="CA78"/>
          <cell r="CB78"/>
          <cell r="CC78"/>
          <cell r="CD78"/>
          <cell r="CE78"/>
          <cell r="CF78"/>
          <cell r="CG78"/>
          <cell r="CH78"/>
          <cell r="CI78"/>
          <cell r="CJ78"/>
          <cell r="CK78"/>
          <cell r="CL78"/>
          <cell r="CM78"/>
          <cell r="CN78"/>
          <cell r="CO78"/>
          <cell r="CP78"/>
          <cell r="CQ78"/>
          <cell r="CR78"/>
          <cell r="CS78"/>
          <cell r="CT78"/>
          <cell r="CU78"/>
          <cell r="CV78"/>
          <cell r="CW78"/>
          <cell r="CX78"/>
          <cell r="CY78"/>
          <cell r="CZ78"/>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P79"/>
          <cell r="Q79"/>
          <cell r="R79" t="str">
            <v>จังหวัดฝาง</v>
          </cell>
          <cell r="S79" t="str">
            <v>ผบ.32</v>
          </cell>
          <cell r="T79">
            <v>2559</v>
          </cell>
          <cell r="U79" t="str">
            <v>ผบ.118</v>
          </cell>
          <cell r="V79">
            <v>2559</v>
          </cell>
          <cell r="W79"/>
          <cell r="X79"/>
          <cell r="Y79"/>
          <cell r="Z79">
            <v>4</v>
          </cell>
          <cell r="AA79">
            <v>3</v>
          </cell>
          <cell r="AB79">
            <v>2559</v>
          </cell>
          <cell r="AC79"/>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D79"/>
          <cell r="BE79"/>
          <cell r="BF79">
            <v>4</v>
          </cell>
          <cell r="BG79"/>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U79"/>
          <cell r="BV79" t="str">
            <v>10/61</v>
          </cell>
          <cell r="BW79" t="str">
            <v>อคธรรม</v>
          </cell>
          <cell r="BX79"/>
          <cell r="BY79"/>
          <cell r="BZ79"/>
          <cell r="CA79"/>
          <cell r="CB79"/>
          <cell r="CC79"/>
          <cell r="CD79"/>
          <cell r="CE79"/>
          <cell r="CF79"/>
          <cell r="CG79"/>
          <cell r="CH79"/>
          <cell r="CI79"/>
          <cell r="CJ79"/>
          <cell r="CK79"/>
          <cell r="CL79"/>
          <cell r="CM79"/>
          <cell r="CN79"/>
          <cell r="CO79"/>
          <cell r="CP79"/>
          <cell r="CQ79"/>
          <cell r="CR79"/>
          <cell r="CS79"/>
          <cell r="CT79"/>
          <cell r="CU79"/>
          <cell r="CV79"/>
          <cell r="CW79"/>
          <cell r="CX79"/>
          <cell r="CY79"/>
          <cell r="CZ79"/>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P80"/>
          <cell r="Q80"/>
          <cell r="R80" t="str">
            <v>จังหวัดฝาง</v>
          </cell>
          <cell r="S80" t="str">
            <v>ผบ.953</v>
          </cell>
          <cell r="T80">
            <v>2558</v>
          </cell>
          <cell r="U80" t="str">
            <v>ผบ.7</v>
          </cell>
          <cell r="V80">
            <v>2559</v>
          </cell>
          <cell r="W80">
            <v>20</v>
          </cell>
          <cell r="X80">
            <v>1</v>
          </cell>
          <cell r="Y80">
            <v>2559</v>
          </cell>
          <cell r="Z80"/>
          <cell r="AA80"/>
          <cell r="AB80"/>
          <cell r="AC80"/>
          <cell r="AD80"/>
          <cell r="AE80"/>
          <cell r="AF80"/>
          <cell r="AG80"/>
          <cell r="AH80"/>
          <cell r="AI80"/>
          <cell r="AJ80"/>
          <cell r="AK80"/>
          <cell r="AL80"/>
          <cell r="AM80"/>
          <cell r="AN80"/>
          <cell r="AO80"/>
          <cell r="AP80"/>
          <cell r="AQ80"/>
          <cell r="AR80"/>
          <cell r="AS80"/>
          <cell r="AT80"/>
          <cell r="AU80"/>
          <cell r="AV80"/>
          <cell r="AW80"/>
          <cell r="AX80"/>
          <cell r="AY80"/>
          <cell r="AZ80"/>
          <cell r="BA80"/>
          <cell r="BB80" t="str">
            <v>ถอนการยึดทรัพย์และบังคับคดี  19/6/2566//รายงาน 5/7/2566</v>
          </cell>
          <cell r="BC80" t="str">
            <v>ศตวรรษ</v>
          </cell>
          <cell r="BD80"/>
          <cell r="BE80"/>
          <cell r="BF80">
            <v>4</v>
          </cell>
          <cell r="BG80"/>
          <cell r="BH80">
            <v>823858010418</v>
          </cell>
          <cell r="BI80" t="str">
            <v>นายประดิษฐ์   จีนตุง</v>
          </cell>
          <cell r="BJ80">
            <v>241554</v>
          </cell>
          <cell r="BK80" t="str">
            <v>25/4/2561</v>
          </cell>
          <cell r="BL80"/>
          <cell r="BM80"/>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U80"/>
          <cell r="BV80" t="str">
            <v>161/61</v>
          </cell>
          <cell r="BW80" t="str">
            <v>อคธรรม</v>
          </cell>
          <cell r="BX80"/>
          <cell r="BY80"/>
          <cell r="BZ80"/>
          <cell r="CA80"/>
          <cell r="CB80"/>
          <cell r="CC80"/>
          <cell r="CD80"/>
          <cell r="CE80"/>
          <cell r="CF80"/>
          <cell r="CG80"/>
          <cell r="CH80"/>
          <cell r="CI80"/>
          <cell r="CJ80"/>
          <cell r="CK80"/>
          <cell r="CL80"/>
          <cell r="CM80"/>
          <cell r="CN80"/>
          <cell r="CO80"/>
          <cell r="CP80"/>
          <cell r="CQ80"/>
          <cell r="CR80"/>
          <cell r="CS80"/>
          <cell r="CT80"/>
          <cell r="CU80"/>
          <cell r="CV80"/>
          <cell r="CW80"/>
          <cell r="CX80"/>
          <cell r="CY80"/>
          <cell r="CZ80"/>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P81"/>
          <cell r="Q81"/>
          <cell r="R81" t="str">
            <v>จังหวัดฝาง</v>
          </cell>
          <cell r="S81" t="str">
            <v>ผบ.383</v>
          </cell>
          <cell r="T81">
            <v>2559</v>
          </cell>
          <cell r="U81" t="str">
            <v>ผบ.1394</v>
          </cell>
          <cell r="V81">
            <v>2559</v>
          </cell>
          <cell r="W81"/>
          <cell r="X81"/>
          <cell r="Y81"/>
          <cell r="Z81">
            <v>17</v>
          </cell>
          <cell r="AA81">
            <v>10</v>
          </cell>
          <cell r="AB81">
            <v>2559</v>
          </cell>
          <cell r="AC81"/>
          <cell r="AD81"/>
          <cell r="AE81"/>
          <cell r="AF81"/>
          <cell r="AG81"/>
          <cell r="AH81"/>
          <cell r="AI81"/>
          <cell r="AJ81"/>
          <cell r="AK81"/>
          <cell r="AL81"/>
          <cell r="AM81"/>
          <cell r="AN81"/>
          <cell r="AO81"/>
          <cell r="AP81"/>
          <cell r="AQ81"/>
          <cell r="AR81"/>
          <cell r="AS81"/>
          <cell r="AT81"/>
          <cell r="AU81"/>
          <cell r="AV81"/>
          <cell r="AW81"/>
          <cell r="AX81"/>
          <cell r="AY81"/>
          <cell r="AZ81"/>
          <cell r="BA81"/>
          <cell r="BB81"/>
          <cell r="BC81" t="str">
            <v>ศตวรรษ</v>
          </cell>
          <cell r="BD81"/>
          <cell r="BE81"/>
          <cell r="BF81">
            <v>4</v>
          </cell>
          <cell r="BG81"/>
          <cell r="BH81">
            <v>823859010171</v>
          </cell>
          <cell r="BI81" t="str">
            <v>นางแก้วเรือน   เรืองฤทธิ์</v>
          </cell>
          <cell r="BJ81" t="str">
            <v>3/15/2561
15/5/2561</v>
          </cell>
          <cell r="BK81">
            <v>241501</v>
          </cell>
          <cell r="BL81"/>
          <cell r="BM81"/>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U81"/>
          <cell r="BV81" t="str">
            <v>162/61</v>
          </cell>
          <cell r="BW81" t="str">
            <v>อคธรรม</v>
          </cell>
          <cell r="BX81"/>
          <cell r="BY81"/>
          <cell r="BZ81"/>
          <cell r="CA81"/>
          <cell r="CB81"/>
          <cell r="CC81"/>
          <cell r="CD81"/>
          <cell r="CE81"/>
          <cell r="CF81"/>
          <cell r="CG81"/>
          <cell r="CH81"/>
          <cell r="CI81"/>
          <cell r="CJ81"/>
          <cell r="CK81"/>
          <cell r="CL81"/>
          <cell r="CM81"/>
          <cell r="CN81"/>
          <cell r="CO81"/>
          <cell r="CP81"/>
          <cell r="CQ81"/>
          <cell r="CR81"/>
          <cell r="CS81"/>
          <cell r="CT81"/>
          <cell r="CU81"/>
          <cell r="CV81"/>
          <cell r="CW81"/>
          <cell r="CX81"/>
          <cell r="CY81"/>
          <cell r="CZ81"/>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W82"/>
          <cell r="X82"/>
          <cell r="Y82"/>
          <cell r="Z82">
            <v>30</v>
          </cell>
          <cell r="AA82">
            <v>1</v>
          </cell>
          <cell r="AB82">
            <v>2560</v>
          </cell>
          <cell r="AC82"/>
          <cell r="AD82"/>
          <cell r="AE82"/>
          <cell r="AF82"/>
          <cell r="AG82"/>
          <cell r="AH82"/>
          <cell r="AI82"/>
          <cell r="AJ82"/>
          <cell r="AK82"/>
          <cell r="AL82"/>
          <cell r="AM82"/>
          <cell r="AN82"/>
          <cell r="AO82"/>
          <cell r="AP82"/>
          <cell r="AQ82"/>
          <cell r="AR82"/>
          <cell r="AS82"/>
          <cell r="AT82"/>
          <cell r="AU82"/>
          <cell r="AV82"/>
          <cell r="AW82"/>
          <cell r="AX82"/>
          <cell r="AY82"/>
          <cell r="AZ82"/>
          <cell r="BA82"/>
          <cell r="BB82" t="str">
            <v>สืบทรัพย์ (คำสั่ง 2/3/2565) สืบรอบ 2//กำลังดำเนินการสืบทรัพย์</v>
          </cell>
          <cell r="BC82" t="str">
            <v>วรกมล 
ปฐมพงษ์</v>
          </cell>
          <cell r="BD82"/>
          <cell r="BE82"/>
          <cell r="BF82">
            <v>4</v>
          </cell>
          <cell r="BG82"/>
          <cell r="BH82">
            <v>823859010462</v>
          </cell>
          <cell r="BI82" t="str">
            <v>นางกองแสง   สักงาม</v>
          </cell>
          <cell r="BJ82">
            <v>241368</v>
          </cell>
          <cell r="BK82">
            <v>241466</v>
          </cell>
          <cell r="BL82"/>
          <cell r="BM82"/>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U82"/>
          <cell r="BV82" t="str">
            <v>11/61</v>
          </cell>
          <cell r="BW82" t="str">
            <v>อคธรรม</v>
          </cell>
          <cell r="BX82"/>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F82"/>
          <cell r="CG82"/>
          <cell r="CH82"/>
          <cell r="CI82"/>
          <cell r="CJ82"/>
          <cell r="CK82"/>
          <cell r="CL82"/>
          <cell r="CM82"/>
          <cell r="CN82"/>
          <cell r="CO82"/>
          <cell r="CP82"/>
          <cell r="CQ82"/>
          <cell r="CR82"/>
          <cell r="CS82"/>
          <cell r="CT82"/>
          <cell r="CU82"/>
          <cell r="CV82"/>
          <cell r="CW82">
            <v>243004</v>
          </cell>
          <cell r="CX82"/>
          <cell r="CY82"/>
          <cell r="CZ82"/>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P83"/>
          <cell r="Q83"/>
          <cell r="R83" t="str">
            <v>จังหวัดฝาง</v>
          </cell>
          <cell r="S83" t="str">
            <v>ผบ.362</v>
          </cell>
          <cell r="T83">
            <v>2559</v>
          </cell>
          <cell r="U83" t="str">
            <v>ผบ.484</v>
          </cell>
          <cell r="V83">
            <v>2559</v>
          </cell>
          <cell r="W83"/>
          <cell r="X83"/>
          <cell r="Y83"/>
          <cell r="Z83">
            <v>11</v>
          </cell>
          <cell r="AA83">
            <v>7</v>
          </cell>
          <cell r="AB83">
            <v>2559</v>
          </cell>
          <cell r="AC83"/>
          <cell r="AD83"/>
          <cell r="AE83"/>
          <cell r="AF83"/>
          <cell r="AG83"/>
          <cell r="AH83"/>
          <cell r="AI83"/>
          <cell r="AJ83"/>
          <cell r="AK83"/>
          <cell r="AL83"/>
          <cell r="AM83"/>
          <cell r="AN83"/>
          <cell r="AO83"/>
          <cell r="AP83"/>
          <cell r="AQ83"/>
          <cell r="AR83"/>
          <cell r="AS83"/>
          <cell r="AT83"/>
          <cell r="AU83"/>
          <cell r="AV83"/>
          <cell r="AW83"/>
          <cell r="AX83"/>
          <cell r="AY83"/>
          <cell r="AZ83"/>
          <cell r="BA83"/>
          <cell r="BB83"/>
          <cell r="BC83" t="str">
            <v>ปฐมพงษ์</v>
          </cell>
          <cell r="BD83"/>
          <cell r="BE83"/>
          <cell r="BF83">
            <v>4</v>
          </cell>
          <cell r="BG83"/>
          <cell r="BH83">
            <v>823859010223</v>
          </cell>
          <cell r="BI83" t="str">
            <v>นางสาวอำนวย   มาลา</v>
          </cell>
          <cell r="BJ83">
            <v>241368</v>
          </cell>
          <cell r="BK83">
            <v>241466</v>
          </cell>
          <cell r="BL83"/>
          <cell r="BM83"/>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U83"/>
          <cell r="BV83" t="str">
            <v>12/61</v>
          </cell>
          <cell r="BW83" t="str">
            <v>อคธรรม</v>
          </cell>
          <cell r="BX83"/>
          <cell r="BY83"/>
          <cell r="BZ83"/>
          <cell r="CA83"/>
          <cell r="CB83"/>
          <cell r="CC83"/>
          <cell r="CD83"/>
          <cell r="CE83"/>
          <cell r="CF83"/>
          <cell r="CG83"/>
          <cell r="CH83"/>
          <cell r="CI83"/>
          <cell r="CJ83"/>
          <cell r="CK83"/>
          <cell r="CL83"/>
          <cell r="CM83"/>
          <cell r="CN83"/>
          <cell r="CO83"/>
          <cell r="CP83"/>
          <cell r="CQ83"/>
          <cell r="CR83"/>
          <cell r="CS83"/>
          <cell r="CT83"/>
          <cell r="CU83"/>
          <cell r="CV83"/>
          <cell r="CW83"/>
          <cell r="CX83"/>
          <cell r="CY83"/>
          <cell r="CZ83"/>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P84"/>
          <cell r="Q84"/>
          <cell r="R84" t="str">
            <v>จังหวัดฝาง</v>
          </cell>
          <cell r="S84" t="str">
            <v>ผบ.363</v>
          </cell>
          <cell r="T84">
            <v>2559</v>
          </cell>
          <cell r="U84" t="str">
            <v>ผบ.494</v>
          </cell>
          <cell r="V84">
            <v>2559</v>
          </cell>
          <cell r="W84"/>
          <cell r="X84"/>
          <cell r="Y84"/>
          <cell r="Z84">
            <v>11</v>
          </cell>
          <cell r="AA84">
            <v>7</v>
          </cell>
          <cell r="AB84">
            <v>2559</v>
          </cell>
          <cell r="AC84"/>
          <cell r="AD84"/>
          <cell r="AE84"/>
          <cell r="AF84"/>
          <cell r="AG84"/>
          <cell r="AH84"/>
          <cell r="AI84"/>
          <cell r="AJ84"/>
          <cell r="AK84"/>
          <cell r="AL84"/>
          <cell r="AM84"/>
          <cell r="AN84"/>
          <cell r="AO84"/>
          <cell r="AP84"/>
          <cell r="AQ84"/>
          <cell r="AR84"/>
          <cell r="AS84"/>
          <cell r="AT84"/>
          <cell r="AU84"/>
          <cell r="AV84"/>
          <cell r="AW84"/>
          <cell r="AX84"/>
          <cell r="AY84"/>
          <cell r="AZ84"/>
          <cell r="BA84"/>
          <cell r="BB84"/>
          <cell r="BC84" t="str">
            <v>ปฐมพงษ์</v>
          </cell>
          <cell r="BD84">
            <v>241709</v>
          </cell>
          <cell r="BE84"/>
          <cell r="BF84">
            <v>4</v>
          </cell>
          <cell r="BG84"/>
          <cell r="BH84">
            <v>823859010212</v>
          </cell>
          <cell r="BI84" t="str">
            <v>นายคมกฤษ   บุญเพิ่มพูล</v>
          </cell>
          <cell r="BJ84">
            <v>241367</v>
          </cell>
          <cell r="BK84">
            <v>241466</v>
          </cell>
          <cell r="BL84"/>
          <cell r="BM84"/>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U84"/>
          <cell r="BV84" t="str">
            <v>13/61</v>
          </cell>
          <cell r="BW84" t="str">
            <v>อคธรรม</v>
          </cell>
          <cell r="BX84"/>
          <cell r="BY84"/>
          <cell r="BZ84"/>
          <cell r="CA84"/>
          <cell r="CB84"/>
          <cell r="CC84"/>
          <cell r="CD84"/>
          <cell r="CE84"/>
          <cell r="CF84"/>
          <cell r="CG84"/>
          <cell r="CH84"/>
          <cell r="CI84"/>
          <cell r="CJ84"/>
          <cell r="CK84"/>
          <cell r="CL84"/>
          <cell r="CM84"/>
          <cell r="CN84"/>
          <cell r="CO84"/>
          <cell r="CP84"/>
          <cell r="CQ84"/>
          <cell r="CR84"/>
          <cell r="CS84"/>
          <cell r="CT84"/>
          <cell r="CU84"/>
          <cell r="CV84"/>
          <cell r="CW84"/>
          <cell r="CX84"/>
          <cell r="CY84"/>
          <cell r="CZ84"/>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P85"/>
          <cell r="Q85"/>
          <cell r="R85" t="str">
            <v>จังหวัดฝาง</v>
          </cell>
          <cell r="S85" t="str">
            <v>ผบ.470</v>
          </cell>
          <cell r="T85">
            <v>2559</v>
          </cell>
          <cell r="U85" t="str">
            <v>ผบ.537</v>
          </cell>
          <cell r="V85">
            <v>2559</v>
          </cell>
          <cell r="W85"/>
          <cell r="X85"/>
          <cell r="Y85"/>
          <cell r="Z85">
            <v>8</v>
          </cell>
          <cell r="AA85">
            <v>8</v>
          </cell>
          <cell r="AB85">
            <v>2559</v>
          </cell>
          <cell r="AC85"/>
          <cell r="AD85"/>
          <cell r="AE85"/>
          <cell r="AF85"/>
          <cell r="AG85"/>
          <cell r="AH85"/>
          <cell r="AI85"/>
          <cell r="AJ85"/>
          <cell r="AK85"/>
          <cell r="AL85"/>
          <cell r="AM85"/>
          <cell r="AN85"/>
          <cell r="AO85"/>
          <cell r="AP85"/>
          <cell r="AQ85"/>
          <cell r="AR85"/>
          <cell r="AS85"/>
          <cell r="AT85"/>
          <cell r="AU85"/>
          <cell r="AV85"/>
          <cell r="AW85"/>
          <cell r="AX85"/>
          <cell r="AY85"/>
          <cell r="AZ85"/>
          <cell r="BA85"/>
          <cell r="BB85"/>
          <cell r="BC85" t="str">
            <v>ปฐมพงษ์</v>
          </cell>
          <cell r="BD85">
            <v>241709</v>
          </cell>
          <cell r="BE85"/>
          <cell r="BF85">
            <v>4</v>
          </cell>
          <cell r="BG85"/>
          <cell r="BH85">
            <v>823859010155</v>
          </cell>
          <cell r="BI85" t="str">
            <v>นางจีรภาภรณ์   อินต๊ะวงค์</v>
          </cell>
          <cell r="BJ85">
            <v>241367</v>
          </cell>
          <cell r="BK85">
            <v>241466</v>
          </cell>
          <cell r="BL85"/>
          <cell r="BM85"/>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U85"/>
          <cell r="BV85" t="str">
            <v>14/61</v>
          </cell>
          <cell r="BW85" t="str">
            <v>อคธรรม</v>
          </cell>
          <cell r="BX85"/>
          <cell r="BY85"/>
          <cell r="BZ85"/>
          <cell r="CA85"/>
          <cell r="CB85"/>
          <cell r="CC85"/>
          <cell r="CD85"/>
          <cell r="CE85"/>
          <cell r="CF85"/>
          <cell r="CG85"/>
          <cell r="CH85"/>
          <cell r="CI85"/>
          <cell r="CJ85"/>
          <cell r="CK85"/>
          <cell r="CL85"/>
          <cell r="CM85"/>
          <cell r="CN85"/>
          <cell r="CO85"/>
          <cell r="CP85"/>
          <cell r="CQ85"/>
          <cell r="CR85"/>
          <cell r="CS85"/>
          <cell r="CT85"/>
          <cell r="CU85"/>
          <cell r="CV85"/>
          <cell r="CW85"/>
          <cell r="CX85"/>
          <cell r="CY85"/>
          <cell r="CZ85"/>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P86"/>
          <cell r="Q86"/>
          <cell r="R86" t="str">
            <v>จังหวัดฝาง</v>
          </cell>
          <cell r="S86" t="str">
            <v>ผบ.990</v>
          </cell>
          <cell r="T86">
            <v>2558</v>
          </cell>
          <cell r="U86"/>
          <cell r="V86"/>
          <cell r="W86"/>
          <cell r="X86"/>
          <cell r="Y86"/>
          <cell r="Z86"/>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cell r="BC86" t="str">
            <v>ศตวรรษ</v>
          </cell>
          <cell r="BD86"/>
          <cell r="BE86"/>
          <cell r="BF86">
            <v>4</v>
          </cell>
          <cell r="BG86"/>
          <cell r="BH86">
            <v>823858010280</v>
          </cell>
          <cell r="BI86" t="str">
            <v>นายประพาส   น้อยสะปุ๋ง</v>
          </cell>
          <cell r="BJ86">
            <v>241584</v>
          </cell>
          <cell r="BK86" t="str">
            <v>25/4/2561</v>
          </cell>
          <cell r="BL86"/>
          <cell r="BM86"/>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U86"/>
          <cell r="BV86" t="str">
            <v>166/61</v>
          </cell>
          <cell r="BW86" t="str">
            <v>อคธรรม</v>
          </cell>
          <cell r="BX86"/>
          <cell r="BY86"/>
          <cell r="BZ86"/>
          <cell r="CA86"/>
          <cell r="CB86"/>
          <cell r="CC86"/>
          <cell r="CD86"/>
          <cell r="CE86"/>
          <cell r="CF86"/>
          <cell r="CG86"/>
          <cell r="CH86"/>
          <cell r="CI86"/>
          <cell r="CJ86"/>
          <cell r="CK86"/>
          <cell r="CL86"/>
          <cell r="CM86"/>
          <cell r="CN86"/>
          <cell r="CO86"/>
          <cell r="CP86"/>
          <cell r="CQ86"/>
          <cell r="CR86"/>
          <cell r="CS86"/>
          <cell r="CT86"/>
          <cell r="CU86"/>
          <cell r="CV86"/>
          <cell r="CW86"/>
          <cell r="CX86"/>
          <cell r="CY86"/>
          <cell r="CZ86"/>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P87"/>
          <cell r="Q87"/>
          <cell r="R87" t="str">
            <v>จังหวัดฝาง</v>
          </cell>
          <cell r="S87" t="str">
            <v>ผบ.1514</v>
          </cell>
          <cell r="T87">
            <v>2559</v>
          </cell>
          <cell r="U87" t="str">
            <v>ผบ.55</v>
          </cell>
          <cell r="V87">
            <v>2560</v>
          </cell>
          <cell r="W87"/>
          <cell r="X87"/>
          <cell r="Y87"/>
          <cell r="Z87">
            <v>30</v>
          </cell>
          <cell r="AA87">
            <v>1</v>
          </cell>
          <cell r="AB87">
            <v>2560</v>
          </cell>
          <cell r="AC87"/>
          <cell r="AD87"/>
          <cell r="AE87"/>
          <cell r="AF87"/>
          <cell r="AG87"/>
          <cell r="AH87"/>
          <cell r="AI87"/>
          <cell r="AJ87"/>
          <cell r="AK87"/>
          <cell r="AL87"/>
          <cell r="AM87"/>
          <cell r="AN87"/>
          <cell r="AO87"/>
          <cell r="AP87"/>
          <cell r="AQ87"/>
          <cell r="AR87"/>
          <cell r="AS87"/>
          <cell r="AT87"/>
          <cell r="AU87"/>
          <cell r="AV87"/>
          <cell r="AW87"/>
          <cell r="AX87"/>
          <cell r="AY87"/>
          <cell r="AZ87"/>
          <cell r="BA87"/>
          <cell r="BB87"/>
          <cell r="BC87" t="str">
            <v>ปฐมพงษ์</v>
          </cell>
          <cell r="BD87">
            <v>241709</v>
          </cell>
          <cell r="BE87"/>
          <cell r="BF87">
            <v>4</v>
          </cell>
          <cell r="BG87"/>
          <cell r="BH87">
            <v>823859010468</v>
          </cell>
          <cell r="BI87" t="str">
            <v>นางแสงจันทร์   วิทยาคุณ</v>
          </cell>
          <cell r="BJ87">
            <v>241367</v>
          </cell>
          <cell r="BK87">
            <v>241466</v>
          </cell>
          <cell r="BL87"/>
          <cell r="BM87"/>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U87"/>
          <cell r="BV87" t="str">
            <v>15/61</v>
          </cell>
          <cell r="BW87" t="str">
            <v>อคธรรม</v>
          </cell>
          <cell r="BX87"/>
          <cell r="BY87"/>
          <cell r="BZ87"/>
          <cell r="CA87"/>
          <cell r="CB87"/>
          <cell r="CC87"/>
          <cell r="CD87"/>
          <cell r="CE87"/>
          <cell r="CF87"/>
          <cell r="CG87"/>
          <cell r="CH87"/>
          <cell r="CI87"/>
          <cell r="CJ87"/>
          <cell r="CK87"/>
          <cell r="CL87"/>
          <cell r="CM87"/>
          <cell r="CN87"/>
          <cell r="CO87"/>
          <cell r="CP87"/>
          <cell r="CQ87"/>
          <cell r="CR87"/>
          <cell r="CS87"/>
          <cell r="CT87"/>
          <cell r="CU87"/>
          <cell r="CV87"/>
          <cell r="CW87"/>
          <cell r="CX87"/>
          <cell r="CY87"/>
          <cell r="CZ87"/>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P88"/>
          <cell r="Q88"/>
          <cell r="R88" t="str">
            <v>จังหวัดฝาง</v>
          </cell>
          <cell r="S88" t="str">
            <v>ผบ.127</v>
          </cell>
          <cell r="T88">
            <v>2557</v>
          </cell>
          <cell r="U88" t="str">
            <v>ผบ.351</v>
          </cell>
          <cell r="V88">
            <v>2557</v>
          </cell>
          <cell r="W88"/>
          <cell r="X88"/>
          <cell r="Y88"/>
          <cell r="Z88">
            <v>9</v>
          </cell>
          <cell r="AA88">
            <v>7</v>
          </cell>
          <cell r="AB88">
            <v>2557</v>
          </cell>
          <cell r="AC88"/>
          <cell r="AD88"/>
          <cell r="AE88"/>
          <cell r="AF88"/>
          <cell r="AG88"/>
          <cell r="AH88"/>
          <cell r="AI88"/>
          <cell r="AJ88"/>
          <cell r="AK88"/>
          <cell r="AL88"/>
          <cell r="AM88"/>
          <cell r="AN88"/>
          <cell r="AO88"/>
          <cell r="AP88"/>
          <cell r="AQ88"/>
          <cell r="AR88"/>
          <cell r="AS88"/>
          <cell r="AT88"/>
          <cell r="AU88"/>
          <cell r="AV88"/>
          <cell r="AW88"/>
          <cell r="AX88"/>
          <cell r="AY88"/>
          <cell r="AZ88"/>
          <cell r="BA88"/>
          <cell r="BB88" t="str">
            <v>สืบทรัพย์ ครั้งที่ 2 วันที่มีคำสั่ง 2/6/2566 รายงานผลสืบทรัพย์วันที่ 22/6/2566</v>
          </cell>
          <cell r="BC88" t="str">
            <v>ศตวรรษ</v>
          </cell>
          <cell r="BD88"/>
          <cell r="BE88"/>
          <cell r="BF88">
            <v>4</v>
          </cell>
          <cell r="BG88"/>
          <cell r="BH88" t="str">
            <v>-</v>
          </cell>
          <cell r="BI88" t="str">
            <v>นางสายอรุณ   ลำดวนดง</v>
          </cell>
          <cell r="BJ88">
            <v>241501</v>
          </cell>
          <cell r="BK88" t="str">
            <v>25/4/2561</v>
          </cell>
          <cell r="BL88"/>
          <cell r="BM88"/>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U88"/>
          <cell r="BV88" t="str">
            <v>117/61</v>
          </cell>
          <cell r="BW88" t="str">
            <v>อคธรรม</v>
          </cell>
          <cell r="BX88"/>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cell r="CD88"/>
          <cell r="CE88"/>
          <cell r="CF88"/>
          <cell r="CG88"/>
          <cell r="CH88"/>
          <cell r="CI88"/>
          <cell r="CJ88"/>
          <cell r="CK88"/>
          <cell r="CL88"/>
          <cell r="CM88"/>
          <cell r="CN88"/>
          <cell r="CO88"/>
          <cell r="CP88"/>
          <cell r="CQ88"/>
          <cell r="CR88"/>
          <cell r="CS88"/>
          <cell r="CT88"/>
          <cell r="CU88"/>
          <cell r="CV88"/>
          <cell r="CW88"/>
          <cell r="CX88"/>
          <cell r="CY88"/>
          <cell r="CZ88"/>
        </row>
        <row r="89">
          <cell r="B89">
            <v>83</v>
          </cell>
          <cell r="C89">
            <v>29</v>
          </cell>
          <cell r="D89">
            <v>8</v>
          </cell>
          <cell r="E89">
            <v>2560</v>
          </cell>
          <cell r="F89">
            <v>822248016369</v>
          </cell>
          <cell r="G89" t="str">
            <v>นาย</v>
          </cell>
          <cell r="H89" t="str">
            <v xml:space="preserve">ธนาศักดิ์  </v>
          </cell>
          <cell r="I89" t="str">
            <v>แซ่เตีย</v>
          </cell>
          <cell r="J89"/>
          <cell r="K89"/>
          <cell r="L89" t="str">
            <v>เชียงใหม่ 1</v>
          </cell>
          <cell r="M89">
            <v>8</v>
          </cell>
          <cell r="N89"/>
          <cell r="O89"/>
          <cell r="P89"/>
          <cell r="Q89"/>
          <cell r="R89" t="str">
            <v>จังหวัดลำพูน</v>
          </cell>
          <cell r="S89"/>
          <cell r="T89"/>
          <cell r="U89" t="str">
            <v>ผบ.642</v>
          </cell>
          <cell r="V89">
            <v>2553</v>
          </cell>
          <cell r="W89"/>
          <cell r="X89"/>
          <cell r="Y89"/>
          <cell r="Z89"/>
          <cell r="AA89"/>
          <cell r="AB89"/>
          <cell r="AC89"/>
          <cell r="AD89"/>
          <cell r="AE89"/>
          <cell r="AF89"/>
          <cell r="AG89"/>
          <cell r="AH89"/>
          <cell r="AI89"/>
          <cell r="AJ89"/>
          <cell r="AK89"/>
          <cell r="AL89"/>
          <cell r="AM89"/>
          <cell r="AN89"/>
          <cell r="AO89"/>
          <cell r="AP89"/>
          <cell r="AQ89"/>
          <cell r="AR89"/>
          <cell r="AS89"/>
          <cell r="AT89"/>
          <cell r="AU89"/>
          <cell r="AV89"/>
          <cell r="AW89"/>
          <cell r="AX89"/>
          <cell r="AY89"/>
          <cell r="AZ89"/>
          <cell r="BA89"/>
          <cell r="BB89"/>
          <cell r="BC89"/>
          <cell r="BD89"/>
          <cell r="BE89"/>
          <cell r="BF89">
            <v>1</v>
          </cell>
          <cell r="BG89"/>
          <cell r="BH89">
            <v>0</v>
          </cell>
          <cell r="BI89" t="str">
            <v>นายธนาศักดิ์     แซ่เตีย</v>
          </cell>
          <cell r="BJ89"/>
          <cell r="BK89"/>
          <cell r="BL89"/>
          <cell r="BM89"/>
          <cell r="BN89" t="str">
            <v xml:space="preserve">1. นายธนาศักดิ์   แซ่เตีย
</v>
          </cell>
          <cell r="BO89" t="str">
            <v>ผู้กู้</v>
          </cell>
          <cell r="BP89"/>
          <cell r="BQ89" t="str">
            <v>ไม่พบทรัพย์ (อยู่ระหว่างติดตามผลการสืบทรัพย์เพิ่มเติม)</v>
          </cell>
          <cell r="BR89" t="str">
            <v>ยังไม่ได้สืบ</v>
          </cell>
          <cell r="BS89"/>
          <cell r="BT89"/>
          <cell r="BU89"/>
          <cell r="BV89"/>
          <cell r="BW89" t="str">
            <v>L.E.P</v>
          </cell>
          <cell r="BX89"/>
          <cell r="BY89"/>
          <cell r="BZ89"/>
          <cell r="CA89"/>
          <cell r="CB89"/>
          <cell r="CC89"/>
          <cell r="CD89"/>
          <cell r="CE89"/>
          <cell r="CF89"/>
          <cell r="CG89"/>
          <cell r="CH89"/>
          <cell r="CI89"/>
          <cell r="CJ89"/>
          <cell r="CK89"/>
          <cell r="CL89"/>
          <cell r="CM89"/>
          <cell r="CN89"/>
          <cell r="CO89"/>
          <cell r="CP89"/>
          <cell r="CQ89"/>
          <cell r="CR89"/>
          <cell r="CS89"/>
          <cell r="CT89"/>
          <cell r="CU89"/>
          <cell r="CV89"/>
          <cell r="CW89"/>
          <cell r="CX89"/>
          <cell r="CY89"/>
          <cell r="CZ89"/>
        </row>
        <row r="90">
          <cell r="B90">
            <v>84</v>
          </cell>
          <cell r="C90">
            <v>29</v>
          </cell>
          <cell r="D90">
            <v>8</v>
          </cell>
          <cell r="E90">
            <v>2560</v>
          </cell>
          <cell r="F90">
            <v>822248011576</v>
          </cell>
          <cell r="G90" t="str">
            <v>นาย</v>
          </cell>
          <cell r="H90" t="str">
            <v xml:space="preserve">จันทร์ติ๊บ </v>
          </cell>
          <cell r="I90" t="str">
            <v>สิงห์แก้ว</v>
          </cell>
          <cell r="J90"/>
          <cell r="K90"/>
          <cell r="L90" t="str">
            <v>เชียงใหม่ 1</v>
          </cell>
          <cell r="M90">
            <v>8</v>
          </cell>
          <cell r="N90"/>
          <cell r="O90"/>
          <cell r="P90"/>
          <cell r="Q90"/>
          <cell r="R90" t="str">
            <v>จังหวัดลำพูน</v>
          </cell>
          <cell r="S90"/>
          <cell r="T90"/>
          <cell r="U90" t="str">
            <v>ผบ.636</v>
          </cell>
          <cell r="V90">
            <v>2553</v>
          </cell>
          <cell r="W90"/>
          <cell r="X90"/>
          <cell r="Y90"/>
          <cell r="Z90"/>
          <cell r="AA90"/>
          <cell r="AB90"/>
          <cell r="AC90"/>
          <cell r="AD90"/>
          <cell r="AE90"/>
          <cell r="AF90"/>
          <cell r="AG90"/>
          <cell r="AH90"/>
          <cell r="AI90"/>
          <cell r="AJ90"/>
          <cell r="AK90"/>
          <cell r="AL90"/>
          <cell r="AM90"/>
          <cell r="AN90"/>
          <cell r="AO90"/>
          <cell r="AP90"/>
          <cell r="AQ90"/>
          <cell r="AR90"/>
          <cell r="AS90"/>
          <cell r="AT90"/>
          <cell r="AU90"/>
          <cell r="AV90"/>
          <cell r="AW90"/>
          <cell r="AX90"/>
          <cell r="AY90"/>
          <cell r="AZ90"/>
          <cell r="BA90"/>
          <cell r="BB90"/>
          <cell r="BC90"/>
          <cell r="BD90"/>
          <cell r="BE90"/>
          <cell r="BF90">
            <v>1</v>
          </cell>
          <cell r="BG90"/>
          <cell r="BH90">
            <v>0</v>
          </cell>
          <cell r="BI90" t="str">
            <v>นายจันทร์ติ๊บ    สิงห์แก้ว</v>
          </cell>
          <cell r="BJ90"/>
          <cell r="BK90"/>
          <cell r="BL90"/>
          <cell r="BM90"/>
          <cell r="BN90" t="str">
            <v xml:space="preserve">1. นายจันทร์ติ๊บ  สิงห์แก้ว
</v>
          </cell>
          <cell r="BO90" t="str">
            <v xml:space="preserve">ผู้กู้
</v>
          </cell>
          <cell r="BP90"/>
          <cell r="BQ90" t="str">
            <v>ไม่พบทรัพย์ (อยู่ระหว่างติดตามผลการสืบทรัพย์เพิ่มเติม)</v>
          </cell>
          <cell r="BR90" t="str">
            <v>ยังไม่ได้สืบ</v>
          </cell>
          <cell r="BS90"/>
          <cell r="BT90"/>
          <cell r="BU90"/>
          <cell r="BV90"/>
          <cell r="BW90" t="str">
            <v>L.E.P</v>
          </cell>
          <cell r="BX90"/>
          <cell r="BY90"/>
          <cell r="BZ90"/>
          <cell r="CA90"/>
          <cell r="CB90"/>
          <cell r="CC90"/>
          <cell r="CD90"/>
          <cell r="CE90"/>
          <cell r="CF90"/>
          <cell r="CG90"/>
          <cell r="CH90"/>
          <cell r="CI90"/>
          <cell r="CJ90"/>
          <cell r="CK90"/>
          <cell r="CL90"/>
          <cell r="CM90"/>
          <cell r="CN90"/>
          <cell r="CO90"/>
          <cell r="CP90"/>
          <cell r="CQ90"/>
          <cell r="CR90"/>
          <cell r="CS90"/>
          <cell r="CT90"/>
          <cell r="CU90"/>
          <cell r="CV90"/>
          <cell r="CW90"/>
          <cell r="CX90"/>
          <cell r="CY90"/>
          <cell r="CZ90"/>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P91"/>
          <cell r="Q91"/>
          <cell r="R91" t="str">
            <v>จังหวัดฝาง</v>
          </cell>
          <cell r="S91" t="str">
            <v>ผบ.1366</v>
          </cell>
          <cell r="T91">
            <v>2559</v>
          </cell>
          <cell r="U91" t="str">
            <v>ผบ.1475</v>
          </cell>
          <cell r="V91">
            <v>2559</v>
          </cell>
          <cell r="W91"/>
          <cell r="X91"/>
          <cell r="Y91"/>
          <cell r="Z91">
            <v>21</v>
          </cell>
          <cell r="AA91">
            <v>11</v>
          </cell>
          <cell r="AB91">
            <v>2559</v>
          </cell>
          <cell r="AC91"/>
          <cell r="AD91"/>
          <cell r="AE91"/>
          <cell r="AF91"/>
          <cell r="AG91"/>
          <cell r="AH91"/>
          <cell r="AI91"/>
          <cell r="AJ91"/>
          <cell r="AK91"/>
          <cell r="AL91"/>
          <cell r="AM91"/>
          <cell r="AN91"/>
          <cell r="AO91"/>
          <cell r="AP91"/>
          <cell r="AQ91"/>
          <cell r="AR91"/>
          <cell r="AS91"/>
          <cell r="AT91"/>
          <cell r="AU91"/>
          <cell r="AV91"/>
          <cell r="AW91"/>
          <cell r="AX91"/>
          <cell r="AY91"/>
          <cell r="AZ91"/>
          <cell r="BA91"/>
          <cell r="BB91"/>
          <cell r="BC91" t="str">
            <v>ปฐมพงษ์</v>
          </cell>
          <cell r="BD91"/>
          <cell r="BE91"/>
          <cell r="BF91">
            <v>4</v>
          </cell>
          <cell r="BG91"/>
          <cell r="BH91">
            <v>823859010237</v>
          </cell>
          <cell r="BI91" t="str">
            <v>นางรุ่งนภา   แคนสี</v>
          </cell>
          <cell r="BJ91"/>
          <cell r="BK91">
            <v>241466</v>
          </cell>
          <cell r="BL91"/>
          <cell r="BM91"/>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U91"/>
          <cell r="BV91" t="str">
            <v>16/61</v>
          </cell>
          <cell r="BW91" t="str">
            <v>อคธรรม</v>
          </cell>
          <cell r="BX91"/>
          <cell r="BY91"/>
          <cell r="BZ91"/>
          <cell r="CA91"/>
          <cell r="CB91"/>
          <cell r="CC91"/>
          <cell r="CD91"/>
          <cell r="CE91"/>
          <cell r="CF91"/>
          <cell r="CG91"/>
          <cell r="CH91"/>
          <cell r="CI91"/>
          <cell r="CJ91"/>
          <cell r="CK91"/>
          <cell r="CL91"/>
          <cell r="CM91"/>
          <cell r="CN91"/>
          <cell r="CO91"/>
          <cell r="CP91"/>
          <cell r="CQ91"/>
          <cell r="CR91"/>
          <cell r="CS91"/>
          <cell r="CT91"/>
          <cell r="CU91"/>
          <cell r="CV91"/>
          <cell r="CW91"/>
          <cell r="CX91"/>
          <cell r="CY91"/>
          <cell r="CZ91"/>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P92"/>
          <cell r="Q92"/>
          <cell r="R92" t="str">
            <v>จังหวัดฝาง</v>
          </cell>
          <cell r="S92" t="str">
            <v>ผบ.1368</v>
          </cell>
          <cell r="T92">
            <v>2559</v>
          </cell>
          <cell r="U92" t="str">
            <v>ผบ.1476</v>
          </cell>
          <cell r="V92">
            <v>2559</v>
          </cell>
          <cell r="W92"/>
          <cell r="X92"/>
          <cell r="Y92"/>
          <cell r="Z92">
            <v>21</v>
          </cell>
          <cell r="AA92">
            <v>11</v>
          </cell>
          <cell r="AB92">
            <v>2559</v>
          </cell>
          <cell r="AC92"/>
          <cell r="AD92"/>
          <cell r="AE92"/>
          <cell r="AF92"/>
          <cell r="AG92"/>
          <cell r="AH92"/>
          <cell r="AI92"/>
          <cell r="AJ92"/>
          <cell r="AK92"/>
          <cell r="AL92"/>
          <cell r="AM92"/>
          <cell r="AN92"/>
          <cell r="AO92"/>
          <cell r="AP92"/>
          <cell r="AQ92"/>
          <cell r="AR92"/>
          <cell r="AS92"/>
          <cell r="AT92"/>
          <cell r="AU92"/>
          <cell r="AV92"/>
          <cell r="AW92"/>
          <cell r="AX92"/>
          <cell r="AY92"/>
          <cell r="AZ92"/>
          <cell r="BA92"/>
          <cell r="BB92"/>
          <cell r="BC92" t="str">
            <v>ปฐมพงษ์</v>
          </cell>
          <cell r="BD92"/>
          <cell r="BE92"/>
          <cell r="BF92">
            <v>4</v>
          </cell>
          <cell r="BG92"/>
          <cell r="BH92">
            <v>823859010230</v>
          </cell>
          <cell r="BI92" t="str">
            <v>นายแดง   แก้วอินต๊ะ</v>
          </cell>
          <cell r="BJ92">
            <v>241368</v>
          </cell>
          <cell r="BK92">
            <v>241466</v>
          </cell>
          <cell r="BL92"/>
          <cell r="BM92"/>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U92"/>
          <cell r="BV92" t="str">
            <v>17/61</v>
          </cell>
          <cell r="BW92" t="str">
            <v>อคธรรม</v>
          </cell>
          <cell r="BX92"/>
          <cell r="BY92"/>
          <cell r="BZ92"/>
          <cell r="CA92"/>
          <cell r="CB92"/>
          <cell r="CC92"/>
          <cell r="CD92"/>
          <cell r="CE92"/>
          <cell r="CF92"/>
          <cell r="CG92"/>
          <cell r="CH92"/>
          <cell r="CI92"/>
          <cell r="CJ92"/>
          <cell r="CK92"/>
          <cell r="CL92"/>
          <cell r="CM92"/>
          <cell r="CN92"/>
          <cell r="CO92"/>
          <cell r="CP92"/>
          <cell r="CQ92"/>
          <cell r="CR92"/>
          <cell r="CS92"/>
          <cell r="CT92"/>
          <cell r="CU92"/>
          <cell r="CV92"/>
          <cell r="CW92"/>
          <cell r="CX92"/>
          <cell r="CY92"/>
          <cell r="CZ92"/>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P93"/>
          <cell r="Q93"/>
          <cell r="R93" t="str">
            <v>จังหวัดฝาง</v>
          </cell>
          <cell r="S93" t="str">
            <v>ผบ.1372</v>
          </cell>
          <cell r="T93">
            <v>2559</v>
          </cell>
          <cell r="U93" t="str">
            <v>ผบ.1534</v>
          </cell>
          <cell r="V93">
            <v>2559</v>
          </cell>
          <cell r="W93"/>
          <cell r="X93"/>
          <cell r="Y93"/>
          <cell r="Z93">
            <v>15</v>
          </cell>
          <cell r="AA93">
            <v>12</v>
          </cell>
          <cell r="AB93">
            <v>2559</v>
          </cell>
          <cell r="AC93"/>
          <cell r="AD93"/>
          <cell r="AE93"/>
          <cell r="AF93"/>
          <cell r="AG93"/>
          <cell r="AH93"/>
          <cell r="AI93"/>
          <cell r="AJ93"/>
          <cell r="AK93"/>
          <cell r="AL93"/>
          <cell r="AM93"/>
          <cell r="AN93"/>
          <cell r="AO93"/>
          <cell r="AP93"/>
          <cell r="AQ93"/>
          <cell r="AR93"/>
          <cell r="AS93"/>
          <cell r="AT93"/>
          <cell r="AU93"/>
          <cell r="AV93"/>
          <cell r="AW93"/>
          <cell r="AX93"/>
          <cell r="AY93"/>
          <cell r="AZ93"/>
          <cell r="BA93"/>
          <cell r="BB93"/>
          <cell r="BC93" t="str">
            <v>ปฐมพงษ์</v>
          </cell>
          <cell r="BD93"/>
          <cell r="BE93"/>
          <cell r="BF93">
            <v>4</v>
          </cell>
          <cell r="BG93"/>
          <cell r="BH93">
            <v>823859010144</v>
          </cell>
          <cell r="BI93" t="str">
            <v>นายชัยเนตร   วิญญา</v>
          </cell>
          <cell r="BJ93"/>
          <cell r="BK93">
            <v>241466</v>
          </cell>
          <cell r="BL93"/>
          <cell r="BM93"/>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U93"/>
          <cell r="BV93" t="str">
            <v>18/61</v>
          </cell>
          <cell r="BW93" t="str">
            <v>อคธรรม</v>
          </cell>
          <cell r="BX93"/>
          <cell r="BY93"/>
          <cell r="BZ93"/>
          <cell r="CA93"/>
          <cell r="CB93"/>
          <cell r="CC93"/>
          <cell r="CD93"/>
          <cell r="CE93"/>
          <cell r="CF93"/>
          <cell r="CG93"/>
          <cell r="CH93"/>
          <cell r="CI93"/>
          <cell r="CJ93"/>
          <cell r="CK93"/>
          <cell r="CL93"/>
          <cell r="CM93"/>
          <cell r="CN93"/>
          <cell r="CO93"/>
          <cell r="CP93"/>
          <cell r="CQ93"/>
          <cell r="CR93"/>
          <cell r="CS93"/>
          <cell r="CT93"/>
          <cell r="CU93"/>
          <cell r="CV93"/>
          <cell r="CW93"/>
          <cell r="CX93"/>
          <cell r="CY93"/>
          <cell r="CZ93"/>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P94"/>
          <cell r="Q94"/>
          <cell r="R94" t="str">
            <v>จังหวัดฝาง</v>
          </cell>
          <cell r="S94" t="str">
            <v>ผบ.1370</v>
          </cell>
          <cell r="T94">
            <v>2559</v>
          </cell>
          <cell r="U94" t="str">
            <v>ผบ.1477</v>
          </cell>
          <cell r="V94">
            <v>2559</v>
          </cell>
          <cell r="W94"/>
          <cell r="X94"/>
          <cell r="Y94"/>
          <cell r="Z94">
            <v>21</v>
          </cell>
          <cell r="AA94">
            <v>11</v>
          </cell>
          <cell r="AB94">
            <v>2559</v>
          </cell>
          <cell r="AC94"/>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คำสั่งดำเนินงานวันที่ 6/12/2567 // รายงานคดีวันที่  24/1/2568</v>
          </cell>
          <cell r="BC94" t="str">
            <v>ปฐมพงษ์ / ศตวรรษ</v>
          </cell>
          <cell r="BD94"/>
          <cell r="BE94"/>
          <cell r="BF94">
            <v>4</v>
          </cell>
          <cell r="BG94"/>
          <cell r="BH94">
            <v>823859010228</v>
          </cell>
          <cell r="BI94" t="str">
            <v>นายอัชชานนท์   สิริสุนทรกวี</v>
          </cell>
          <cell r="BJ94"/>
          <cell r="BK94">
            <v>241466</v>
          </cell>
          <cell r="BL94"/>
          <cell r="BM94"/>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U94"/>
          <cell r="BV94" t="str">
            <v>19/61</v>
          </cell>
          <cell r="BW94" t="str">
            <v>อคธรรม</v>
          </cell>
          <cell r="BX94"/>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cell r="CD94"/>
          <cell r="CE94"/>
          <cell r="CF94"/>
          <cell r="CG94"/>
          <cell r="CH94"/>
          <cell r="CI94"/>
          <cell r="CJ94"/>
          <cell r="CK94"/>
          <cell r="CL94"/>
          <cell r="CM94"/>
          <cell r="CN94"/>
          <cell r="CO94"/>
          <cell r="CP94"/>
          <cell r="CQ94"/>
          <cell r="CR94"/>
          <cell r="CS94"/>
          <cell r="CT94"/>
          <cell r="CU94"/>
          <cell r="CV94"/>
          <cell r="CW94"/>
          <cell r="CX94"/>
          <cell r="CY94"/>
          <cell r="CZ94"/>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P95"/>
          <cell r="Q95"/>
          <cell r="R95" t="str">
            <v>จังหวัดฝาง</v>
          </cell>
          <cell r="S95" t="str">
            <v>ผบ.640</v>
          </cell>
          <cell r="T95">
            <v>2554</v>
          </cell>
          <cell r="U95" t="str">
            <v>ผบ.613</v>
          </cell>
          <cell r="V95">
            <v>2554</v>
          </cell>
          <cell r="W95">
            <v>18</v>
          </cell>
          <cell r="X95">
            <v>12</v>
          </cell>
          <cell r="Y95">
            <v>2554</v>
          </cell>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cell r="BC95" t="str">
            <v>ปฐมพงษ์</v>
          </cell>
          <cell r="BD95"/>
          <cell r="BE95"/>
          <cell r="BF95">
            <v>4</v>
          </cell>
          <cell r="BG95"/>
          <cell r="BH95" t="str">
            <v>-</v>
          </cell>
          <cell r="BI95" t="str">
            <v>นางหรือนางสาวศิริลักษณ์หรือกรวรรณ   ปัญญาหรือสุวรรณ์</v>
          </cell>
          <cell r="BJ95"/>
          <cell r="BK95">
            <v>241466</v>
          </cell>
          <cell r="BL95"/>
          <cell r="BM95"/>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U95"/>
          <cell r="BV95" t="str">
            <v>20/61</v>
          </cell>
          <cell r="BW95" t="str">
            <v>อคธรรม</v>
          </cell>
          <cell r="BX95"/>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D95"/>
          <cell r="CE95">
            <v>2</v>
          </cell>
          <cell r="CF95">
            <v>1</v>
          </cell>
          <cell r="CG95"/>
          <cell r="CH95"/>
          <cell r="CI95"/>
          <cell r="CJ95"/>
          <cell r="CK95"/>
          <cell r="CL95"/>
          <cell r="CM95"/>
          <cell r="CN95"/>
          <cell r="CO95"/>
          <cell r="CP95"/>
          <cell r="CQ95"/>
          <cell r="CR95"/>
          <cell r="CS95"/>
          <cell r="CT95"/>
          <cell r="CU95"/>
          <cell r="CV95"/>
          <cell r="CW95"/>
          <cell r="CX95"/>
          <cell r="CY95"/>
          <cell r="CZ95"/>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P96"/>
          <cell r="Q96"/>
          <cell r="R96" t="str">
            <v>จังหวัดฝาง</v>
          </cell>
          <cell r="S96" t="str">
            <v>ผบ.1367</v>
          </cell>
          <cell r="T96">
            <v>2559</v>
          </cell>
          <cell r="U96" t="str">
            <v>ผบ.1487</v>
          </cell>
          <cell r="V96">
            <v>2559</v>
          </cell>
          <cell r="W96"/>
          <cell r="X96"/>
          <cell r="Y96"/>
          <cell r="Z96">
            <v>21</v>
          </cell>
          <cell r="AA96">
            <v>11</v>
          </cell>
          <cell r="AB96">
            <v>2559</v>
          </cell>
          <cell r="AC96"/>
          <cell r="AD96"/>
          <cell r="AE96"/>
          <cell r="AF96"/>
          <cell r="AG96"/>
          <cell r="AH96"/>
          <cell r="AI96"/>
          <cell r="AJ96"/>
          <cell r="AK96"/>
          <cell r="AL96"/>
          <cell r="AM96"/>
          <cell r="AN96"/>
          <cell r="AO96"/>
          <cell r="AP96"/>
          <cell r="AQ96"/>
          <cell r="AR96"/>
          <cell r="AS96"/>
          <cell r="AT96"/>
          <cell r="AU96"/>
          <cell r="AV96"/>
          <cell r="AW96"/>
          <cell r="AX96"/>
          <cell r="AY96"/>
          <cell r="AZ96"/>
          <cell r="BA96"/>
          <cell r="BB96"/>
          <cell r="BC96" t="str">
            <v>ศตวรรษ</v>
          </cell>
          <cell r="BD96"/>
          <cell r="BE96"/>
          <cell r="BF96">
            <v>4</v>
          </cell>
          <cell r="BG96"/>
          <cell r="BH96">
            <v>823859010242</v>
          </cell>
          <cell r="BI96" t="str">
            <v>นายณรงค์ชัย     โปธิวงค์</v>
          </cell>
          <cell r="BJ96">
            <v>241501</v>
          </cell>
          <cell r="BK96">
            <v>241501</v>
          </cell>
          <cell r="BL96"/>
          <cell r="BM96"/>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U96"/>
          <cell r="BV96" t="str">
            <v>21/61</v>
          </cell>
          <cell r="BW96" t="str">
            <v>อคธรรม</v>
          </cell>
          <cell r="BX96"/>
          <cell r="BY96"/>
          <cell r="BZ96"/>
          <cell r="CA96"/>
          <cell r="CB96"/>
          <cell r="CC96"/>
          <cell r="CD96"/>
          <cell r="CE96"/>
          <cell r="CF96"/>
          <cell r="CG96"/>
          <cell r="CH96"/>
          <cell r="CI96"/>
          <cell r="CJ96"/>
          <cell r="CK96"/>
          <cell r="CL96"/>
          <cell r="CM96"/>
          <cell r="CN96"/>
          <cell r="CO96"/>
          <cell r="CP96"/>
          <cell r="CQ96"/>
          <cell r="CR96"/>
          <cell r="CS96"/>
          <cell r="CT96"/>
          <cell r="CU96"/>
          <cell r="CV96"/>
          <cell r="CW96"/>
          <cell r="CX96"/>
          <cell r="CY96"/>
          <cell r="CZ96"/>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P97"/>
          <cell r="Q97"/>
          <cell r="R97" t="str">
            <v>แขวงเชียงใหม่</v>
          </cell>
          <cell r="S97" t="str">
            <v>ผบ.1714</v>
          </cell>
          <cell r="T97">
            <v>2560</v>
          </cell>
          <cell r="U97" t="str">
            <v>ผบ.3391</v>
          </cell>
          <cell r="V97">
            <v>2560</v>
          </cell>
          <cell r="W97">
            <v>13</v>
          </cell>
          <cell r="X97">
            <v>6</v>
          </cell>
          <cell r="Y97">
            <v>2560</v>
          </cell>
          <cell r="Z97"/>
          <cell r="AA97"/>
          <cell r="AB97"/>
          <cell r="AC97"/>
          <cell r="AD97"/>
          <cell r="AE97"/>
          <cell r="AF97"/>
          <cell r="AG97"/>
          <cell r="AH97"/>
          <cell r="AI97"/>
          <cell r="AJ97"/>
          <cell r="AK97"/>
          <cell r="AL97"/>
          <cell r="AM97"/>
          <cell r="AN97"/>
          <cell r="AO97"/>
          <cell r="AP97"/>
          <cell r="AQ97"/>
          <cell r="AR97"/>
          <cell r="AS97"/>
          <cell r="AT97"/>
          <cell r="AU97"/>
          <cell r="AV97"/>
          <cell r="AW97"/>
          <cell r="AX97"/>
          <cell r="AY97"/>
          <cell r="AZ97"/>
          <cell r="BA97"/>
          <cell r="BB97" t="str">
            <v>สืบครั้งที่ 2 รายงานผลสืบ 21/10/2567</v>
          </cell>
          <cell r="BC97" t="str">
            <v>ปฐมพงษ์</v>
          </cell>
          <cell r="BD97"/>
          <cell r="BE97"/>
          <cell r="BF97">
            <v>4</v>
          </cell>
          <cell r="BG97"/>
          <cell r="BH97">
            <v>823859010790</v>
          </cell>
          <cell r="BI97" t="str">
            <v>นางสาวเกศนี   จงพิพันธ์</v>
          </cell>
          <cell r="BJ97"/>
          <cell r="BK97">
            <v>241466</v>
          </cell>
          <cell r="BL97"/>
          <cell r="BM97"/>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U97"/>
          <cell r="BV97" t="str">
            <v>22/61</v>
          </cell>
          <cell r="BW97" t="str">
            <v>อคธรรม</v>
          </cell>
          <cell r="BX97"/>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D97"/>
          <cell r="CE97">
            <v>3</v>
          </cell>
          <cell r="CF97"/>
          <cell r="CG97"/>
          <cell r="CH97"/>
          <cell r="CI97"/>
          <cell r="CJ97"/>
          <cell r="CK97"/>
          <cell r="CL97"/>
          <cell r="CM97"/>
          <cell r="CN97"/>
          <cell r="CO97"/>
          <cell r="CP97"/>
          <cell r="CQ97"/>
          <cell r="CR97"/>
          <cell r="CS97"/>
          <cell r="CT97"/>
          <cell r="CU97"/>
          <cell r="CV97"/>
          <cell r="CW97">
            <v>243936</v>
          </cell>
          <cell r="CX97"/>
          <cell r="CY97"/>
          <cell r="CZ97"/>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P98"/>
          <cell r="Q98"/>
          <cell r="R98" t="str">
            <v>แขวงเชียงใหม่</v>
          </cell>
          <cell r="S98" t="str">
            <v>ผบ.11288</v>
          </cell>
          <cell r="T98">
            <v>2559</v>
          </cell>
          <cell r="U98" t="str">
            <v>ผบ.3222</v>
          </cell>
          <cell r="V98">
            <v>2559</v>
          </cell>
          <cell r="W98"/>
          <cell r="X98"/>
          <cell r="Y98"/>
          <cell r="Z98">
            <v>29</v>
          </cell>
          <cell r="AA98">
            <v>11</v>
          </cell>
          <cell r="AB98">
            <v>2559</v>
          </cell>
          <cell r="AC98"/>
          <cell r="AD98"/>
          <cell r="AE98"/>
          <cell r="AF98"/>
          <cell r="AG98"/>
          <cell r="AH98"/>
          <cell r="AI98"/>
          <cell r="AJ98"/>
          <cell r="AK98"/>
          <cell r="AL98"/>
          <cell r="AM98"/>
          <cell r="AN98"/>
          <cell r="AO98"/>
          <cell r="AP98"/>
          <cell r="AQ98"/>
          <cell r="AR98"/>
          <cell r="AS98"/>
          <cell r="AT98"/>
          <cell r="AU98"/>
          <cell r="AV98"/>
          <cell r="AW98"/>
          <cell r="AX98"/>
          <cell r="AY98"/>
          <cell r="AZ98"/>
          <cell r="BA98"/>
          <cell r="BB98"/>
          <cell r="BC98" t="str">
            <v>ปฐมพงษ์</v>
          </cell>
          <cell r="BD98"/>
          <cell r="BE98"/>
          <cell r="BF98">
            <v>4</v>
          </cell>
          <cell r="BG98"/>
          <cell r="BH98">
            <v>823859010098</v>
          </cell>
          <cell r="BI98" t="str">
            <v>นางสุคำ   มูลมั่ง</v>
          </cell>
          <cell r="BJ98"/>
          <cell r="BK98">
            <v>241466</v>
          </cell>
          <cell r="BL98"/>
          <cell r="BM98"/>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U98"/>
          <cell r="BV98" t="str">
            <v>23/61</v>
          </cell>
          <cell r="BW98" t="str">
            <v>อคธรรม</v>
          </cell>
          <cell r="BX98"/>
          <cell r="BY98"/>
          <cell r="BZ98"/>
          <cell r="CA98"/>
          <cell r="CB98"/>
          <cell r="CC98"/>
          <cell r="CD98"/>
          <cell r="CE98"/>
          <cell r="CF98"/>
          <cell r="CG98"/>
          <cell r="CH98"/>
          <cell r="CI98"/>
          <cell r="CJ98"/>
          <cell r="CK98"/>
          <cell r="CL98"/>
          <cell r="CM98"/>
          <cell r="CN98"/>
          <cell r="CO98"/>
          <cell r="CP98"/>
          <cell r="CQ98"/>
          <cell r="CR98"/>
          <cell r="CS98"/>
          <cell r="CT98"/>
          <cell r="CU98"/>
          <cell r="CV98"/>
          <cell r="CW98"/>
          <cell r="CX98"/>
          <cell r="CY98"/>
          <cell r="CZ98"/>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N99"/>
          <cell r="O99" t="str">
            <v>1.บุคคลค้ำประกัน</v>
          </cell>
          <cell r="P99"/>
          <cell r="Q99"/>
          <cell r="R99" t="str">
            <v>จังหวัดฝาง</v>
          </cell>
          <cell r="S99" t="str">
            <v>ผบ.1318</v>
          </cell>
          <cell r="T99">
            <v>2559</v>
          </cell>
          <cell r="U99" t="str">
            <v>ผบ.1442</v>
          </cell>
          <cell r="V99">
            <v>2559</v>
          </cell>
          <cell r="W99"/>
          <cell r="X99"/>
          <cell r="Y99"/>
          <cell r="Z99">
            <v>7</v>
          </cell>
          <cell r="AA99">
            <v>11</v>
          </cell>
          <cell r="AB99">
            <v>2559</v>
          </cell>
          <cell r="AC99"/>
          <cell r="AD99"/>
          <cell r="AE99"/>
          <cell r="AF99"/>
          <cell r="AG99"/>
          <cell r="AH99"/>
          <cell r="AI99"/>
          <cell r="AJ99"/>
          <cell r="AK99"/>
          <cell r="AL99"/>
          <cell r="AM99"/>
          <cell r="AN99"/>
          <cell r="AO99"/>
          <cell r="AP99"/>
          <cell r="AQ99"/>
          <cell r="AR99"/>
          <cell r="AS99"/>
          <cell r="AT99"/>
          <cell r="AU99"/>
          <cell r="AV99"/>
          <cell r="AW99"/>
          <cell r="AX99"/>
          <cell r="AY99"/>
          <cell r="AZ99"/>
          <cell r="BA99"/>
          <cell r="BB99"/>
          <cell r="BC99" t="str">
            <v>ศตวรรษ</v>
          </cell>
          <cell r="BD99"/>
          <cell r="BE99"/>
          <cell r="BF99">
            <v>4</v>
          </cell>
          <cell r="BG99"/>
          <cell r="BH99">
            <v>0</v>
          </cell>
          <cell r="BI99" t="str">
            <v>นางสาวศิระกาญจน์    เจริญเมืองมูลหรือศรีสุข</v>
          </cell>
          <cell r="BJ99">
            <v>241501</v>
          </cell>
          <cell r="BK99">
            <v>241501</v>
          </cell>
          <cell r="BL99"/>
          <cell r="BM99"/>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U99"/>
          <cell r="BV99" t="str">
            <v>24/61</v>
          </cell>
          <cell r="BW99" t="str">
            <v>อคธรรม</v>
          </cell>
          <cell r="BX99"/>
          <cell r="BY99"/>
          <cell r="BZ99"/>
          <cell r="CA99"/>
          <cell r="CB99"/>
          <cell r="CC99"/>
          <cell r="CD99"/>
          <cell r="CE99"/>
          <cell r="CF99"/>
          <cell r="CG99"/>
          <cell r="CH99"/>
          <cell r="CI99"/>
          <cell r="CJ99"/>
          <cell r="CK99"/>
          <cell r="CL99"/>
          <cell r="CM99"/>
          <cell r="CN99"/>
          <cell r="CO99"/>
          <cell r="CP99"/>
          <cell r="CQ99"/>
          <cell r="CR99"/>
          <cell r="CS99"/>
          <cell r="CT99"/>
          <cell r="CU99"/>
          <cell r="CV99"/>
          <cell r="CW99"/>
          <cell r="CX99"/>
          <cell r="CY99"/>
          <cell r="CZ99"/>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K100"/>
          <cell r="L100" t="str">
            <v>เชียงใหม่ 1</v>
          </cell>
          <cell r="M100">
            <v>8</v>
          </cell>
          <cell r="N100"/>
          <cell r="O100"/>
          <cell r="P100"/>
          <cell r="Q100"/>
          <cell r="R100" t="str">
            <v>แขวงเชียงใหม่</v>
          </cell>
          <cell r="S100" t="str">
            <v>ผบ.6379</v>
          </cell>
          <cell r="T100">
            <v>2557</v>
          </cell>
          <cell r="U100" t="str">
            <v>ผบ.7642</v>
          </cell>
          <cell r="V100">
            <v>2557</v>
          </cell>
          <cell r="W100"/>
          <cell r="X100"/>
          <cell r="Y100"/>
          <cell r="Z100">
            <v>24</v>
          </cell>
          <cell r="AA100">
            <v>10</v>
          </cell>
          <cell r="AB100">
            <v>2557</v>
          </cell>
          <cell r="AC100"/>
          <cell r="AD100"/>
          <cell r="AE100"/>
          <cell r="AF100"/>
          <cell r="AG100"/>
          <cell r="AH100"/>
          <cell r="AI100"/>
          <cell r="AJ100"/>
          <cell r="AK100"/>
          <cell r="AL100"/>
          <cell r="AM100"/>
          <cell r="AN100"/>
          <cell r="AO100"/>
          <cell r="AP100"/>
          <cell r="AQ100"/>
          <cell r="AR100"/>
          <cell r="AS100"/>
          <cell r="AT100"/>
          <cell r="AU100"/>
          <cell r="AV100"/>
          <cell r="AW100"/>
          <cell r="AX100"/>
          <cell r="AY100"/>
          <cell r="AZ100"/>
          <cell r="BA100"/>
          <cell r="BB100"/>
          <cell r="BC100" t="str">
            <v>ศตวรรษ</v>
          </cell>
          <cell r="BD100"/>
          <cell r="BE100"/>
          <cell r="BF100">
            <v>1</v>
          </cell>
          <cell r="BG100"/>
          <cell r="BH100" t="str">
            <v>-</v>
          </cell>
          <cell r="BI100" t="str">
            <v>นางสาวณัฐรดา     ครองฐิติเดช</v>
          </cell>
          <cell r="BJ100">
            <v>241501</v>
          </cell>
          <cell r="BK100">
            <v>241501</v>
          </cell>
          <cell r="BL100"/>
          <cell r="BM100"/>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U100"/>
          <cell r="BV100" t="str">
            <v>58/61</v>
          </cell>
          <cell r="BW100" t="str">
            <v>L.E.P</v>
          </cell>
          <cell r="BX100"/>
          <cell r="BY100"/>
          <cell r="BZ100"/>
          <cell r="CA100"/>
          <cell r="CB100"/>
          <cell r="CC100"/>
          <cell r="CD100"/>
          <cell r="CE100"/>
          <cell r="CF100"/>
          <cell r="CG100"/>
          <cell r="CH100"/>
          <cell r="CI100"/>
          <cell r="CJ100"/>
          <cell r="CK100"/>
          <cell r="CL100"/>
          <cell r="CM100"/>
          <cell r="CN100"/>
          <cell r="CO100"/>
          <cell r="CP100"/>
          <cell r="CQ100"/>
          <cell r="CR100"/>
          <cell r="CS100"/>
          <cell r="CT100"/>
          <cell r="CU100"/>
          <cell r="CV100"/>
          <cell r="CW100"/>
          <cell r="CX100"/>
          <cell r="CY100"/>
          <cell r="CZ100"/>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N101"/>
          <cell r="O101"/>
          <cell r="P101"/>
          <cell r="Q101"/>
          <cell r="R101" t="str">
            <v>จังหวัดเชียงใหม่</v>
          </cell>
          <cell r="S101" t="str">
            <v>ผบ.1137</v>
          </cell>
          <cell r="T101">
            <v>2553</v>
          </cell>
          <cell r="U101" t="str">
            <v>ผบ.1102</v>
          </cell>
          <cell r="V101">
            <v>2553</v>
          </cell>
          <cell r="W101"/>
          <cell r="X101"/>
          <cell r="Y101"/>
          <cell r="Z101">
            <v>25</v>
          </cell>
          <cell r="AA101">
            <v>8</v>
          </cell>
          <cell r="AB101">
            <v>2553</v>
          </cell>
          <cell r="AC101"/>
          <cell r="AD101"/>
          <cell r="AE101"/>
          <cell r="AF101"/>
          <cell r="AG101"/>
          <cell r="AH101"/>
          <cell r="AI101"/>
          <cell r="AJ101"/>
          <cell r="AK101"/>
          <cell r="AL101"/>
          <cell r="AM101"/>
          <cell r="AN101"/>
          <cell r="AO101"/>
          <cell r="AP101"/>
          <cell r="AQ101"/>
          <cell r="AR101"/>
          <cell r="AS101"/>
          <cell r="AT101"/>
          <cell r="AU101"/>
          <cell r="AV101"/>
          <cell r="AW101"/>
          <cell r="AX101"/>
          <cell r="AY101"/>
          <cell r="AZ101"/>
          <cell r="BA101"/>
          <cell r="BB101"/>
          <cell r="BC101" t="str">
            <v>ปฐมพงษ์</v>
          </cell>
          <cell r="BD101"/>
          <cell r="BE101"/>
          <cell r="BF101">
            <v>1</v>
          </cell>
          <cell r="BG101"/>
          <cell r="BH101" t="str">
            <v>-</v>
          </cell>
          <cell r="BI101" t="str">
            <v>นายสุชาติ   กุลชิงชัย</v>
          </cell>
          <cell r="BJ101"/>
          <cell r="BK101">
            <v>241585</v>
          </cell>
          <cell r="BL101"/>
          <cell r="BM101"/>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U101"/>
          <cell r="BV101" t="str">
            <v>159/61,35/62</v>
          </cell>
          <cell r="BW101" t="str">
            <v>L.E.P</v>
          </cell>
          <cell r="BX101"/>
          <cell r="BY101"/>
          <cell r="BZ101"/>
          <cell r="CA101"/>
          <cell r="CB101"/>
          <cell r="CC101"/>
          <cell r="CD101"/>
          <cell r="CE101"/>
          <cell r="CF101"/>
          <cell r="CG101"/>
          <cell r="CH101"/>
          <cell r="CI101"/>
          <cell r="CJ101"/>
          <cell r="CK101"/>
          <cell r="CL101"/>
          <cell r="CM101"/>
          <cell r="CN101"/>
          <cell r="CO101"/>
          <cell r="CP101"/>
          <cell r="CQ101"/>
          <cell r="CR101"/>
          <cell r="CS101"/>
          <cell r="CT101"/>
          <cell r="CU101"/>
          <cell r="CV101"/>
          <cell r="CW101"/>
          <cell r="CX101"/>
          <cell r="CY101"/>
          <cell r="CZ101"/>
        </row>
        <row r="102">
          <cell r="B102">
            <v>96</v>
          </cell>
          <cell r="C102">
            <v>5</v>
          </cell>
          <cell r="D102">
            <v>10</v>
          </cell>
          <cell r="E102">
            <v>2560</v>
          </cell>
          <cell r="F102" t="str">
            <v>-</v>
          </cell>
          <cell r="G102" t="str">
            <v>นางสาว</v>
          </cell>
          <cell r="H102" t="str">
            <v>วัลลภา</v>
          </cell>
          <cell r="I102" t="str">
            <v>จัตุภักดิ์</v>
          </cell>
          <cell r="J102"/>
          <cell r="K102"/>
          <cell r="L102" t="str">
            <v>เชียงใหม่ 1</v>
          </cell>
          <cell r="M102">
            <v>8</v>
          </cell>
          <cell r="N102"/>
          <cell r="O102"/>
          <cell r="P102"/>
          <cell r="Q102"/>
          <cell r="R102" t="str">
            <v>แขวงขอนแก่น</v>
          </cell>
          <cell r="S102" t="str">
            <v>ผบ.1251</v>
          </cell>
          <cell r="T102">
            <v>2559</v>
          </cell>
          <cell r="U102" t="str">
            <v>ผบ.1982</v>
          </cell>
          <cell r="V102">
            <v>2559</v>
          </cell>
          <cell r="W102">
            <v>25</v>
          </cell>
          <cell r="X102">
            <v>4</v>
          </cell>
          <cell r="Y102">
            <v>2559</v>
          </cell>
          <cell r="Z102"/>
          <cell r="AA102"/>
          <cell r="AB102"/>
          <cell r="AC102"/>
          <cell r="AD102"/>
          <cell r="AE102"/>
          <cell r="AF102"/>
          <cell r="AG102"/>
          <cell r="AH102"/>
          <cell r="AI102"/>
          <cell r="AJ102"/>
          <cell r="AK102"/>
          <cell r="AL102"/>
          <cell r="AM102"/>
          <cell r="AN102"/>
          <cell r="AO102"/>
          <cell r="AP102"/>
          <cell r="AQ102"/>
          <cell r="AR102"/>
          <cell r="AS102"/>
          <cell r="AT102"/>
          <cell r="AU102"/>
          <cell r="AV102"/>
          <cell r="AW102"/>
          <cell r="AX102"/>
          <cell r="AY102"/>
          <cell r="AZ102"/>
          <cell r="BA102"/>
          <cell r="BB102"/>
          <cell r="BC102" t="str">
            <v>ปฐมพงษ์</v>
          </cell>
          <cell r="BD102"/>
          <cell r="BE102"/>
          <cell r="BF102">
            <v>1</v>
          </cell>
          <cell r="BG102"/>
          <cell r="BH102" t="str">
            <v>-</v>
          </cell>
          <cell r="BI102" t="str">
            <v>นางสาววัลลภา   จัตุภักดิ์</v>
          </cell>
          <cell r="BJ102"/>
          <cell r="BK102"/>
          <cell r="BL102"/>
          <cell r="BM102"/>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P102"/>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U102"/>
          <cell r="BV102" t="str">
            <v>59/61</v>
          </cell>
          <cell r="BW102" t="str">
            <v>L.E.P</v>
          </cell>
          <cell r="BX102"/>
          <cell r="BY102"/>
          <cell r="BZ102"/>
          <cell r="CA102"/>
          <cell r="CB102"/>
          <cell r="CC102"/>
          <cell r="CD102"/>
          <cell r="CE102"/>
          <cell r="CF102"/>
          <cell r="CG102"/>
          <cell r="CH102"/>
          <cell r="CI102"/>
          <cell r="CJ102"/>
          <cell r="CK102"/>
          <cell r="CL102"/>
          <cell r="CM102"/>
          <cell r="CN102"/>
          <cell r="CO102"/>
          <cell r="CP102"/>
          <cell r="CQ102"/>
          <cell r="CR102"/>
          <cell r="CS102"/>
          <cell r="CT102"/>
          <cell r="CU102"/>
          <cell r="CV102"/>
          <cell r="CW102"/>
          <cell r="CX102"/>
          <cell r="CY102"/>
          <cell r="CZ102"/>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K103"/>
          <cell r="L103" t="str">
            <v>เชียงใหม่ 1</v>
          </cell>
          <cell r="M103">
            <v>8</v>
          </cell>
          <cell r="N103"/>
          <cell r="O103"/>
          <cell r="P103"/>
          <cell r="Q103"/>
          <cell r="R103" t="str">
            <v>จังหวัดนราธิวาส</v>
          </cell>
          <cell r="S103" t="str">
            <v>ผบ.2213</v>
          </cell>
          <cell r="T103">
            <v>2556</v>
          </cell>
          <cell r="U103" t="str">
            <v>ผบ.2208</v>
          </cell>
          <cell r="V103">
            <v>2556</v>
          </cell>
          <cell r="W103">
            <v>28</v>
          </cell>
          <cell r="X103">
            <v>10</v>
          </cell>
          <cell r="Y103">
            <v>2556</v>
          </cell>
          <cell r="Z103"/>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cell r="BC103" t="str">
            <v>ปฐมพงษ์ / ศตวรรษ</v>
          </cell>
          <cell r="BD103"/>
          <cell r="BE103"/>
          <cell r="BF103">
            <v>1</v>
          </cell>
          <cell r="BG103"/>
          <cell r="BH103" t="str">
            <v>-</v>
          </cell>
          <cell r="BI103" t="str">
            <v>นางสาวยานิลาห์   มะเซ็ง</v>
          </cell>
          <cell r="BJ103" t="str">
            <v>15/3/2561
4/6/2561</v>
          </cell>
          <cell r="BK103" t="str">
            <v>25/4/2561</v>
          </cell>
          <cell r="BL103"/>
          <cell r="BM103"/>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U103"/>
          <cell r="BV103" t="str">
            <v>145/61</v>
          </cell>
          <cell r="BW103" t="str">
            <v>L.E.P</v>
          </cell>
          <cell r="BX103"/>
          <cell r="BY103"/>
          <cell r="BZ103"/>
          <cell r="CA103"/>
          <cell r="CB103"/>
          <cell r="CC103"/>
          <cell r="CD103"/>
          <cell r="CE103"/>
          <cell r="CF103"/>
          <cell r="CG103"/>
          <cell r="CH103"/>
          <cell r="CI103"/>
          <cell r="CJ103"/>
          <cell r="CK103"/>
          <cell r="CL103"/>
          <cell r="CM103"/>
          <cell r="CN103"/>
          <cell r="CO103"/>
          <cell r="CP103"/>
          <cell r="CQ103"/>
          <cell r="CR103"/>
          <cell r="CS103"/>
          <cell r="CT103"/>
          <cell r="CU103"/>
          <cell r="CV103"/>
          <cell r="CW103"/>
          <cell r="CX103"/>
          <cell r="CY103"/>
          <cell r="CZ103"/>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Z104"/>
          <cell r="AA104"/>
          <cell r="AB104"/>
          <cell r="AC104"/>
          <cell r="AD104"/>
          <cell r="AE104"/>
          <cell r="AF104"/>
          <cell r="AG104"/>
          <cell r="AH104"/>
          <cell r="AI104"/>
          <cell r="AJ104"/>
          <cell r="AK104"/>
          <cell r="AL104"/>
          <cell r="AM104"/>
          <cell r="AN104"/>
          <cell r="AO104"/>
          <cell r="AP104"/>
          <cell r="AQ104"/>
          <cell r="AR104"/>
          <cell r="AS104"/>
          <cell r="AT104"/>
          <cell r="AU104"/>
          <cell r="AV104"/>
          <cell r="AW104"/>
          <cell r="AX104"/>
          <cell r="AY104"/>
          <cell r="AZ104"/>
          <cell r="BA104"/>
          <cell r="BB104" t="str">
            <v>รายงานครั้งที่ 3 31/5/67</v>
          </cell>
          <cell r="BC104" t="str">
            <v>ปฐมพงษ์</v>
          </cell>
          <cell r="BD104"/>
          <cell r="BE104"/>
          <cell r="BF104">
            <v>1</v>
          </cell>
          <cell r="BG104"/>
          <cell r="BH104">
            <v>823557010006</v>
          </cell>
          <cell r="BI104" t="str">
            <v>นายไตรภพ   พลยา</v>
          </cell>
          <cell r="BJ104">
            <v>241368</v>
          </cell>
          <cell r="BK104"/>
          <cell r="BL104"/>
          <cell r="BM104"/>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U104"/>
          <cell r="BV104" t="str">
            <v>60/61</v>
          </cell>
          <cell r="BW104" t="str">
            <v>L.E.P</v>
          </cell>
          <cell r="BX104"/>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D104"/>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L104"/>
          <cell r="CM104">
            <v>11</v>
          </cell>
          <cell r="CN104"/>
          <cell r="CO104"/>
          <cell r="CP104"/>
          <cell r="CQ104"/>
          <cell r="CR104"/>
          <cell r="CS104"/>
          <cell r="CT104"/>
          <cell r="CU104"/>
          <cell r="CV104"/>
          <cell r="CW104"/>
          <cell r="CX104"/>
          <cell r="CY104"/>
          <cell r="CZ104"/>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W105"/>
          <cell r="X105"/>
          <cell r="Y105"/>
          <cell r="Z105">
            <v>14</v>
          </cell>
          <cell r="AA105">
            <v>3</v>
          </cell>
          <cell r="AB105">
            <v>2559</v>
          </cell>
          <cell r="AC105"/>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cell r="BC105" t="str">
            <v>ศตวรรษ</v>
          </cell>
          <cell r="BD105"/>
          <cell r="BE105"/>
          <cell r="BF105">
            <v>1</v>
          </cell>
          <cell r="BG105"/>
          <cell r="BH105">
            <v>823557010290</v>
          </cell>
          <cell r="BI105" t="str">
            <v>นายบัญชา   ธรรมเรือง</v>
          </cell>
          <cell r="BJ105">
            <v>241514</v>
          </cell>
          <cell r="BK105">
            <v>241492</v>
          </cell>
          <cell r="BL105"/>
          <cell r="BM105"/>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cell r="CC105"/>
          <cell r="CD105"/>
          <cell r="CE105"/>
          <cell r="CF105"/>
          <cell r="CG105"/>
          <cell r="CH105"/>
          <cell r="CI105"/>
          <cell r="CJ105"/>
          <cell r="CK105"/>
          <cell r="CL105"/>
          <cell r="CM105"/>
          <cell r="CN105"/>
          <cell r="CO105"/>
          <cell r="CP105"/>
          <cell r="CQ105"/>
          <cell r="CR105"/>
          <cell r="CS105"/>
          <cell r="CT105"/>
          <cell r="CU105"/>
          <cell r="CV105"/>
          <cell r="CW105"/>
          <cell r="CX105"/>
          <cell r="CY105"/>
          <cell r="CZ105"/>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W106"/>
          <cell r="X106"/>
          <cell r="Y106"/>
          <cell r="Z106">
            <v>11</v>
          </cell>
          <cell r="AA106">
            <v>3</v>
          </cell>
          <cell r="AB106">
            <v>2559</v>
          </cell>
          <cell r="AC106"/>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cell r="BC106" t="str">
            <v>ศตวรรษ</v>
          </cell>
          <cell r="BD106"/>
          <cell r="BE106"/>
          <cell r="BF106">
            <v>1</v>
          </cell>
          <cell r="BG106"/>
          <cell r="BH106">
            <v>823558010444</v>
          </cell>
          <cell r="BI106" t="str">
            <v>นายคมสัน   จันทร์เทพ</v>
          </cell>
          <cell r="BJ106">
            <v>241501</v>
          </cell>
          <cell r="BK106">
            <v>241501</v>
          </cell>
          <cell r="BL106"/>
          <cell r="BM106"/>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cell r="BX106"/>
          <cell r="BY106"/>
          <cell r="BZ106"/>
          <cell r="CA106"/>
          <cell r="CB106"/>
          <cell r="CC106"/>
          <cell r="CD106"/>
          <cell r="CE106"/>
          <cell r="CF106"/>
          <cell r="CG106"/>
          <cell r="CH106"/>
          <cell r="CI106"/>
          <cell r="CJ106"/>
          <cell r="CK106"/>
          <cell r="CL106"/>
          <cell r="CM106"/>
          <cell r="CN106"/>
          <cell r="CO106"/>
          <cell r="CP106"/>
          <cell r="CQ106"/>
          <cell r="CR106"/>
          <cell r="CS106"/>
          <cell r="CT106"/>
          <cell r="CU106"/>
          <cell r="CV106"/>
          <cell r="CW106"/>
          <cell r="CX106"/>
          <cell r="CY106"/>
          <cell r="CZ106"/>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W107"/>
          <cell r="X107"/>
          <cell r="Y107"/>
          <cell r="Z107">
            <v>28</v>
          </cell>
          <cell r="AA107">
            <v>3</v>
          </cell>
          <cell r="AB107">
            <v>2559</v>
          </cell>
          <cell r="AC107"/>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 (คำสั่ง 10/04/2568)
'- ติดอายัดตามหนังสือสำนักงานบังคับคดีจังหวัดน่าน ที่ นน0026(1)4772 ลงวีนที่ 23/5/2560</v>
          </cell>
          <cell r="BC107" t="str">
            <v>ศตวรรษ</v>
          </cell>
          <cell r="BD107"/>
          <cell r="BE107"/>
          <cell r="BF107">
            <v>1</v>
          </cell>
          <cell r="BG107"/>
          <cell r="BH107">
            <v>823558010146</v>
          </cell>
          <cell r="BI107" t="str">
            <v>นางสาวหรือนางรดา   แก้วสุยะหรือแสนศรี</v>
          </cell>
          <cell r="BJ107">
            <v>241492</v>
          </cell>
          <cell r="BK107">
            <v>241492</v>
          </cell>
          <cell r="BL107"/>
          <cell r="BM107"/>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X107"/>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D107"/>
          <cell r="CE107">
            <v>5</v>
          </cell>
          <cell r="CF107"/>
          <cell r="CG107"/>
          <cell r="CH107"/>
          <cell r="CI107"/>
          <cell r="CJ107"/>
          <cell r="CK107"/>
          <cell r="CL107"/>
          <cell r="CM107"/>
          <cell r="CN107"/>
          <cell r="CO107"/>
          <cell r="CP107"/>
          <cell r="CQ107"/>
          <cell r="CR107"/>
          <cell r="CS107"/>
          <cell r="CT107"/>
          <cell r="CU107"/>
          <cell r="CV107"/>
          <cell r="CW107"/>
          <cell r="CX107"/>
          <cell r="CY107"/>
          <cell r="CZ107"/>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cell r="BC108" t="str">
            <v>ศตวรรษ</v>
          </cell>
          <cell r="BD108"/>
          <cell r="BE108"/>
          <cell r="BF108">
            <v>1</v>
          </cell>
          <cell r="BG108"/>
          <cell r="BH108">
            <v>823557010294</v>
          </cell>
          <cell r="BI108" t="str">
            <v>นางหรือนางสาวแสงเดือน   สมงามหรือสมคำดี</v>
          </cell>
          <cell r="BJ108"/>
          <cell r="BK108" t="str">
            <v>25/4/2561</v>
          </cell>
          <cell r="BL108"/>
          <cell r="BM108"/>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cell r="BX108"/>
          <cell r="BY108"/>
          <cell r="BZ108"/>
          <cell r="CA108"/>
          <cell r="CB108"/>
          <cell r="CC108"/>
          <cell r="CD108"/>
          <cell r="CE108"/>
          <cell r="CF108"/>
          <cell r="CG108"/>
          <cell r="CH108"/>
          <cell r="CI108"/>
          <cell r="CJ108"/>
          <cell r="CK108"/>
          <cell r="CL108"/>
          <cell r="CM108"/>
          <cell r="CN108"/>
          <cell r="CO108"/>
          <cell r="CP108"/>
          <cell r="CQ108"/>
          <cell r="CR108"/>
          <cell r="CS108"/>
          <cell r="CT108"/>
          <cell r="CU108"/>
          <cell r="CV108"/>
          <cell r="CW108"/>
          <cell r="CX108"/>
          <cell r="CY108"/>
          <cell r="CZ108"/>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W109"/>
          <cell r="X109"/>
          <cell r="Y109"/>
          <cell r="Z109">
            <v>16</v>
          </cell>
          <cell r="AA109">
            <v>11</v>
          </cell>
          <cell r="AB109">
            <v>2558</v>
          </cell>
          <cell r="AC109"/>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cell r="BC109" t="str">
            <v>ศตวรรษ</v>
          </cell>
          <cell r="BD109"/>
          <cell r="BE109"/>
          <cell r="BF109">
            <v>1</v>
          </cell>
          <cell r="BG109"/>
          <cell r="BH109">
            <v>823557010293</v>
          </cell>
          <cell r="BI109" t="str">
            <v>นายภาสันต์   ศรีชัยวงค์</v>
          </cell>
          <cell r="BJ109">
            <v>241534</v>
          </cell>
          <cell r="BK109" t="str">
            <v>25/4/2561</v>
          </cell>
          <cell r="BL109"/>
          <cell r="BM109"/>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U109"/>
          <cell r="BV109" t="str">
            <v>140/61</v>
          </cell>
          <cell r="BW109" t="str">
            <v>L.E.P</v>
          </cell>
          <cell r="BX109" t="str">
            <v>พี่ขวัญ</v>
          </cell>
          <cell r="BY109"/>
          <cell r="BZ109"/>
          <cell r="CA109"/>
          <cell r="CB109"/>
          <cell r="CC109"/>
          <cell r="CD109"/>
          <cell r="CE109"/>
          <cell r="CF109"/>
          <cell r="CG109"/>
          <cell r="CH109"/>
          <cell r="CI109"/>
          <cell r="CJ109"/>
          <cell r="CK109"/>
          <cell r="CL109"/>
          <cell r="CM109"/>
          <cell r="CN109"/>
          <cell r="CO109"/>
          <cell r="CP109"/>
          <cell r="CQ109"/>
          <cell r="CR109"/>
          <cell r="CS109"/>
          <cell r="CT109"/>
          <cell r="CU109"/>
          <cell r="CV109"/>
          <cell r="CW109"/>
          <cell r="CX109"/>
          <cell r="CY109"/>
          <cell r="CZ109"/>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Z110"/>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 (คำสั่ง 29/11/2566)รอบที่3 // รายงานวันที่ 13/7/2567</v>
          </cell>
          <cell r="BC110" t="str">
            <v>ศตวรรษ</v>
          </cell>
          <cell r="BD110"/>
          <cell r="BE110"/>
          <cell r="BF110">
            <v>1</v>
          </cell>
          <cell r="BG110"/>
          <cell r="BH110">
            <v>823559020054</v>
          </cell>
          <cell r="BI110" t="str">
            <v>นายธนิก   ประมวลความดี</v>
          </cell>
          <cell r="BJ110">
            <v>241501</v>
          </cell>
          <cell r="BK110">
            <v>241501</v>
          </cell>
          <cell r="BL110"/>
          <cell r="BM110"/>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S110"/>
          <cell r="BT110">
            <v>3</v>
          </cell>
          <cell r="BU110"/>
          <cell r="BV110" t="str">
            <v>64/61</v>
          </cell>
          <cell r="BW110" t="str">
            <v>L.E.P</v>
          </cell>
          <cell r="BX110"/>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C110"/>
          <cell r="CD110"/>
          <cell r="CE110"/>
          <cell r="CF110"/>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cell r="CL110"/>
          <cell r="CM110"/>
          <cell r="CN110"/>
          <cell r="CO110"/>
          <cell r="CP110"/>
          <cell r="CQ110"/>
          <cell r="CR110"/>
          <cell r="CS110"/>
          <cell r="CT110"/>
          <cell r="CU110"/>
          <cell r="CV110"/>
          <cell r="CW110"/>
          <cell r="CX110"/>
          <cell r="CY110"/>
          <cell r="CZ110"/>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W111"/>
          <cell r="X111"/>
          <cell r="Y111"/>
          <cell r="Z111">
            <v>24</v>
          </cell>
          <cell r="AA111">
            <v>5</v>
          </cell>
          <cell r="AB111">
            <v>2559</v>
          </cell>
          <cell r="AC111"/>
          <cell r="AD111"/>
          <cell r="AE111"/>
          <cell r="AF111"/>
          <cell r="AG111"/>
          <cell r="AH111"/>
          <cell r="AI111"/>
          <cell r="AJ111"/>
          <cell r="AK111"/>
          <cell r="AL111"/>
          <cell r="AM111"/>
          <cell r="AN111"/>
          <cell r="AO111"/>
          <cell r="AP111"/>
          <cell r="AQ111"/>
          <cell r="AR111"/>
          <cell r="AS111"/>
          <cell r="AT111"/>
          <cell r="AU111"/>
          <cell r="AV111"/>
          <cell r="AW111"/>
          <cell r="AX111"/>
          <cell r="AY111"/>
          <cell r="AZ111"/>
          <cell r="BA111"/>
          <cell r="BB111" t="str">
            <v>สืบครั้งที่ 2 รายงานผลสืบ 15/8/2567</v>
          </cell>
          <cell r="BC111" t="str">
            <v>ศตวรรษ/นุสบา</v>
          </cell>
          <cell r="BD111"/>
          <cell r="BE111"/>
          <cell r="BF111">
            <v>1</v>
          </cell>
          <cell r="BG111"/>
          <cell r="BH111">
            <v>823559010626</v>
          </cell>
          <cell r="BI111" t="str">
            <v>นางสาวปติญา     พรมใบลา</v>
          </cell>
          <cell r="BJ111">
            <v>241501</v>
          </cell>
          <cell r="BK111">
            <v>241501</v>
          </cell>
          <cell r="BL111"/>
          <cell r="BM111"/>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U111"/>
          <cell r="BV111" t="str">
            <v>65/61</v>
          </cell>
          <cell r="BW111" t="str">
            <v>L.E.P</v>
          </cell>
          <cell r="BX111"/>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C111"/>
          <cell r="CD111"/>
          <cell r="CE111">
            <v>4</v>
          </cell>
          <cell r="CF111"/>
          <cell r="CG111"/>
          <cell r="CH111"/>
          <cell r="CI111"/>
          <cell r="CJ111"/>
          <cell r="CK111"/>
          <cell r="CL111"/>
          <cell r="CM111"/>
          <cell r="CN111"/>
          <cell r="CO111"/>
          <cell r="CP111"/>
          <cell r="CQ111"/>
          <cell r="CR111"/>
          <cell r="CS111"/>
          <cell r="CT111"/>
          <cell r="CU111"/>
          <cell r="CV111"/>
          <cell r="CW111">
            <v>243853</v>
          </cell>
          <cell r="CX111"/>
          <cell r="CY111"/>
          <cell r="CZ111"/>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Z112"/>
          <cell r="AA112"/>
          <cell r="AB112"/>
          <cell r="AC112"/>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cell r="BC112" t="str">
            <v>ศตวรรษ</v>
          </cell>
          <cell r="BD112"/>
          <cell r="BE112"/>
          <cell r="BF112">
            <v>1</v>
          </cell>
          <cell r="BG112"/>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cell r="BX112"/>
          <cell r="BY112"/>
          <cell r="BZ112"/>
          <cell r="CA112"/>
          <cell r="CB112"/>
          <cell r="CC112"/>
          <cell r="CD112"/>
          <cell r="CE112"/>
          <cell r="CF112"/>
          <cell r="CG112"/>
          <cell r="CH112"/>
          <cell r="CI112"/>
          <cell r="CJ112"/>
          <cell r="CK112"/>
          <cell r="CL112"/>
          <cell r="CM112"/>
          <cell r="CN112"/>
          <cell r="CO112"/>
          <cell r="CP112"/>
          <cell r="CQ112"/>
          <cell r="CR112"/>
          <cell r="CS112"/>
          <cell r="CT112"/>
          <cell r="CU112"/>
          <cell r="CV112"/>
          <cell r="CW112"/>
          <cell r="CX112"/>
          <cell r="CY112"/>
          <cell r="CZ112"/>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P113"/>
          <cell r="Q113"/>
          <cell r="R113" t="str">
            <v>แขวงเชียงใหม่</v>
          </cell>
          <cell r="S113" t="str">
            <v>ผบ.3354</v>
          </cell>
          <cell r="T113">
            <v>2560</v>
          </cell>
          <cell r="U113" t="str">
            <v>ผบ.4626</v>
          </cell>
          <cell r="V113">
            <v>2560</v>
          </cell>
          <cell r="W113"/>
          <cell r="X113"/>
          <cell r="Y113"/>
          <cell r="Z113">
            <v>25</v>
          </cell>
          <cell r="AA113">
            <v>7</v>
          </cell>
          <cell r="AB113">
            <v>2560</v>
          </cell>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รายงานผลสืบทรัพย์ครั้งที่ 2 15/7/2567</v>
          </cell>
          <cell r="BC113" t="str">
            <v>ศตวรรษ/วชิราภรณ์</v>
          </cell>
          <cell r="BD113"/>
          <cell r="BE113"/>
          <cell r="BF113">
            <v>4</v>
          </cell>
          <cell r="BG113"/>
          <cell r="BH113">
            <v>823860010132</v>
          </cell>
          <cell r="BI113" t="str">
            <v>นายประสิทธิ์   ศรีคำมา</v>
          </cell>
          <cell r="BJ113"/>
          <cell r="BK113" t="str">
            <v>25/4/2561</v>
          </cell>
          <cell r="BL113"/>
          <cell r="BM113"/>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U113"/>
          <cell r="BV113" t="str">
            <v>119/61</v>
          </cell>
          <cell r="BW113" t="str">
            <v>อคธรรม</v>
          </cell>
          <cell r="BX113"/>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D113"/>
          <cell r="CE113"/>
          <cell r="CF113"/>
          <cell r="CG113"/>
          <cell r="CH113"/>
          <cell r="CI113"/>
          <cell r="CJ113"/>
          <cell r="CK113"/>
          <cell r="CL113"/>
          <cell r="CM113"/>
          <cell r="CN113"/>
          <cell r="CO113"/>
          <cell r="CP113"/>
          <cell r="CQ113"/>
          <cell r="CR113"/>
          <cell r="CS113"/>
          <cell r="CT113"/>
          <cell r="CU113"/>
          <cell r="CV113"/>
          <cell r="CW113">
            <v>243844</v>
          </cell>
          <cell r="CX113"/>
          <cell r="CY113"/>
          <cell r="CZ113"/>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P114"/>
          <cell r="Q114"/>
          <cell r="R114" t="str">
            <v>จังหวัดแพร่</v>
          </cell>
          <cell r="S114" t="str">
            <v>ผบ.572</v>
          </cell>
          <cell r="T114">
            <v>2559</v>
          </cell>
          <cell r="U114" t="str">
            <v>ผบ.2676</v>
          </cell>
          <cell r="V114">
            <v>2559</v>
          </cell>
          <cell r="W114">
            <v>24</v>
          </cell>
          <cell r="X114">
            <v>8</v>
          </cell>
          <cell r="Y114">
            <v>2560</v>
          </cell>
          <cell r="Z114"/>
          <cell r="AA114"/>
          <cell r="AB114"/>
          <cell r="AC114"/>
          <cell r="AD114"/>
          <cell r="AE114"/>
          <cell r="AF114"/>
          <cell r="AG114"/>
          <cell r="AH114"/>
          <cell r="AI114"/>
          <cell r="AJ114"/>
          <cell r="AK114"/>
          <cell r="AL114"/>
          <cell r="AM114"/>
          <cell r="AN114"/>
          <cell r="AO114"/>
          <cell r="AP114"/>
          <cell r="AQ114"/>
          <cell r="AR114"/>
          <cell r="AS114"/>
          <cell r="AT114"/>
          <cell r="AU114"/>
          <cell r="AV114"/>
          <cell r="AW114"/>
          <cell r="AX114"/>
          <cell r="AY114"/>
          <cell r="AZ114"/>
          <cell r="BA114"/>
          <cell r="BB114"/>
          <cell r="BC114" t="str">
            <v>ศตวรรษ</v>
          </cell>
          <cell r="BD114"/>
          <cell r="BE114"/>
          <cell r="BF114">
            <v>3</v>
          </cell>
          <cell r="BG114"/>
          <cell r="BH114">
            <v>823759010280</v>
          </cell>
          <cell r="BI114" t="str">
            <v>นายประสงค์   มิ่งเมือง</v>
          </cell>
          <cell r="BJ114">
            <v>241467</v>
          </cell>
          <cell r="BK114">
            <v>241460</v>
          </cell>
          <cell r="BL114"/>
          <cell r="BM114"/>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cell r="BX114"/>
          <cell r="BY114"/>
          <cell r="BZ114"/>
          <cell r="CA114"/>
          <cell r="CB114"/>
          <cell r="CC114"/>
          <cell r="CD114"/>
          <cell r="CE114"/>
          <cell r="CF114"/>
          <cell r="CG114"/>
          <cell r="CH114"/>
          <cell r="CI114"/>
          <cell r="CJ114"/>
          <cell r="CK114"/>
          <cell r="CL114"/>
          <cell r="CM114"/>
          <cell r="CN114"/>
          <cell r="CO114"/>
          <cell r="CP114"/>
          <cell r="CQ114"/>
          <cell r="CR114"/>
          <cell r="CS114"/>
          <cell r="CT114"/>
          <cell r="CU114"/>
          <cell r="CV114"/>
          <cell r="CW114"/>
          <cell r="CX114"/>
          <cell r="CY114"/>
          <cell r="CZ114"/>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O115"/>
          <cell r="P115"/>
          <cell r="Q115"/>
          <cell r="R115" t="str">
            <v>จังหวัดเชียงใหม่</v>
          </cell>
          <cell r="S115" t="str">
            <v>ผบ.1516</v>
          </cell>
          <cell r="T115">
            <v>2558</v>
          </cell>
          <cell r="U115" t="str">
            <v>ผบ.2289</v>
          </cell>
          <cell r="V115">
            <v>2558</v>
          </cell>
          <cell r="W115"/>
          <cell r="X115"/>
          <cell r="Y115"/>
          <cell r="Z115">
            <v>9</v>
          </cell>
          <cell r="AA115">
            <v>11</v>
          </cell>
          <cell r="AB115">
            <v>2558</v>
          </cell>
          <cell r="AC115"/>
          <cell r="AD115"/>
          <cell r="AE115"/>
          <cell r="AF115"/>
          <cell r="AG115"/>
          <cell r="AH115"/>
          <cell r="AI115"/>
          <cell r="AJ115"/>
          <cell r="AK115"/>
          <cell r="AL115"/>
          <cell r="AM115"/>
          <cell r="AN115"/>
          <cell r="AO115"/>
          <cell r="AP115"/>
          <cell r="AQ115"/>
          <cell r="AR115"/>
          <cell r="AS115"/>
          <cell r="AT115"/>
          <cell r="AU115"/>
          <cell r="AV115"/>
          <cell r="AW115"/>
          <cell r="AX115"/>
          <cell r="AY115"/>
          <cell r="AZ115"/>
          <cell r="BA115"/>
          <cell r="BB115"/>
          <cell r="BC115" t="str">
            <v>ศตวรรษ</v>
          </cell>
          <cell r="BD115"/>
          <cell r="BE115"/>
          <cell r="BF115">
            <v>3</v>
          </cell>
          <cell r="BG115"/>
          <cell r="BH115">
            <v>823758010051</v>
          </cell>
          <cell r="BI115" t="str">
            <v>นายพิชัย   พะเกะ</v>
          </cell>
          <cell r="BJ115">
            <v>241423</v>
          </cell>
          <cell r="BK115">
            <v>241460</v>
          </cell>
          <cell r="BL115"/>
          <cell r="BM115"/>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cell r="BX115"/>
          <cell r="BY115"/>
          <cell r="BZ115"/>
          <cell r="CA115"/>
          <cell r="CB115"/>
          <cell r="CC115"/>
          <cell r="CD115"/>
          <cell r="CE115"/>
          <cell r="CF115"/>
          <cell r="CG115"/>
          <cell r="CH115"/>
          <cell r="CI115"/>
          <cell r="CJ115"/>
          <cell r="CK115"/>
          <cell r="CL115"/>
          <cell r="CM115"/>
          <cell r="CN115"/>
          <cell r="CO115"/>
          <cell r="CP115"/>
          <cell r="CQ115"/>
          <cell r="CR115"/>
          <cell r="CS115"/>
          <cell r="CT115"/>
          <cell r="CU115"/>
          <cell r="CV115"/>
          <cell r="CW115"/>
          <cell r="CX115"/>
          <cell r="CY115"/>
          <cell r="CZ115"/>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N116"/>
          <cell r="O116"/>
          <cell r="P116"/>
          <cell r="Q116"/>
          <cell r="R116" t="str">
            <v>จังหวัดเชียงใหม่</v>
          </cell>
          <cell r="S116" t="str">
            <v>ผบ.785</v>
          </cell>
          <cell r="T116">
            <v>2558</v>
          </cell>
          <cell r="U116" t="str">
            <v>ผบ.7098</v>
          </cell>
          <cell r="V116">
            <v>2558</v>
          </cell>
          <cell r="W116"/>
          <cell r="X116"/>
          <cell r="Y116"/>
          <cell r="Z116">
            <v>20</v>
          </cell>
          <cell r="AA116">
            <v>7</v>
          </cell>
          <cell r="AB116">
            <v>2558</v>
          </cell>
          <cell r="AC116"/>
          <cell r="AD116"/>
          <cell r="AE116"/>
          <cell r="AF116"/>
          <cell r="AG116"/>
          <cell r="AH116"/>
          <cell r="AI116"/>
          <cell r="AJ116"/>
          <cell r="AK116"/>
          <cell r="AL116"/>
          <cell r="AM116"/>
          <cell r="AN116"/>
          <cell r="AO116"/>
          <cell r="AP116"/>
          <cell r="AQ116"/>
          <cell r="AR116"/>
          <cell r="AS116"/>
          <cell r="AT116"/>
          <cell r="AU116"/>
          <cell r="AV116"/>
          <cell r="AW116"/>
          <cell r="AX116"/>
          <cell r="AY116"/>
          <cell r="AZ116"/>
          <cell r="BA116"/>
          <cell r="BB116" t="str">
            <v>มีคำสั่งสืบวันที่24/3/2566  //รายงานผลสืบทรัพย์วันที่ 8/8/2566</v>
          </cell>
          <cell r="BC116" t="str">
            <v>ศตวรรษ//เกศฺนี</v>
          </cell>
          <cell r="BD116"/>
          <cell r="BE116"/>
          <cell r="BF116">
            <v>3</v>
          </cell>
          <cell r="BG116"/>
          <cell r="BH116">
            <v>823758010010</v>
          </cell>
          <cell r="BI116" t="str">
            <v>ดาบตำรวจกมล   หมื่นศรี</v>
          </cell>
          <cell r="BJ116">
            <v>241423</v>
          </cell>
          <cell r="BK116">
            <v>241460</v>
          </cell>
          <cell r="BL116"/>
          <cell r="BM116"/>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X116"/>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cell r="CG116"/>
          <cell r="CH116"/>
          <cell r="CI116"/>
          <cell r="CJ116"/>
          <cell r="CK116"/>
          <cell r="CL116"/>
          <cell r="CM116"/>
          <cell r="CN116"/>
          <cell r="CO116"/>
          <cell r="CP116"/>
          <cell r="CQ116"/>
          <cell r="CR116"/>
          <cell r="CS116"/>
          <cell r="CT116"/>
          <cell r="CU116"/>
          <cell r="CV116"/>
          <cell r="CW116"/>
          <cell r="CX116"/>
          <cell r="CY116"/>
          <cell r="CZ116"/>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N117"/>
          <cell r="O117"/>
          <cell r="P117"/>
          <cell r="Q117"/>
          <cell r="R117" t="str">
            <v>จังหวัดเชียงใหม่</v>
          </cell>
          <cell r="S117" t="str">
            <v>ผบ.1470</v>
          </cell>
          <cell r="T117">
            <v>2558</v>
          </cell>
          <cell r="U117" t="str">
            <v>ผบ.2006</v>
          </cell>
          <cell r="V117">
            <v>2558</v>
          </cell>
          <cell r="W117"/>
          <cell r="X117"/>
          <cell r="Y117"/>
          <cell r="Z117">
            <v>28</v>
          </cell>
          <cell r="AA117">
            <v>9</v>
          </cell>
          <cell r="AB117">
            <v>2558</v>
          </cell>
          <cell r="AC117"/>
          <cell r="AD117"/>
          <cell r="AE117"/>
          <cell r="AF117"/>
          <cell r="AG117"/>
          <cell r="AH117"/>
          <cell r="AI117"/>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(คำสั่งสืบครั้งที่ 2 วันที่ 2/12/2565)//สืบแล้ว รายงานผลวันที่ 3/3/2566</v>
          </cell>
          <cell r="BC117" t="str">
            <v>ศตวรรษ</v>
          </cell>
          <cell r="BD117"/>
          <cell r="BE117"/>
          <cell r="BF117">
            <v>3</v>
          </cell>
          <cell r="BG117"/>
          <cell r="BH117">
            <v>823758010091</v>
          </cell>
          <cell r="BI117" t="str">
            <v>นายสุวิทย์   อริยะ</v>
          </cell>
          <cell r="BJ117">
            <v>241423</v>
          </cell>
          <cell r="BK117">
            <v>241460</v>
          </cell>
          <cell r="BL117"/>
          <cell r="BM117"/>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X117"/>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D117"/>
          <cell r="CE117">
            <v>5</v>
          </cell>
          <cell r="CF117"/>
          <cell r="CG117"/>
          <cell r="CH117"/>
          <cell r="CI117"/>
          <cell r="CJ117"/>
          <cell r="CK117"/>
          <cell r="CL117"/>
          <cell r="CM117"/>
          <cell r="CN117"/>
          <cell r="CO117"/>
          <cell r="CP117"/>
          <cell r="CQ117"/>
          <cell r="CR117"/>
          <cell r="CS117"/>
          <cell r="CT117"/>
          <cell r="CU117"/>
          <cell r="CV117"/>
          <cell r="CW117"/>
          <cell r="CX117"/>
          <cell r="CY117"/>
          <cell r="CZ117"/>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K118"/>
          <cell r="L118" t="str">
            <v>เชียงใหม่ 4</v>
          </cell>
          <cell r="M118">
            <v>8</v>
          </cell>
          <cell r="N118"/>
          <cell r="O118" t="str">
            <v>2.หลักทรัพย์ค้ำประกัน</v>
          </cell>
          <cell r="P118"/>
          <cell r="Q118"/>
          <cell r="R118" t="str">
            <v>จังหวัดเชียงใหม่</v>
          </cell>
          <cell r="S118" t="str">
            <v>ย.174</v>
          </cell>
          <cell r="T118">
            <v>2551</v>
          </cell>
          <cell r="U118" t="str">
            <v>ย.764</v>
          </cell>
          <cell r="V118">
            <v>2551</v>
          </cell>
          <cell r="W118">
            <v>25</v>
          </cell>
          <cell r="X118">
            <v>11</v>
          </cell>
          <cell r="Y118">
            <v>2551</v>
          </cell>
          <cell r="Z118"/>
          <cell r="AA118"/>
          <cell r="AB118"/>
          <cell r="AC118"/>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cell r="BC118" t="str">
            <v>ศตวรรษ</v>
          </cell>
          <cell r="BD118"/>
          <cell r="BE118"/>
          <cell r="BF118">
            <v>4</v>
          </cell>
          <cell r="BG118"/>
          <cell r="BH118" t="str">
            <v>-</v>
          </cell>
          <cell r="BI118" t="str">
            <v>จ่าสิบเอกสกุล   อรรควัตร์</v>
          </cell>
          <cell r="BJ118">
            <v>241467</v>
          </cell>
          <cell r="BK118">
            <v>241460</v>
          </cell>
          <cell r="BL118"/>
          <cell r="BM118"/>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cell r="BX118"/>
          <cell r="BY118"/>
          <cell r="BZ118"/>
          <cell r="CA118"/>
          <cell r="CB118"/>
          <cell r="CC118"/>
          <cell r="CD118"/>
          <cell r="CE118"/>
          <cell r="CF118"/>
          <cell r="CG118"/>
          <cell r="CH118"/>
          <cell r="CI118"/>
          <cell r="CJ118"/>
          <cell r="CK118"/>
          <cell r="CL118"/>
          <cell r="CM118"/>
          <cell r="CN118"/>
          <cell r="CO118"/>
          <cell r="CP118"/>
          <cell r="CQ118"/>
          <cell r="CR118"/>
          <cell r="CS118"/>
          <cell r="CT118"/>
          <cell r="CU118"/>
          <cell r="CV118"/>
          <cell r="CW118"/>
          <cell r="CX118"/>
          <cell r="CY118"/>
          <cell r="CZ118"/>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N119"/>
          <cell r="O119"/>
          <cell r="P119"/>
          <cell r="Q119"/>
          <cell r="R119" t="str">
            <v>จังหวัดฮอด</v>
          </cell>
          <cell r="S119" t="str">
            <v>ผบ.72</v>
          </cell>
          <cell r="T119">
            <v>2560</v>
          </cell>
          <cell r="U119" t="str">
            <v>ผบ.127</v>
          </cell>
          <cell r="V119">
            <v>2560</v>
          </cell>
          <cell r="W119">
            <v>21</v>
          </cell>
          <cell r="X119">
            <v>11</v>
          </cell>
          <cell r="Y119">
            <v>2560</v>
          </cell>
          <cell r="Z119"/>
          <cell r="AA119"/>
          <cell r="AB119"/>
          <cell r="AC119"/>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cell r="BC119" t="str">
            <v>ศตวรรษ</v>
          </cell>
          <cell r="BD119"/>
          <cell r="BE119"/>
          <cell r="BF119">
            <v>3</v>
          </cell>
          <cell r="BG119"/>
          <cell r="BH119">
            <v>823759010679</v>
          </cell>
          <cell r="BI119" t="str">
            <v>นายลมูล   ปานสรวย</v>
          </cell>
          <cell r="BJ119">
            <v>241423</v>
          </cell>
          <cell r="BK119">
            <v>241460</v>
          </cell>
          <cell r="BL119"/>
          <cell r="BM119"/>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cell r="BX119"/>
          <cell r="BY119"/>
          <cell r="BZ119"/>
          <cell r="CA119"/>
          <cell r="CB119"/>
          <cell r="CC119"/>
          <cell r="CD119"/>
          <cell r="CE119"/>
          <cell r="CF119"/>
          <cell r="CG119"/>
          <cell r="CH119"/>
          <cell r="CI119"/>
          <cell r="CJ119"/>
          <cell r="CK119"/>
          <cell r="CL119"/>
          <cell r="CM119"/>
          <cell r="CN119"/>
          <cell r="CO119"/>
          <cell r="CP119"/>
          <cell r="CQ119"/>
          <cell r="CR119"/>
          <cell r="CS119"/>
          <cell r="CT119"/>
          <cell r="CU119"/>
          <cell r="CV119"/>
          <cell r="CW119"/>
          <cell r="CX119"/>
          <cell r="CY119"/>
          <cell r="CZ119"/>
        </row>
        <row r="120">
          <cell r="B120">
            <v>114</v>
          </cell>
          <cell r="C120">
            <v>18</v>
          </cell>
          <cell r="D120">
            <v>11</v>
          </cell>
          <cell r="E120">
            <v>2559</v>
          </cell>
          <cell r="F120">
            <v>800024573878</v>
          </cell>
          <cell r="G120" t="str">
            <v>กลุ่มผลิตภัณฑ์ช่างเคิ่งบน</v>
          </cell>
          <cell r="H120"/>
          <cell r="I120"/>
          <cell r="J120" t="str">
            <v>-</v>
          </cell>
          <cell r="K120" t="str">
            <v>ฮอด</v>
          </cell>
          <cell r="L120" t="str">
            <v>เชียงใหม่ 3</v>
          </cell>
          <cell r="M120">
            <v>8</v>
          </cell>
          <cell r="N120" t="str">
            <v>พัฒนากลุ่มอาชีพ</v>
          </cell>
          <cell r="O120" t="str">
            <v>1.บุคคลค้ำประกัน</v>
          </cell>
          <cell r="P120"/>
          <cell r="Q120"/>
          <cell r="R120" t="str">
            <v>จังหวัดฮอด</v>
          </cell>
          <cell r="S120" t="str">
            <v>ผบ.73</v>
          </cell>
          <cell r="T120">
            <v>2560</v>
          </cell>
          <cell r="U120" t="str">
            <v>ผบ.233</v>
          </cell>
          <cell r="V120">
            <v>2560</v>
          </cell>
          <cell r="W120">
            <v>29</v>
          </cell>
          <cell r="X120">
            <v>5</v>
          </cell>
          <cell r="Y120">
            <v>2560</v>
          </cell>
          <cell r="Z120"/>
          <cell r="AA120"/>
          <cell r="AB120"/>
          <cell r="AC120"/>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E120"/>
          <cell r="BF120">
            <v>3</v>
          </cell>
          <cell r="BG120"/>
          <cell r="BH120">
            <v>823759010673</v>
          </cell>
          <cell r="BI120" t="str">
            <v xml:space="preserve">กลุ่มผลิตภัณฑ์ช่างเคิ่งบน   </v>
          </cell>
          <cell r="BJ120">
            <v>241423</v>
          </cell>
          <cell r="BK120">
            <v>241460</v>
          </cell>
          <cell r="BL120"/>
          <cell r="BM120"/>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cell r="BX120"/>
          <cell r="BY120"/>
          <cell r="BZ120"/>
          <cell r="CA120"/>
          <cell r="CB120"/>
          <cell r="CC120"/>
          <cell r="CD120"/>
          <cell r="CE120"/>
          <cell r="CF120"/>
          <cell r="CG120"/>
          <cell r="CH120"/>
          <cell r="CI120"/>
          <cell r="CJ120"/>
          <cell r="CK120"/>
          <cell r="CL120"/>
          <cell r="CM120"/>
          <cell r="CN120"/>
          <cell r="CO120"/>
          <cell r="CP120"/>
          <cell r="CQ120"/>
          <cell r="CR120"/>
          <cell r="CS120"/>
          <cell r="CT120"/>
          <cell r="CU120"/>
          <cell r="CV120"/>
          <cell r="CW120"/>
          <cell r="CX120"/>
          <cell r="CY120"/>
          <cell r="CZ120"/>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P121"/>
          <cell r="Q121"/>
          <cell r="R121" t="str">
            <v>แขวงเชียงใหม่</v>
          </cell>
          <cell r="S121" t="str">
            <v>ผบ.5804</v>
          </cell>
          <cell r="T121">
            <v>2553</v>
          </cell>
          <cell r="U121" t="str">
            <v>ผบ.6224</v>
          </cell>
          <cell r="V121">
            <v>2553</v>
          </cell>
          <cell r="W121"/>
          <cell r="X121"/>
          <cell r="Y121"/>
          <cell r="Z121">
            <v>5</v>
          </cell>
          <cell r="AA121">
            <v>10</v>
          </cell>
          <cell r="AB121">
            <v>2553</v>
          </cell>
          <cell r="AC121"/>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cell r="BC121" t="str">
            <v>ศตวรรษ</v>
          </cell>
          <cell r="BD121"/>
          <cell r="BE121"/>
          <cell r="BF121">
            <v>3</v>
          </cell>
          <cell r="BG121"/>
          <cell r="BH121">
            <v>823761010001</v>
          </cell>
          <cell r="BI121" t="str">
            <v>นายอาทิตย์     จี๋จ๋อมเมือง</v>
          </cell>
          <cell r="BJ121">
            <v>241470</v>
          </cell>
          <cell r="BK121">
            <v>241460</v>
          </cell>
          <cell r="BL121"/>
          <cell r="BM121"/>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cell r="BX121"/>
          <cell r="BY121"/>
          <cell r="BZ121"/>
          <cell r="CA121"/>
          <cell r="CB121"/>
          <cell r="CC121"/>
          <cell r="CD121"/>
          <cell r="CE121"/>
          <cell r="CF121"/>
          <cell r="CG121"/>
          <cell r="CH121"/>
          <cell r="CI121"/>
          <cell r="CJ121"/>
          <cell r="CK121"/>
          <cell r="CL121"/>
          <cell r="CM121"/>
          <cell r="CN121"/>
          <cell r="CO121"/>
          <cell r="CP121"/>
          <cell r="CQ121"/>
          <cell r="CR121"/>
          <cell r="CS121"/>
          <cell r="CT121"/>
          <cell r="CU121"/>
          <cell r="CV121"/>
          <cell r="CW121"/>
          <cell r="CX121"/>
          <cell r="CY121"/>
          <cell r="CZ121"/>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P122"/>
          <cell r="Q122"/>
          <cell r="R122" t="str">
            <v>แขวงเชียงใหม่</v>
          </cell>
          <cell r="S122" t="str">
            <v>ผบ.5802</v>
          </cell>
          <cell r="T122">
            <v>2553</v>
          </cell>
          <cell r="U122" t="str">
            <v>ผบ.6225</v>
          </cell>
          <cell r="V122">
            <v>2553</v>
          </cell>
          <cell r="W122"/>
          <cell r="X122"/>
          <cell r="Y122"/>
          <cell r="Z122">
            <v>5</v>
          </cell>
          <cell r="AA122">
            <v>10</v>
          </cell>
          <cell r="AB122">
            <v>2553</v>
          </cell>
          <cell r="AC122"/>
          <cell r="AD122"/>
          <cell r="AE122"/>
          <cell r="AF122"/>
          <cell r="AG122"/>
          <cell r="AH122"/>
          <cell r="AI122"/>
          <cell r="AJ122"/>
          <cell r="AK122"/>
          <cell r="AL122"/>
          <cell r="AM122"/>
          <cell r="AN122"/>
          <cell r="AO122"/>
          <cell r="AP122"/>
          <cell r="AQ122"/>
          <cell r="AR122"/>
          <cell r="AS122"/>
          <cell r="AT122"/>
          <cell r="AU122"/>
          <cell r="AV122"/>
          <cell r="AW122"/>
          <cell r="AX122"/>
          <cell r="AY122"/>
          <cell r="AZ122"/>
          <cell r="BA122"/>
          <cell r="BB122"/>
          <cell r="BC122"/>
          <cell r="BD122"/>
          <cell r="BE122"/>
          <cell r="BF122">
            <v>3</v>
          </cell>
          <cell r="BG122"/>
          <cell r="BH122">
            <v>823761010002</v>
          </cell>
          <cell r="BI122" t="str">
            <v>นายอาทิตย์     จี๋จ๋อมเมือง</v>
          </cell>
          <cell r="BJ122"/>
          <cell r="BK122" t="str">
            <v>-</v>
          </cell>
          <cell r="BL122"/>
          <cell r="BM122"/>
          <cell r="BN122" t="str">
            <v>-</v>
          </cell>
          <cell r="BO122"/>
          <cell r="BP122" t="str">
            <v>-</v>
          </cell>
          <cell r="BQ122" t="str">
            <v xml:space="preserve">ไม่สืบเคสนี้ </v>
          </cell>
          <cell r="BR122" t="str">
            <v>-</v>
          </cell>
          <cell r="BS122"/>
          <cell r="BT122"/>
          <cell r="BU122"/>
          <cell r="BV122"/>
          <cell r="BW122" t="str">
            <v>อคธรรม</v>
          </cell>
          <cell r="BX122"/>
          <cell r="BY122"/>
          <cell r="BZ122"/>
          <cell r="CA122"/>
          <cell r="CB122"/>
          <cell r="CC122"/>
          <cell r="CD122"/>
          <cell r="CE122"/>
          <cell r="CF122"/>
          <cell r="CG122"/>
          <cell r="CH122"/>
          <cell r="CI122"/>
          <cell r="CJ122"/>
          <cell r="CK122"/>
          <cell r="CL122"/>
          <cell r="CM122"/>
          <cell r="CN122"/>
          <cell r="CO122"/>
          <cell r="CP122"/>
          <cell r="CQ122"/>
          <cell r="CR122"/>
          <cell r="CS122"/>
          <cell r="CT122"/>
          <cell r="CU122"/>
          <cell r="CV122"/>
          <cell r="CW122"/>
          <cell r="CX122"/>
          <cell r="CY122"/>
          <cell r="CZ122"/>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P123"/>
          <cell r="Q123"/>
          <cell r="R123" t="str">
            <v>แขวงเชียงใหม่</v>
          </cell>
          <cell r="S123" t="str">
            <v>ผบ.5801</v>
          </cell>
          <cell r="T123">
            <v>2553</v>
          </cell>
          <cell r="U123" t="str">
            <v>ผบ.6724</v>
          </cell>
          <cell r="V123">
            <v>2553</v>
          </cell>
          <cell r="W123"/>
          <cell r="X123"/>
          <cell r="Y123"/>
          <cell r="Z123"/>
          <cell r="AA123"/>
          <cell r="AB123"/>
          <cell r="AC123"/>
          <cell r="AD123"/>
          <cell r="AE123"/>
          <cell r="AF123"/>
          <cell r="AG123"/>
          <cell r="AH123"/>
          <cell r="AI123"/>
          <cell r="AJ123"/>
          <cell r="AK123"/>
          <cell r="AL123"/>
          <cell r="AM123"/>
          <cell r="AN123"/>
          <cell r="AO123"/>
          <cell r="AP123"/>
          <cell r="AQ123"/>
          <cell r="AR123"/>
          <cell r="AS123"/>
          <cell r="AT123"/>
          <cell r="AU123"/>
          <cell r="AV123"/>
          <cell r="AW123"/>
          <cell r="AX123"/>
          <cell r="AY123"/>
          <cell r="AZ123"/>
          <cell r="BA123"/>
          <cell r="BB123" t="str">
            <v xml:space="preserve">ยุติบังคับคดี ลูกหนี้ปิดบัญชี </v>
          </cell>
          <cell r="BC123" t="str">
            <v>พี่รี่</v>
          </cell>
          <cell r="BD123"/>
          <cell r="BE123"/>
          <cell r="BF123">
            <v>3</v>
          </cell>
          <cell r="BG123"/>
          <cell r="BH123">
            <v>823761010003</v>
          </cell>
          <cell r="BI123" t="str">
            <v>นางสาวปิยะกมล   สามสาลี</v>
          </cell>
          <cell r="BJ123">
            <v>241575</v>
          </cell>
          <cell r="BK123">
            <v>241585</v>
          </cell>
          <cell r="BL123"/>
          <cell r="BM123"/>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cell r="BX123"/>
          <cell r="BY123"/>
          <cell r="BZ123"/>
          <cell r="CA123"/>
          <cell r="CB123"/>
          <cell r="CC123"/>
          <cell r="CD123"/>
          <cell r="CE123"/>
          <cell r="CF123"/>
          <cell r="CG123"/>
          <cell r="CH123"/>
          <cell r="CI123"/>
          <cell r="CJ123"/>
          <cell r="CK123"/>
          <cell r="CL123"/>
          <cell r="CM123"/>
          <cell r="CN123"/>
          <cell r="CO123"/>
          <cell r="CP123"/>
          <cell r="CQ123"/>
          <cell r="CR123"/>
          <cell r="CS123"/>
          <cell r="CT123"/>
          <cell r="CU123"/>
          <cell r="CV123"/>
          <cell r="CW123"/>
          <cell r="CX123"/>
          <cell r="CY123"/>
          <cell r="CZ123"/>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P124"/>
          <cell r="Q124"/>
          <cell r="R124" t="str">
            <v>จังหวัดเชียงใหม่</v>
          </cell>
          <cell r="S124" t="str">
            <v>ผบ.1382</v>
          </cell>
          <cell r="T124">
            <v>2553</v>
          </cell>
          <cell r="U124" t="str">
            <v>ผบ.1484</v>
          </cell>
          <cell r="V124">
            <v>2553</v>
          </cell>
          <cell r="W124"/>
          <cell r="X124"/>
          <cell r="Y124"/>
          <cell r="Z124">
            <v>27</v>
          </cell>
          <cell r="AA124">
            <v>10</v>
          </cell>
          <cell r="AB124">
            <v>2553</v>
          </cell>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ยึดแล้ว  10/05/2562 // ถอนการยึด 20/09/2562 ปิดบัญชี</v>
          </cell>
          <cell r="BC124" t="str">
            <v>ธนกร</v>
          </cell>
          <cell r="BD124" t="str">
            <v>ทรัพย์จำนอง</v>
          </cell>
          <cell r="BE124"/>
          <cell r="BF124">
            <v>3</v>
          </cell>
          <cell r="BG124"/>
          <cell r="BH124">
            <v>823761010005</v>
          </cell>
          <cell r="BI124" t="str">
            <v>นางสาวปิยะกมล   สามสาลี</v>
          </cell>
          <cell r="BJ124">
            <v>241470</v>
          </cell>
          <cell r="BK124">
            <v>241460</v>
          </cell>
          <cell r="BL124"/>
          <cell r="BM124"/>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cell r="BX124"/>
          <cell r="BY124"/>
          <cell r="BZ124"/>
          <cell r="CA124"/>
          <cell r="CB124"/>
          <cell r="CC124"/>
          <cell r="CD124"/>
          <cell r="CE124"/>
          <cell r="CF124"/>
          <cell r="CG124"/>
          <cell r="CH124"/>
          <cell r="CI124"/>
          <cell r="CJ124"/>
          <cell r="CK124"/>
          <cell r="CL124"/>
          <cell r="CM124"/>
          <cell r="CN124"/>
          <cell r="CO124"/>
          <cell r="CP124"/>
          <cell r="CQ124"/>
          <cell r="CR124"/>
          <cell r="CS124"/>
          <cell r="CT124"/>
          <cell r="CU124"/>
          <cell r="CV124"/>
          <cell r="CW124"/>
          <cell r="CX124"/>
          <cell r="CY124"/>
          <cell r="CZ124"/>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W125"/>
          <cell r="X125"/>
          <cell r="Y125"/>
          <cell r="Z125">
            <v>30</v>
          </cell>
          <cell r="AA125">
            <v>1</v>
          </cell>
          <cell r="AB125">
            <v>2560</v>
          </cell>
          <cell r="AC125"/>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cell r="BC125" t="str">
            <v>ศิราณี</v>
          </cell>
          <cell r="BD125"/>
          <cell r="BE125"/>
          <cell r="BF125">
            <v>4</v>
          </cell>
          <cell r="BG125"/>
          <cell r="BH125">
            <v>823859010492</v>
          </cell>
          <cell r="BI125" t="str">
            <v>นางสาวอังคณา   ใจปัน</v>
          </cell>
          <cell r="BJ125" t="str">
            <v>15/5/2561</v>
          </cell>
          <cell r="BK125">
            <v>241585</v>
          </cell>
          <cell r="BL125"/>
          <cell r="BM125"/>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cell r="BX125"/>
          <cell r="BY125"/>
          <cell r="BZ125"/>
          <cell r="CA125"/>
          <cell r="CB125"/>
          <cell r="CC125"/>
          <cell r="CD125"/>
          <cell r="CE125"/>
          <cell r="CF125"/>
          <cell r="CG125"/>
          <cell r="CH125"/>
          <cell r="CI125"/>
          <cell r="CJ125"/>
          <cell r="CK125"/>
          <cell r="CL125"/>
          <cell r="CM125"/>
          <cell r="CN125"/>
          <cell r="CO125"/>
          <cell r="CP125"/>
          <cell r="CQ125"/>
          <cell r="CR125"/>
          <cell r="CS125"/>
          <cell r="CT125"/>
          <cell r="CU125"/>
          <cell r="CV125"/>
          <cell r="CW125"/>
          <cell r="CX125"/>
          <cell r="CY125"/>
          <cell r="CZ125"/>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W126"/>
          <cell r="X126"/>
          <cell r="Y126"/>
          <cell r="Z126">
            <v>28</v>
          </cell>
          <cell r="AA126">
            <v>8</v>
          </cell>
          <cell r="AB126">
            <v>2560</v>
          </cell>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รายงานผลสืบทรัพย์ครั้งที่ 2 10/7/2567</v>
          </cell>
          <cell r="BC126" t="str">
            <v>ศตวรรษ/วชิราภรณ์</v>
          </cell>
          <cell r="BD126"/>
          <cell r="BE126"/>
          <cell r="BF126">
            <v>4</v>
          </cell>
          <cell r="BG126"/>
          <cell r="BH126">
            <v>823860010216</v>
          </cell>
          <cell r="BI126" t="str">
            <v>นางปิโณณาตฐ     หฤแสง</v>
          </cell>
          <cell r="BJ126">
            <v>241467</v>
          </cell>
          <cell r="BK126">
            <v>241467</v>
          </cell>
          <cell r="BL126"/>
          <cell r="BM126"/>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X126"/>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D126"/>
          <cell r="CE126"/>
          <cell r="CF126"/>
          <cell r="CG126"/>
          <cell r="CH126"/>
          <cell r="CI126"/>
          <cell r="CJ126"/>
          <cell r="CK126"/>
          <cell r="CL126"/>
          <cell r="CM126"/>
          <cell r="CN126"/>
          <cell r="CO126"/>
          <cell r="CP126"/>
          <cell r="CQ126"/>
          <cell r="CR126"/>
          <cell r="CS126"/>
          <cell r="CT126"/>
          <cell r="CU126"/>
          <cell r="CV126"/>
          <cell r="CW126">
            <v>243844</v>
          </cell>
          <cell r="CX126"/>
          <cell r="CY126"/>
          <cell r="CZ126"/>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W127"/>
          <cell r="X127"/>
          <cell r="Y127"/>
          <cell r="Z127">
            <v>22</v>
          </cell>
          <cell r="AA127">
            <v>8</v>
          </cell>
          <cell r="AB127">
            <v>2560</v>
          </cell>
          <cell r="AC127"/>
          <cell r="AD127"/>
          <cell r="AE127"/>
          <cell r="AF127"/>
          <cell r="AG127"/>
          <cell r="AH127"/>
          <cell r="AI127"/>
          <cell r="AJ127"/>
          <cell r="AK127"/>
          <cell r="AL127"/>
          <cell r="AM127"/>
          <cell r="AN127"/>
          <cell r="AO127"/>
          <cell r="AP127"/>
          <cell r="AQ127"/>
          <cell r="AR127"/>
          <cell r="AS127"/>
          <cell r="AT127"/>
          <cell r="AU127"/>
          <cell r="AV127"/>
          <cell r="AW127"/>
          <cell r="AX127"/>
          <cell r="AY127"/>
          <cell r="AZ127"/>
          <cell r="BA127"/>
          <cell r="BB127" t="str">
            <v>รายงานผลสืบทรัพย์ครั้งที่ 2 10/7/2567</v>
          </cell>
          <cell r="BC127"/>
          <cell r="BD127"/>
          <cell r="BE127"/>
          <cell r="BF127">
            <v>4</v>
          </cell>
          <cell r="BG127"/>
          <cell r="BH127">
            <v>823860010186</v>
          </cell>
          <cell r="BI127" t="str">
            <v>นายศตวรรษ   กันธะวงศ์</v>
          </cell>
          <cell r="BJ127"/>
          <cell r="BK127"/>
          <cell r="BL127"/>
          <cell r="BM127"/>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V127"/>
          <cell r="BW127" t="str">
            <v>อคธรรม</v>
          </cell>
          <cell r="BX127"/>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D127"/>
          <cell r="CE127"/>
          <cell r="CF127"/>
          <cell r="CG127"/>
          <cell r="CH127"/>
          <cell r="CI127"/>
          <cell r="CJ127"/>
          <cell r="CK127"/>
          <cell r="CL127"/>
          <cell r="CM127"/>
          <cell r="CN127"/>
          <cell r="CO127"/>
          <cell r="CP127"/>
          <cell r="CQ127"/>
          <cell r="CR127"/>
          <cell r="CS127"/>
          <cell r="CT127"/>
          <cell r="CU127"/>
          <cell r="CV127"/>
          <cell r="CW127"/>
          <cell r="CX127" t="str">
            <v>23/1/2566
24/10/2567</v>
          </cell>
          <cell r="CY127"/>
          <cell r="CZ127"/>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Z128"/>
          <cell r="AA128"/>
          <cell r="AB128"/>
          <cell r="AC128"/>
          <cell r="AD128"/>
          <cell r="AE128"/>
          <cell r="AF128"/>
          <cell r="AG128"/>
          <cell r="AH128"/>
          <cell r="AI128"/>
          <cell r="AJ128"/>
          <cell r="AK128"/>
          <cell r="AL128"/>
          <cell r="AM128"/>
          <cell r="AN128"/>
          <cell r="AO128"/>
          <cell r="AP128"/>
          <cell r="AQ128"/>
          <cell r="AR128"/>
          <cell r="AS128"/>
          <cell r="AT128"/>
          <cell r="AU128"/>
          <cell r="AV128"/>
          <cell r="AW128"/>
          <cell r="AX128"/>
          <cell r="AY128"/>
          <cell r="AZ128"/>
          <cell r="BA128"/>
          <cell r="BB128" t="str">
            <v>รายงานผลสืบทรัพย์ครั้งที่ 2 10/7/2567</v>
          </cell>
          <cell r="BC128" t="str">
            <v>ศิราณี/วชิราภรณ์</v>
          </cell>
          <cell r="BD128"/>
          <cell r="BE128"/>
          <cell r="BF128">
            <v>4</v>
          </cell>
          <cell r="BG128"/>
          <cell r="BH128">
            <v>823860010212</v>
          </cell>
          <cell r="BI128" t="str">
            <v>นางสาวอัญชลี   ดวงทิพย์</v>
          </cell>
          <cell r="BJ128" t="str">
            <v>15/5/2561</v>
          </cell>
          <cell r="BK128">
            <v>241585</v>
          </cell>
          <cell r="BL128"/>
          <cell r="BM128"/>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X128"/>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D128"/>
          <cell r="CE128"/>
          <cell r="CF128"/>
          <cell r="CG128"/>
          <cell r="CH128"/>
          <cell r="CI128"/>
          <cell r="CJ128"/>
          <cell r="CK128"/>
          <cell r="CL128"/>
          <cell r="CM128"/>
          <cell r="CN128"/>
          <cell r="CO128"/>
          <cell r="CP128"/>
          <cell r="CQ128"/>
          <cell r="CR128"/>
          <cell r="CS128"/>
          <cell r="CT128"/>
          <cell r="CU128"/>
          <cell r="CV128"/>
          <cell r="CW128">
            <v>243844</v>
          </cell>
          <cell r="CX128"/>
          <cell r="CY128"/>
          <cell r="CZ128"/>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W129"/>
          <cell r="X129"/>
          <cell r="Y129"/>
          <cell r="Z129">
            <v>31</v>
          </cell>
          <cell r="AA129">
            <v>10</v>
          </cell>
          <cell r="AB129">
            <v>2560</v>
          </cell>
          <cell r="AC129"/>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คำสั่งดำเนินงานวันที่ 6/12/2567 // รายงานผลการสืบทรัพย์ 24/4/2568</v>
          </cell>
          <cell r="BC129" t="str">
            <v>ปฏิยุทธ์</v>
          </cell>
          <cell r="BD129"/>
          <cell r="BE129"/>
          <cell r="BF129">
            <v>4</v>
          </cell>
          <cell r="BG129"/>
          <cell r="BH129">
            <v>823860010215</v>
          </cell>
          <cell r="BI129" t="str">
            <v>นายรัตนพล   พรมลา</v>
          </cell>
          <cell r="BJ129"/>
          <cell r="BK129"/>
          <cell r="BL129"/>
          <cell r="BM129"/>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S129"/>
          <cell r="BT129"/>
          <cell r="BU129"/>
          <cell r="BV129"/>
          <cell r="BW129" t="str">
            <v>อคธรรม</v>
          </cell>
          <cell r="BX129"/>
          <cell r="BY129"/>
          <cell r="BZ129"/>
          <cell r="CA129" t="str">
            <v>3-5006-00143-35-0</v>
          </cell>
          <cell r="CB129"/>
          <cell r="CC129"/>
          <cell r="CD129"/>
          <cell r="CE129"/>
          <cell r="CF129"/>
          <cell r="CG129"/>
          <cell r="CH129"/>
          <cell r="CI129"/>
          <cell r="CJ129"/>
          <cell r="CK129"/>
          <cell r="CL129"/>
          <cell r="CM129"/>
          <cell r="CN129"/>
          <cell r="CO129"/>
          <cell r="CP129"/>
          <cell r="CQ129"/>
          <cell r="CR129"/>
          <cell r="CS129"/>
          <cell r="CT129"/>
          <cell r="CU129"/>
          <cell r="CV129"/>
          <cell r="CW129"/>
          <cell r="CX129"/>
          <cell r="CY129"/>
          <cell r="CZ129"/>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W130"/>
          <cell r="X130"/>
          <cell r="Y130"/>
          <cell r="Z130">
            <v>31</v>
          </cell>
          <cell r="AA130">
            <v>10</v>
          </cell>
          <cell r="AB130">
            <v>2560</v>
          </cell>
          <cell r="AC130"/>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ปิดบัญชี</v>
          </cell>
          <cell r="BC130" t="str">
            <v>ศิราณี</v>
          </cell>
          <cell r="BD130"/>
          <cell r="BE130"/>
          <cell r="BF130">
            <v>4</v>
          </cell>
          <cell r="BG130"/>
          <cell r="BH130">
            <v>823860010214</v>
          </cell>
          <cell r="BI130" t="str">
            <v>นายศิลา   ศิริ</v>
          </cell>
          <cell r="BJ130">
            <v>241575</v>
          </cell>
          <cell r="BK130">
            <v>241585</v>
          </cell>
          <cell r="BL130"/>
          <cell r="BM130"/>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BX130"/>
          <cell r="BY130"/>
          <cell r="BZ130"/>
          <cell r="CA130" t="str">
            <v>3-5006-00343-52-9</v>
          </cell>
          <cell r="CB130"/>
          <cell r="CC130"/>
          <cell r="CD130"/>
          <cell r="CE130"/>
          <cell r="CF130"/>
          <cell r="CG130"/>
          <cell r="CH130"/>
          <cell r="CI130"/>
          <cell r="CJ130"/>
          <cell r="CK130"/>
          <cell r="CL130"/>
          <cell r="CM130"/>
          <cell r="CN130"/>
          <cell r="CO130"/>
          <cell r="CP130"/>
          <cell r="CQ130"/>
          <cell r="CR130"/>
          <cell r="CS130"/>
          <cell r="CT130"/>
          <cell r="CU130"/>
          <cell r="CV130"/>
          <cell r="CW130"/>
          <cell r="CX130"/>
          <cell r="CY130"/>
          <cell r="CZ130"/>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W131"/>
          <cell r="X131"/>
          <cell r="Y131"/>
          <cell r="Z131">
            <v>31</v>
          </cell>
          <cell r="AA131">
            <v>10</v>
          </cell>
          <cell r="AB131">
            <v>2560</v>
          </cell>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cell r="BC131"/>
          <cell r="BD131"/>
          <cell r="BE131"/>
          <cell r="BF131">
            <v>4</v>
          </cell>
          <cell r="BG131"/>
          <cell r="BH131">
            <v>823860010136</v>
          </cell>
          <cell r="BI131" t="str">
            <v>นายอาทิตติยพัฒน์   ศรีนวล</v>
          </cell>
          <cell r="BJ131"/>
          <cell r="BK131"/>
          <cell r="BL131"/>
          <cell r="BM131"/>
          <cell r="BN131" t="str">
            <v>1. นายอาทิตติยพัฒน์   ศรีนวล</v>
          </cell>
          <cell r="BO131"/>
          <cell r="BP131" t="str">
            <v>1-5099-00263-68-9</v>
          </cell>
          <cell r="BQ131"/>
          <cell r="BR131"/>
          <cell r="BS131"/>
          <cell r="BT131"/>
          <cell r="BU131"/>
          <cell r="BV131"/>
          <cell r="BW131" t="str">
            <v>อคธรรม</v>
          </cell>
          <cell r="BX131"/>
          <cell r="BY131"/>
          <cell r="BZ131"/>
          <cell r="CA131"/>
          <cell r="CB131"/>
          <cell r="CC131"/>
          <cell r="CD131"/>
          <cell r="CE131"/>
          <cell r="CF131"/>
          <cell r="CG131"/>
          <cell r="CH131"/>
          <cell r="CI131"/>
          <cell r="CJ131"/>
          <cell r="CK131"/>
          <cell r="CL131"/>
          <cell r="CM131"/>
          <cell r="CN131"/>
          <cell r="CO131"/>
          <cell r="CP131"/>
          <cell r="CQ131"/>
          <cell r="CR131"/>
          <cell r="CS131"/>
          <cell r="CT131"/>
          <cell r="CU131"/>
          <cell r="CV131"/>
          <cell r="CW131"/>
          <cell r="CX131"/>
          <cell r="CY131"/>
          <cell r="CZ131"/>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Z132"/>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ปิดบัญชี 10/04/2568</v>
          </cell>
          <cell r="BC132" t="str">
            <v>ศตวรรษ</v>
          </cell>
          <cell r="BD132"/>
          <cell r="BE132"/>
          <cell r="BF132">
            <v>1</v>
          </cell>
          <cell r="BG132"/>
          <cell r="BH132">
            <v>823560010381</v>
          </cell>
          <cell r="BI132" t="str">
            <v>นางสาวตรินธาราหรือปิยะหทัย   ดวงแก้ว</v>
          </cell>
          <cell r="BJ132">
            <v>241467</v>
          </cell>
          <cell r="BK132">
            <v>241467</v>
          </cell>
          <cell r="BL132"/>
          <cell r="BM132"/>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X132"/>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cell r="CD132"/>
          <cell r="CE132"/>
          <cell r="CF132"/>
          <cell r="CG132"/>
          <cell r="CH132"/>
          <cell r="CI132"/>
          <cell r="CJ132"/>
          <cell r="CK132"/>
          <cell r="CL132"/>
          <cell r="CM132"/>
          <cell r="CN132"/>
          <cell r="CO132"/>
          <cell r="CP132"/>
          <cell r="CQ132"/>
          <cell r="CR132"/>
          <cell r="CS132"/>
          <cell r="CT132"/>
          <cell r="CU132"/>
          <cell r="CV132"/>
          <cell r="CW132"/>
          <cell r="CX132"/>
          <cell r="CY132"/>
          <cell r="CZ132"/>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Z133"/>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cell r="BC133" t="str">
            <v>ศิราณี</v>
          </cell>
          <cell r="BD133"/>
          <cell r="BE133"/>
          <cell r="BF133">
            <v>4</v>
          </cell>
          <cell r="BG133"/>
          <cell r="BH133">
            <v>823859010479</v>
          </cell>
          <cell r="BI133" t="str">
            <v>นายอภิวัฒน์   แสงสว่าง</v>
          </cell>
          <cell r="BJ133">
            <v>241575</v>
          </cell>
          <cell r="BK133">
            <v>241585</v>
          </cell>
          <cell r="BL133"/>
          <cell r="BM133"/>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cell r="BX133"/>
          <cell r="BY133"/>
          <cell r="BZ133"/>
          <cell r="CA133"/>
          <cell r="CB133"/>
          <cell r="CC133"/>
          <cell r="CD133"/>
          <cell r="CE133"/>
          <cell r="CF133"/>
          <cell r="CG133"/>
          <cell r="CH133"/>
          <cell r="CI133"/>
          <cell r="CJ133"/>
          <cell r="CK133"/>
          <cell r="CL133"/>
          <cell r="CM133"/>
          <cell r="CN133"/>
          <cell r="CO133"/>
          <cell r="CP133"/>
          <cell r="CQ133"/>
          <cell r="CR133"/>
          <cell r="CS133"/>
          <cell r="CT133"/>
          <cell r="CU133"/>
          <cell r="CV133"/>
          <cell r="CW133"/>
          <cell r="CX133"/>
          <cell r="CY133"/>
          <cell r="CZ133"/>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Z134"/>
          <cell r="AA134"/>
          <cell r="AB134"/>
          <cell r="AC134">
            <v>4</v>
          </cell>
          <cell r="AD134">
            <v>4</v>
          </cell>
          <cell r="AE134">
            <v>2561</v>
          </cell>
          <cell r="AF134">
            <v>18</v>
          </cell>
          <cell r="AG134">
            <v>7</v>
          </cell>
          <cell r="AH134">
            <v>2561</v>
          </cell>
          <cell r="AI134">
            <v>16</v>
          </cell>
          <cell r="AJ134">
            <v>8</v>
          </cell>
          <cell r="AK134">
            <v>2564</v>
          </cell>
          <cell r="AL134"/>
          <cell r="AM134" t="str">
            <v>โฉนด</v>
          </cell>
          <cell r="AN134" t="str">
            <v>3404</v>
          </cell>
          <cell r="AO134" t="str">
            <v>ดอยเต่า</v>
          </cell>
          <cell r="AP134" t="str">
            <v>ดอยเต่า</v>
          </cell>
          <cell r="AQ134" t="str">
            <v>เชียงใหม่</v>
          </cell>
          <cell r="AR134">
            <v>150600</v>
          </cell>
          <cell r="AS134"/>
          <cell r="AT134"/>
          <cell r="AU134"/>
          <cell r="AV134"/>
          <cell r="AW134"/>
          <cell r="AX134">
            <v>21</v>
          </cell>
          <cell r="AY134">
            <v>8</v>
          </cell>
          <cell r="AZ134">
            <v>2564</v>
          </cell>
          <cell r="BA134" t="str">
            <v>ยึดเสร็จแล้ว</v>
          </cell>
          <cell r="BB134"/>
          <cell r="BC134" t="str">
            <v>ศรัญญู (ยึด)</v>
          </cell>
          <cell r="BD134"/>
          <cell r="BE134"/>
          <cell r="BF134">
            <v>4</v>
          </cell>
          <cell r="BG134"/>
          <cell r="BH134">
            <v>823760010147</v>
          </cell>
          <cell r="BI134" t="str">
            <v>นายมิตร    ทาฝั้น</v>
          </cell>
          <cell r="BJ134"/>
          <cell r="BK134"/>
          <cell r="BL134"/>
          <cell r="BM134"/>
          <cell r="BN134"/>
          <cell r="BO134"/>
          <cell r="BP134"/>
          <cell r="BQ134"/>
          <cell r="BR134" t="str">
            <v>-</v>
          </cell>
          <cell r="BS134"/>
          <cell r="BT134"/>
          <cell r="BU134"/>
          <cell r="BV134"/>
          <cell r="BW134" t="str">
            <v>อคธรรม</v>
          </cell>
          <cell r="BX134"/>
          <cell r="BY134"/>
          <cell r="BZ134"/>
          <cell r="CA134"/>
          <cell r="CB134"/>
          <cell r="CC134"/>
          <cell r="CD134"/>
          <cell r="CE134"/>
          <cell r="CF134"/>
          <cell r="CG134"/>
          <cell r="CH134"/>
          <cell r="CI134"/>
          <cell r="CJ134"/>
          <cell r="CK134"/>
          <cell r="CL134"/>
          <cell r="CM134"/>
          <cell r="CN134"/>
          <cell r="CO134"/>
          <cell r="CP134"/>
          <cell r="CQ134"/>
          <cell r="CR134"/>
          <cell r="CS134"/>
          <cell r="CT134"/>
          <cell r="CU134"/>
          <cell r="CV134"/>
          <cell r="CW134"/>
          <cell r="CX134"/>
          <cell r="CY134"/>
          <cell r="CZ134"/>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Z135"/>
          <cell r="AA135"/>
          <cell r="AB135"/>
          <cell r="AC135"/>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cell r="BC135"/>
          <cell r="BD135"/>
          <cell r="BE135"/>
          <cell r="BF135">
            <v>3</v>
          </cell>
          <cell r="BG135"/>
          <cell r="BH135">
            <v>823359010018</v>
          </cell>
          <cell r="BI135" t="str">
            <v>นายจิรัฏฐ์     ศิริภัครวรกุล</v>
          </cell>
          <cell r="BJ135"/>
          <cell r="BK135"/>
          <cell r="BL135"/>
          <cell r="BM135"/>
          <cell r="BN135" t="str">
            <v>นายจิรัฏฐ์     ศิริภัครวรกุล</v>
          </cell>
          <cell r="BO135"/>
          <cell r="BP135"/>
          <cell r="BQ135"/>
          <cell r="BR135"/>
          <cell r="BS135"/>
          <cell r="BT135"/>
          <cell r="BU135"/>
          <cell r="BV135"/>
          <cell r="BW135" t="str">
            <v>L.E.P</v>
          </cell>
          <cell r="BX135"/>
          <cell r="BY135"/>
          <cell r="BZ135"/>
          <cell r="CA135"/>
          <cell r="CB135"/>
          <cell r="CC135"/>
          <cell r="CD135"/>
          <cell r="CE135"/>
          <cell r="CF135"/>
          <cell r="CG135"/>
          <cell r="CH135"/>
          <cell r="CI135"/>
          <cell r="CJ135"/>
          <cell r="CK135"/>
          <cell r="CL135"/>
          <cell r="CM135"/>
          <cell r="CN135"/>
          <cell r="CO135"/>
          <cell r="CP135"/>
          <cell r="CQ135"/>
          <cell r="CR135"/>
          <cell r="CS135"/>
          <cell r="CT135"/>
          <cell r="CU135"/>
          <cell r="CV135"/>
          <cell r="CW135"/>
          <cell r="CX135"/>
          <cell r="CY135"/>
          <cell r="CZ135"/>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Z136"/>
          <cell r="AA136"/>
          <cell r="AB136"/>
          <cell r="AC136"/>
          <cell r="AD136"/>
          <cell r="AE136"/>
          <cell r="AF136"/>
          <cell r="AG136"/>
          <cell r="AH136"/>
          <cell r="AI136"/>
          <cell r="AJ136"/>
          <cell r="AK136"/>
          <cell r="AL136"/>
          <cell r="AM136"/>
          <cell r="AN136"/>
          <cell r="AO136"/>
          <cell r="AP136"/>
          <cell r="AQ136"/>
          <cell r="AR136"/>
          <cell r="AS136"/>
          <cell r="AT136"/>
          <cell r="AU136"/>
          <cell r="AV136"/>
          <cell r="AW136"/>
          <cell r="AX136"/>
          <cell r="AY136"/>
          <cell r="AZ136"/>
          <cell r="BA136"/>
          <cell r="BB136"/>
          <cell r="BC136" t="str">
            <v>ศิราณี</v>
          </cell>
          <cell r="BD136"/>
          <cell r="BE136"/>
          <cell r="BF136">
            <v>3</v>
          </cell>
          <cell r="BG136"/>
          <cell r="BH136" t="str">
            <v xml:space="preserve"> </v>
          </cell>
          <cell r="BI136" t="str">
            <v>นางสาวศศิธร     กิตติสร</v>
          </cell>
          <cell r="BJ136">
            <v>241569</v>
          </cell>
          <cell r="BK136">
            <v>241585</v>
          </cell>
          <cell r="BL136"/>
          <cell r="BM136"/>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X136"/>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6"/>
          <cell r="CA136"/>
          <cell r="CB136"/>
          <cell r="CC136"/>
          <cell r="CD136"/>
          <cell r="CE136"/>
          <cell r="CF136"/>
          <cell r="CG136"/>
          <cell r="CH136"/>
          <cell r="CI136"/>
          <cell r="CJ136"/>
          <cell r="CK136"/>
          <cell r="CL136"/>
          <cell r="CM136"/>
          <cell r="CN136"/>
          <cell r="CO136"/>
          <cell r="CP136"/>
          <cell r="CQ136"/>
          <cell r="CR136"/>
          <cell r="CS136"/>
          <cell r="CT136"/>
          <cell r="CU136"/>
          <cell r="CV136"/>
          <cell r="CW136"/>
          <cell r="CX136"/>
          <cell r="CY136"/>
          <cell r="CZ136"/>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Z137"/>
          <cell r="AA137"/>
          <cell r="AB137"/>
          <cell r="AC137"/>
          <cell r="AD137"/>
          <cell r="AE137"/>
          <cell r="AF137"/>
          <cell r="AG137"/>
          <cell r="AH137"/>
          <cell r="AI137"/>
          <cell r="AJ137"/>
          <cell r="AK137"/>
          <cell r="AL137"/>
          <cell r="AM137"/>
          <cell r="AN137"/>
          <cell r="AO137"/>
          <cell r="AP137"/>
          <cell r="AQ137"/>
          <cell r="AR137"/>
          <cell r="AS137"/>
          <cell r="AT137"/>
          <cell r="AU137"/>
          <cell r="AV137"/>
          <cell r="AW137"/>
          <cell r="AX137"/>
          <cell r="AY137"/>
          <cell r="AZ137"/>
          <cell r="BA137"/>
          <cell r="BB137"/>
          <cell r="BC137" t="str">
            <v>ศิราณี</v>
          </cell>
          <cell r="BD137"/>
          <cell r="BE137"/>
          <cell r="BF137">
            <v>3</v>
          </cell>
          <cell r="BG137"/>
          <cell r="BH137">
            <v>823759010675</v>
          </cell>
          <cell r="BI137" t="str">
            <v>นางสาวศศิธร     กิตติสร</v>
          </cell>
          <cell r="BJ137">
            <v>241575</v>
          </cell>
          <cell r="BK137">
            <v>241585</v>
          </cell>
          <cell r="BL137"/>
          <cell r="BM137"/>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V137"/>
          <cell r="BW137" t="str">
            <v>อคธรรม</v>
          </cell>
          <cell r="BX137"/>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cell r="BZ137"/>
          <cell r="CA137"/>
          <cell r="CB137"/>
          <cell r="CC137"/>
          <cell r="CD137"/>
          <cell r="CE137"/>
          <cell r="CF137"/>
          <cell r="CG137"/>
          <cell r="CH137"/>
          <cell r="CI137"/>
          <cell r="CJ137"/>
          <cell r="CK137"/>
          <cell r="CL137"/>
          <cell r="CM137"/>
          <cell r="CN137"/>
          <cell r="CO137"/>
          <cell r="CP137"/>
          <cell r="CQ137"/>
          <cell r="CR137"/>
          <cell r="CS137"/>
          <cell r="CT137"/>
          <cell r="CU137"/>
          <cell r="CV137"/>
          <cell r="CW137"/>
          <cell r="CX137"/>
          <cell r="CY137"/>
          <cell r="CZ137"/>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Z138"/>
          <cell r="AA138"/>
          <cell r="AB138"/>
          <cell r="AC138"/>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cell r="BC138" t="str">
            <v>ศิราณี</v>
          </cell>
          <cell r="BD138"/>
          <cell r="BE138"/>
          <cell r="BF138">
            <v>3</v>
          </cell>
          <cell r="BG138"/>
          <cell r="BH138">
            <v>823759010682</v>
          </cell>
          <cell r="BI138" t="str">
            <v>นางสาวสุทธิพร    บุตรนุชิต</v>
          </cell>
          <cell r="BJ138">
            <v>241578</v>
          </cell>
          <cell r="BK138">
            <v>241585</v>
          </cell>
          <cell r="BL138"/>
          <cell r="BM138"/>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V138"/>
          <cell r="BW138" t="str">
            <v>อคธรรม</v>
          </cell>
          <cell r="BX138"/>
          <cell r="BY138"/>
          <cell r="BZ138"/>
          <cell r="CA138"/>
          <cell r="CB138"/>
          <cell r="CC138"/>
          <cell r="CD138"/>
          <cell r="CE138"/>
          <cell r="CF138"/>
          <cell r="CG138"/>
          <cell r="CH138"/>
          <cell r="CI138"/>
          <cell r="CJ138"/>
          <cell r="CK138"/>
          <cell r="CL138"/>
          <cell r="CM138"/>
          <cell r="CN138"/>
          <cell r="CO138"/>
          <cell r="CP138"/>
          <cell r="CQ138"/>
          <cell r="CR138"/>
          <cell r="CS138"/>
          <cell r="CT138"/>
          <cell r="CU138"/>
          <cell r="CV138"/>
          <cell r="CW138"/>
          <cell r="CX138"/>
          <cell r="CY138"/>
          <cell r="CZ138"/>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Z139"/>
          <cell r="AA139"/>
          <cell r="AB139"/>
          <cell r="AC139">
            <v>18</v>
          </cell>
          <cell r="AD139">
            <v>12</v>
          </cell>
          <cell r="AE139">
            <v>2561</v>
          </cell>
          <cell r="AF139">
            <v>9</v>
          </cell>
          <cell r="AG139">
            <v>9</v>
          </cell>
          <cell r="AH139">
            <v>2563</v>
          </cell>
          <cell r="AI139">
            <v>9</v>
          </cell>
          <cell r="AJ139">
            <v>7</v>
          </cell>
          <cell r="AK139">
            <v>2564</v>
          </cell>
          <cell r="AL139"/>
          <cell r="AM139" t="str">
            <v>โฉนด</v>
          </cell>
          <cell r="AN139" t="str">
            <v>74584</v>
          </cell>
          <cell r="AO139" t="str">
            <v>หนองตอง</v>
          </cell>
          <cell r="AP139" t="str">
            <v>หางดง</v>
          </cell>
          <cell r="AQ139" t="str">
            <v>เชียงใหม่</v>
          </cell>
          <cell r="AR139">
            <v>1050750</v>
          </cell>
          <cell r="AS139"/>
          <cell r="AT139"/>
          <cell r="AU139"/>
          <cell r="AV139"/>
          <cell r="AW139"/>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C139"/>
          <cell r="BD139"/>
          <cell r="BE139"/>
          <cell r="BF139">
            <v>3</v>
          </cell>
          <cell r="BG139"/>
          <cell r="BH139">
            <v>0</v>
          </cell>
          <cell r="BI139" t="str">
            <v>นายสุรวิทย์    อินโต๋</v>
          </cell>
          <cell r="BJ139"/>
          <cell r="BK139"/>
          <cell r="BL139"/>
          <cell r="BM139"/>
          <cell r="BN139" t="str">
            <v>นายสุรวิทย์ อินโต๋</v>
          </cell>
          <cell r="BO139"/>
          <cell r="BP139"/>
          <cell r="BQ139"/>
          <cell r="BR139"/>
          <cell r="BS139"/>
          <cell r="BT139"/>
          <cell r="BU139"/>
          <cell r="BV139"/>
          <cell r="BW139" t="str">
            <v>อคธรรม</v>
          </cell>
          <cell r="BX139"/>
          <cell r="BY139"/>
          <cell r="BZ139"/>
          <cell r="CA139"/>
          <cell r="CB139"/>
          <cell r="CC139"/>
          <cell r="CD139"/>
          <cell r="CE139"/>
          <cell r="CF139"/>
          <cell r="CG139"/>
          <cell r="CH139"/>
          <cell r="CI139"/>
          <cell r="CJ139"/>
          <cell r="CK139"/>
          <cell r="CL139"/>
          <cell r="CM139"/>
          <cell r="CN139"/>
          <cell r="CO139"/>
          <cell r="CP139"/>
          <cell r="CQ139"/>
          <cell r="CR139"/>
          <cell r="CS139"/>
          <cell r="CT139"/>
          <cell r="CU139"/>
          <cell r="CV139"/>
          <cell r="CW139"/>
          <cell r="CX139"/>
          <cell r="CY139"/>
          <cell r="CZ139"/>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Z140"/>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รายงาน 5/5/2567</v>
          </cell>
          <cell r="BC140"/>
          <cell r="BD140"/>
          <cell r="BE140"/>
          <cell r="BF140">
            <v>1</v>
          </cell>
          <cell r="BG140"/>
          <cell r="BH140">
            <v>823560010340</v>
          </cell>
          <cell r="BI140" t="str">
            <v>นางสาวพนิดาหรือภีมณภัฎฐ์   อิงคนินันท์</v>
          </cell>
          <cell r="BJ140">
            <v>241575</v>
          </cell>
          <cell r="BK140">
            <v>241585</v>
          </cell>
          <cell r="BL140"/>
          <cell r="BM140"/>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V140"/>
          <cell r="BW140" t="str">
            <v>อคธรรม</v>
          </cell>
          <cell r="BX140"/>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cell r="CD140"/>
          <cell r="CE140"/>
          <cell r="CF140"/>
          <cell r="CN140"/>
          <cell r="CO140"/>
          <cell r="CP140"/>
          <cell r="CQ140"/>
          <cell r="CR140"/>
          <cell r="CS140"/>
          <cell r="CT140"/>
          <cell r="CU140"/>
          <cell r="CV140"/>
          <cell r="CW140"/>
          <cell r="CX140"/>
          <cell r="CY140"/>
          <cell r="CZ140"/>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Z141"/>
          <cell r="AA141"/>
          <cell r="AB141"/>
          <cell r="AC141"/>
          <cell r="AD141"/>
          <cell r="AE141"/>
          <cell r="AF141"/>
          <cell r="AG141"/>
          <cell r="AH141"/>
          <cell r="AI141"/>
          <cell r="AJ141"/>
          <cell r="AK141"/>
          <cell r="AL141"/>
          <cell r="AM141"/>
          <cell r="AN141"/>
          <cell r="AO141"/>
          <cell r="AP141"/>
          <cell r="AQ141"/>
          <cell r="AR141"/>
          <cell r="AS141"/>
          <cell r="AT141"/>
          <cell r="AU141"/>
          <cell r="AV141"/>
          <cell r="AW141"/>
          <cell r="AX141"/>
          <cell r="AY141"/>
          <cell r="AZ141"/>
          <cell r="BA141"/>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E141"/>
          <cell r="BF141">
            <v>1</v>
          </cell>
          <cell r="BG141"/>
          <cell r="BH141">
            <v>823560010336</v>
          </cell>
          <cell r="BI141" t="str">
            <v>นายสัณฑนันท์   ช่วงรังษี</v>
          </cell>
          <cell r="BJ141"/>
          <cell r="BK141"/>
          <cell r="BL141"/>
          <cell r="BM141"/>
          <cell r="BN141" t="str">
            <v>นายสัณฑนันท์   ช่วงรังษี</v>
          </cell>
          <cell r="BO141"/>
          <cell r="BP141"/>
          <cell r="BQ141" t="str">
            <v>ทรัพย์จำนอง</v>
          </cell>
          <cell r="BR141"/>
          <cell r="BS141"/>
          <cell r="BT141"/>
          <cell r="BU141"/>
          <cell r="BV141"/>
          <cell r="BW141" t="str">
            <v>อคธรรม</v>
          </cell>
          <cell r="BX141"/>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D141"/>
          <cell r="CE141">
            <v>1</v>
          </cell>
          <cell r="CF141"/>
          <cell r="CG141"/>
          <cell r="CH141"/>
          <cell r="CI141"/>
          <cell r="CJ141"/>
          <cell r="CK141"/>
          <cell r="CL141"/>
          <cell r="CM141"/>
          <cell r="CN141"/>
          <cell r="CO141"/>
          <cell r="CP141"/>
          <cell r="CQ141"/>
          <cell r="CR141"/>
          <cell r="CS141"/>
          <cell r="CT141"/>
          <cell r="CU141"/>
          <cell r="CV141"/>
          <cell r="CW141"/>
          <cell r="CX141"/>
          <cell r="CY141"/>
          <cell r="CZ141"/>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Z142"/>
          <cell r="AA142"/>
          <cell r="AB142"/>
          <cell r="AC142"/>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รายงานสืบทรัพย์ 14/11/2567</v>
          </cell>
          <cell r="BC142" t="str">
            <v>ศิราณี</v>
          </cell>
          <cell r="BD142"/>
          <cell r="BE142"/>
          <cell r="BF142">
            <v>1</v>
          </cell>
          <cell r="BG142"/>
          <cell r="BH142">
            <v>823560010319</v>
          </cell>
          <cell r="BI142" t="str">
            <v>นายจิรภัทรหรือชนะเดช     กันทะเสนา</v>
          </cell>
          <cell r="BJ142" t="str">
            <v>4/6/2561
25/6/2561</v>
          </cell>
          <cell r="BK142" t="str">
            <v>7/6/2561
18/6/2561</v>
          </cell>
          <cell r="BL142"/>
          <cell r="BM142"/>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X142"/>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D142"/>
          <cell r="CE142"/>
          <cell r="CF142"/>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cell r="CL142"/>
          <cell r="CM142"/>
          <cell r="CN142"/>
          <cell r="CO142"/>
          <cell r="CP142"/>
          <cell r="CQ142"/>
          <cell r="CR142"/>
          <cell r="CS142"/>
          <cell r="CT142"/>
          <cell r="CU142"/>
          <cell r="CV142"/>
          <cell r="CW142"/>
          <cell r="CX142"/>
          <cell r="CY142"/>
          <cell r="CZ142"/>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Z143"/>
          <cell r="AA143"/>
          <cell r="AB143"/>
          <cell r="AC143"/>
          <cell r="AD143"/>
          <cell r="AE143"/>
          <cell r="AF143"/>
          <cell r="AG143"/>
          <cell r="AH143"/>
          <cell r="AI143"/>
          <cell r="AJ143"/>
          <cell r="AK143"/>
          <cell r="AL143"/>
          <cell r="AM143" t="str">
            <v>โฉนด</v>
          </cell>
          <cell r="AN143" t="str">
            <v>55644</v>
          </cell>
          <cell r="AO143" t="str">
            <v>บ้านเหล่า</v>
          </cell>
          <cell r="AP143" t="str">
            <v>สูงเม่น</v>
          </cell>
          <cell r="AQ143" t="str">
            <v>แพร่</v>
          </cell>
          <cell r="AR143"/>
          <cell r="AS143"/>
          <cell r="AT143"/>
          <cell r="AU143"/>
          <cell r="AV143"/>
          <cell r="AW143"/>
          <cell r="AX143"/>
          <cell r="AY143"/>
          <cell r="AZ143"/>
          <cell r="BA143"/>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E143"/>
          <cell r="BF143">
            <v>1</v>
          </cell>
          <cell r="BG143"/>
          <cell r="BH143">
            <v>823560010316</v>
          </cell>
          <cell r="BI143" t="str">
            <v>นางสาวปุณยนุช   สมหมาย</v>
          </cell>
          <cell r="BJ143"/>
          <cell r="BK143"/>
          <cell r="BL143"/>
          <cell r="BM143"/>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V143"/>
          <cell r="BW143" t="str">
            <v>อคธรรม</v>
          </cell>
          <cell r="BX143"/>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D143"/>
          <cell r="CE143">
            <v>3</v>
          </cell>
          <cell r="CF143">
            <v>5</v>
          </cell>
          <cell r="CK143"/>
          <cell r="CL143"/>
          <cell r="CM143"/>
          <cell r="CN143"/>
          <cell r="CO143"/>
          <cell r="CP143"/>
          <cell r="CQ143"/>
          <cell r="CR143"/>
          <cell r="CS143"/>
          <cell r="CT143"/>
          <cell r="CU143"/>
          <cell r="CV143"/>
          <cell r="CW143">
            <v>243088</v>
          </cell>
          <cell r="CX143">
            <v>243088</v>
          </cell>
          <cell r="CY143"/>
          <cell r="CZ143"/>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Z144"/>
          <cell r="AA144"/>
          <cell r="AB144"/>
          <cell r="AC144"/>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 (คำสั่ง 15-11-64) // สืบทรัพย์รอบ 3 (คำสั่ง 8/9/2566) // รายงาน 3/1/2567</v>
          </cell>
          <cell r="BC144" t="str">
            <v xml:space="preserve">ศิราณี
จันทร์นิภา </v>
          </cell>
          <cell r="BD144"/>
          <cell r="BE144"/>
          <cell r="BF144">
            <v>1</v>
          </cell>
          <cell r="BG144"/>
          <cell r="BH144">
            <v>823560010350</v>
          </cell>
          <cell r="BI144" t="str">
            <v>นายศุภกฤษ์   ศรีคำตัน</v>
          </cell>
          <cell r="BJ144">
            <v>241599</v>
          </cell>
          <cell r="BK144">
            <v>241596</v>
          </cell>
          <cell r="BL144"/>
          <cell r="BM144"/>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X144"/>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D144"/>
          <cell r="CE144">
            <v>2</v>
          </cell>
          <cell r="CF144"/>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L144"/>
          <cell r="CM144">
            <v>2</v>
          </cell>
          <cell r="CN144">
            <v>6</v>
          </cell>
          <cell r="CO144"/>
          <cell r="CP144"/>
          <cell r="CQ144"/>
          <cell r="CR144"/>
          <cell r="CS144"/>
          <cell r="CT144"/>
          <cell r="CU144"/>
          <cell r="CV144"/>
          <cell r="CW144"/>
          <cell r="CX144"/>
          <cell r="CY144"/>
          <cell r="CZ144"/>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Z145"/>
          <cell r="AA145"/>
          <cell r="AB145"/>
          <cell r="AC145"/>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 xml:space="preserve">ปิดบัญชี </v>
          </cell>
          <cell r="BC145" t="str">
            <v>ศิราณี</v>
          </cell>
          <cell r="BD145"/>
          <cell r="BE145"/>
          <cell r="BF145">
            <v>1</v>
          </cell>
          <cell r="BG145"/>
          <cell r="BH145">
            <v>823560010329</v>
          </cell>
          <cell r="BI145" t="str">
            <v>นางสาวอังคณา   ปัญญามณี</v>
          </cell>
          <cell r="BJ145" t="str">
            <v>4/6/2561
7/6/2561</v>
          </cell>
          <cell r="BK145">
            <v>241585</v>
          </cell>
          <cell r="BL145"/>
          <cell r="BM145"/>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cell r="BX145"/>
          <cell r="BY145"/>
          <cell r="BZ145"/>
          <cell r="CA145"/>
          <cell r="CB145"/>
          <cell r="CC145"/>
          <cell r="CD145"/>
          <cell r="CE145"/>
          <cell r="CF145"/>
          <cell r="CG145"/>
          <cell r="CH145"/>
          <cell r="CI145"/>
          <cell r="CJ145"/>
          <cell r="CK145"/>
          <cell r="CL145"/>
          <cell r="CM145"/>
          <cell r="CN145"/>
          <cell r="CO145"/>
          <cell r="CP145"/>
          <cell r="CQ145"/>
          <cell r="CR145"/>
          <cell r="CS145"/>
          <cell r="CT145"/>
          <cell r="CU145"/>
          <cell r="CV145"/>
          <cell r="CW145"/>
          <cell r="CX145"/>
          <cell r="CY145"/>
          <cell r="CZ145"/>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Z146"/>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ปิดบัญชี จากการขาย</v>
          </cell>
          <cell r="BC146" t="str">
            <v>เกศินี</v>
          </cell>
          <cell r="BD146"/>
          <cell r="BE146"/>
          <cell r="BF146">
            <v>1</v>
          </cell>
          <cell r="BG146"/>
          <cell r="BH146">
            <v>823560010326</v>
          </cell>
          <cell r="BI146" t="str">
            <v>นางสาวจีรนันท์   วิชัยศรี</v>
          </cell>
          <cell r="BJ146">
            <v>241597</v>
          </cell>
          <cell r="BK146">
            <v>241596</v>
          </cell>
          <cell r="BL146"/>
          <cell r="BM146"/>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X146"/>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E146"/>
          <cell r="CF146"/>
          <cell r="CG146"/>
          <cell r="CH146"/>
          <cell r="CI146"/>
          <cell r="CJ146"/>
          <cell r="CK146"/>
          <cell r="CL146"/>
          <cell r="CM146"/>
          <cell r="CN146"/>
          <cell r="CO146"/>
          <cell r="CP146"/>
          <cell r="CQ146"/>
          <cell r="CR146"/>
          <cell r="CS146"/>
          <cell r="CT146"/>
          <cell r="CU146"/>
          <cell r="CV146"/>
          <cell r="CW146">
            <v>242899</v>
          </cell>
          <cell r="CX146">
            <v>243367</v>
          </cell>
          <cell r="CY146"/>
          <cell r="CZ146"/>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Z147"/>
          <cell r="AA147"/>
          <cell r="AB147"/>
          <cell r="AC147">
            <v>18</v>
          </cell>
          <cell r="AD147">
            <v>7</v>
          </cell>
          <cell r="AE147">
            <v>2560</v>
          </cell>
          <cell r="AF147">
            <v>7</v>
          </cell>
          <cell r="AG147">
            <v>3</v>
          </cell>
          <cell r="AH147">
            <v>2561</v>
          </cell>
          <cell r="AI147"/>
          <cell r="AJ147"/>
          <cell r="AK147"/>
          <cell r="AL147"/>
          <cell r="AM147"/>
          <cell r="AN147"/>
          <cell r="AO147"/>
          <cell r="AP147"/>
          <cell r="AQ147"/>
          <cell r="AR147"/>
          <cell r="AS147"/>
          <cell r="AT147"/>
          <cell r="AU147"/>
          <cell r="AV147"/>
          <cell r="AW147"/>
          <cell r="AX147"/>
          <cell r="AY147"/>
          <cell r="AZ147"/>
          <cell r="BA147"/>
          <cell r="BB147" t="str">
            <v>สืบทรัพย์ (คำสั่ง 30/11/2564)//ปิดบัญชี จากการขาย</v>
          </cell>
          <cell r="BC147" t="str">
            <v>ศิราณี
เกศินี</v>
          </cell>
          <cell r="BD147"/>
          <cell r="BE147"/>
          <cell r="BF147">
            <v>1</v>
          </cell>
          <cell r="BG147"/>
          <cell r="BH147">
            <v>823560010325</v>
          </cell>
          <cell r="BI147" t="str">
            <v>นายไพบูลย์    วงศ์ษาฝั้น</v>
          </cell>
          <cell r="BJ147" t="str">
            <v>6/6/2561
11/6/2561</v>
          </cell>
          <cell r="BK147">
            <v>241585</v>
          </cell>
          <cell r="BL147"/>
          <cell r="BM147"/>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X147"/>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E147"/>
          <cell r="CF147"/>
          <cell r="CG147"/>
          <cell r="CH147"/>
          <cell r="CI147"/>
          <cell r="CJ147"/>
          <cell r="CK147"/>
          <cell r="CL147"/>
          <cell r="CM147"/>
          <cell r="CN147"/>
          <cell r="CO147"/>
          <cell r="CP147"/>
          <cell r="CQ147"/>
          <cell r="CR147"/>
          <cell r="CS147"/>
          <cell r="CT147"/>
          <cell r="CU147"/>
          <cell r="CV147"/>
          <cell r="CW147"/>
          <cell r="CX147">
            <v>243367</v>
          </cell>
          <cell r="CY147"/>
          <cell r="CZ147"/>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Z148"/>
          <cell r="AA148"/>
          <cell r="AB148"/>
          <cell r="AC148"/>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ปิดบัญชี</v>
          </cell>
          <cell r="BC148"/>
          <cell r="BD148"/>
          <cell r="BE148"/>
          <cell r="BF148">
            <v>1</v>
          </cell>
          <cell r="BG148"/>
          <cell r="BH148">
            <v>823560010324</v>
          </cell>
          <cell r="BI148" t="str">
            <v>นายจรัล   บุญสุข</v>
          </cell>
          <cell r="BJ148"/>
          <cell r="BK148"/>
          <cell r="BL148"/>
          <cell r="BM148"/>
          <cell r="BN148" t="str">
            <v>นายจรัล   บุญสุข</v>
          </cell>
          <cell r="BO148"/>
          <cell r="BP148"/>
          <cell r="BQ148"/>
          <cell r="BR148"/>
          <cell r="BS148"/>
          <cell r="BT148"/>
          <cell r="BU148"/>
          <cell r="BV148"/>
          <cell r="BW148" t="str">
            <v>อคธรรม</v>
          </cell>
          <cell r="BX148"/>
          <cell r="BY148"/>
          <cell r="BZ148"/>
          <cell r="CA148"/>
          <cell r="CB148"/>
          <cell r="CC148"/>
          <cell r="CD148"/>
          <cell r="CE148"/>
          <cell r="CF148"/>
          <cell r="CG148"/>
          <cell r="CH148"/>
          <cell r="CI148"/>
          <cell r="CJ148"/>
          <cell r="CK148"/>
          <cell r="CL148"/>
          <cell r="CM148"/>
          <cell r="CN148"/>
          <cell r="CO148"/>
          <cell r="CP148"/>
          <cell r="CQ148"/>
          <cell r="CR148"/>
          <cell r="CS148"/>
          <cell r="CT148"/>
          <cell r="CU148"/>
          <cell r="CV148"/>
          <cell r="CW148"/>
          <cell r="CX148"/>
          <cell r="CY148"/>
          <cell r="CZ148"/>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Z149"/>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 (คำสั่ง 30/11/2564)// คำสั่งสืบทรัพย์ครั้งที่ 2 (2/4/2568)</v>
          </cell>
          <cell r="BC149" t="str">
            <v>ศิราณี
เกศินี</v>
          </cell>
          <cell r="BD149"/>
          <cell r="BE149"/>
          <cell r="BF149">
            <v>1</v>
          </cell>
          <cell r="BG149"/>
          <cell r="BH149">
            <v>823560010321</v>
          </cell>
          <cell r="BI149" t="str">
            <v>นายอภิวัฒน์   ชัยพูน</v>
          </cell>
          <cell r="BJ149" t="str">
            <v>21/6/2561
25/6/2561</v>
          </cell>
          <cell r="BK149">
            <v>241596</v>
          </cell>
          <cell r="BL149"/>
          <cell r="BM149"/>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X149"/>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D149"/>
          <cell r="CE149"/>
          <cell r="CF149"/>
          <cell r="CG149"/>
          <cell r="CH149"/>
          <cell r="CI149"/>
          <cell r="CJ149"/>
          <cell r="CK149"/>
          <cell r="CL149"/>
          <cell r="CM149"/>
          <cell r="CN149"/>
          <cell r="CO149"/>
          <cell r="CP149"/>
          <cell r="CQ149"/>
          <cell r="CR149"/>
          <cell r="CS149"/>
          <cell r="CT149"/>
          <cell r="CU149"/>
          <cell r="CV149"/>
          <cell r="CW149"/>
          <cell r="CX149">
            <v>243397</v>
          </cell>
          <cell r="CY149"/>
          <cell r="CZ149"/>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Z150"/>
          <cell r="AA150"/>
          <cell r="AB150"/>
          <cell r="AC150"/>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รายงานผล27/3/67</v>
          </cell>
          <cell r="BC150" t="str">
            <v>ศิราณี</v>
          </cell>
          <cell r="BD150"/>
          <cell r="BE150"/>
          <cell r="BF150">
            <v>1</v>
          </cell>
          <cell r="BG150"/>
          <cell r="BH150">
            <v>823560010320</v>
          </cell>
          <cell r="BI150" t="str">
            <v>นางสาวธันย์ชนก   สุเรนทรหรือสุเรนทรางกูร</v>
          </cell>
          <cell r="BJ150">
            <v>241582</v>
          </cell>
          <cell r="BK150">
            <v>241585</v>
          </cell>
          <cell r="BL150"/>
          <cell r="BM150"/>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X150"/>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cell r="CD150"/>
          <cell r="CE150"/>
          <cell r="CF150"/>
          <cell r="CG150"/>
          <cell r="CH150"/>
          <cell r="CI150"/>
          <cell r="CJ150"/>
          <cell r="CK150"/>
          <cell r="CL150"/>
          <cell r="CM150"/>
          <cell r="CN150"/>
          <cell r="CO150"/>
          <cell r="CP150"/>
          <cell r="CQ150"/>
          <cell r="CR150"/>
          <cell r="CS150"/>
          <cell r="CT150"/>
          <cell r="CU150"/>
          <cell r="CV150"/>
          <cell r="CW150"/>
          <cell r="CX150"/>
          <cell r="CY150"/>
          <cell r="CZ150"/>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Z151"/>
          <cell r="AA151"/>
          <cell r="AB151"/>
          <cell r="AC151"/>
          <cell r="AD151"/>
          <cell r="AE151"/>
          <cell r="AF151"/>
          <cell r="AG151"/>
          <cell r="AH151"/>
          <cell r="AI151"/>
          <cell r="AJ151"/>
          <cell r="AK151"/>
          <cell r="AL151"/>
          <cell r="AM151"/>
          <cell r="AN151"/>
          <cell r="AO151"/>
          <cell r="AP151"/>
          <cell r="AQ151"/>
          <cell r="AR151"/>
          <cell r="AS151"/>
          <cell r="AT151"/>
          <cell r="AU151"/>
          <cell r="AV151"/>
          <cell r="AW151"/>
          <cell r="AX151"/>
          <cell r="AY151"/>
          <cell r="AZ151"/>
          <cell r="BA151"/>
          <cell r="BB151"/>
          <cell r="BC151" t="str">
            <v>ศิราณี
วรกมล</v>
          </cell>
          <cell r="BD151"/>
          <cell r="BE151"/>
          <cell r="BF151">
            <v>1</v>
          </cell>
          <cell r="BG151"/>
          <cell r="BH151">
            <v>823556010018</v>
          </cell>
          <cell r="BI151" t="str">
            <v>นายณัชฌานันท์   ปิยไพร</v>
          </cell>
          <cell r="BJ151">
            <v>241589</v>
          </cell>
          <cell r="BK151">
            <v>241585</v>
          </cell>
          <cell r="BL151"/>
          <cell r="BM151"/>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X151"/>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cell r="CC151"/>
          <cell r="CD151"/>
          <cell r="CE151"/>
          <cell r="CF151"/>
          <cell r="CG151"/>
          <cell r="CH151"/>
          <cell r="CI151"/>
          <cell r="CJ151"/>
          <cell r="CK151"/>
          <cell r="CL151"/>
          <cell r="CM151"/>
          <cell r="CN151"/>
          <cell r="CO151"/>
          <cell r="CP151"/>
          <cell r="CQ151"/>
          <cell r="CR151"/>
          <cell r="CS151"/>
          <cell r="CT151"/>
          <cell r="CU151"/>
          <cell r="CV151"/>
          <cell r="CW151"/>
          <cell r="CX151"/>
          <cell r="CY151"/>
          <cell r="CZ151"/>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Z152"/>
          <cell r="AA152"/>
          <cell r="AB152"/>
          <cell r="AC152"/>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รายงานผลสืบทรัพย์ วันที่ 18/4/2566 สืบทรัพย์รอบที่ 3 (คำสั่ง 10/04/2568)</v>
          </cell>
          <cell r="BC152"/>
          <cell r="BD152"/>
          <cell r="BE152"/>
          <cell r="BF152">
            <v>1</v>
          </cell>
          <cell r="BG152"/>
          <cell r="BH152">
            <v>823558011354</v>
          </cell>
          <cell r="BI152" t="str">
            <v>นางสาวรจนาหรือวันทิตา   อะกินแก้ว</v>
          </cell>
          <cell r="BJ152">
            <v>241603</v>
          </cell>
          <cell r="BK152"/>
          <cell r="BL152"/>
          <cell r="BM152"/>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X152"/>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cell r="CF152"/>
          <cell r="CG152"/>
          <cell r="CH152"/>
          <cell r="CI152"/>
          <cell r="CJ152"/>
          <cell r="CK152"/>
          <cell r="CL152"/>
          <cell r="CM152"/>
          <cell r="CN152"/>
          <cell r="CO152"/>
          <cell r="CP152"/>
          <cell r="CQ152"/>
          <cell r="CR152"/>
          <cell r="CS152"/>
          <cell r="CT152"/>
          <cell r="CU152"/>
          <cell r="CV152"/>
          <cell r="CW152"/>
          <cell r="CX152"/>
          <cell r="CY152"/>
          <cell r="CZ152"/>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Z153"/>
          <cell r="AA153"/>
          <cell r="AB153"/>
          <cell r="AC153"/>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ปิดบัญชี 10/04/2568</v>
          </cell>
          <cell r="BC153" t="str">
            <v>ศิราณี</v>
          </cell>
          <cell r="BD153"/>
          <cell r="BE153"/>
          <cell r="BF153">
            <v>1</v>
          </cell>
          <cell r="BG153"/>
          <cell r="BH153">
            <v>823558011356</v>
          </cell>
          <cell r="BI153" t="str">
            <v>นางสาวกัญญ์สิริหรือระพีพรรณ   ระพีพรรณสกุลหรือก้อนแก้ว</v>
          </cell>
          <cell r="BJ153">
            <v>241604</v>
          </cell>
          <cell r="BK153">
            <v>241596</v>
          </cell>
          <cell r="BL153"/>
          <cell r="BM153"/>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V153"/>
          <cell r="BW153" t="str">
            <v>อคธรรม</v>
          </cell>
          <cell r="BX153"/>
          <cell r="BY153"/>
          <cell r="BZ153"/>
          <cell r="CA153"/>
          <cell r="CB153"/>
          <cell r="CC153"/>
          <cell r="CD153"/>
          <cell r="CE153"/>
          <cell r="CF153"/>
          <cell r="CG153"/>
          <cell r="CH153"/>
          <cell r="CI153"/>
          <cell r="CJ153"/>
          <cell r="CK153"/>
          <cell r="CL153"/>
          <cell r="CM153"/>
          <cell r="CN153"/>
          <cell r="CO153"/>
          <cell r="CP153"/>
          <cell r="CQ153"/>
          <cell r="CR153"/>
          <cell r="CS153"/>
          <cell r="CT153"/>
          <cell r="CU153"/>
          <cell r="CV153"/>
          <cell r="CW153"/>
          <cell r="CX153"/>
          <cell r="CY153"/>
          <cell r="CZ153"/>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 (คำสั่ง 5/6/2567)รอบที่ 2 // รายงานวันที่ 13/7/2567</v>
          </cell>
          <cell r="BC154" t="str">
            <v>ศิราณี</v>
          </cell>
          <cell r="BD154"/>
          <cell r="BE154"/>
          <cell r="BF154">
            <v>1</v>
          </cell>
          <cell r="BG154"/>
          <cell r="BH154">
            <v>823560010383</v>
          </cell>
          <cell r="BI154" t="str">
            <v>นายวิทะเนตร   ศรีประเสริฐ</v>
          </cell>
          <cell r="BJ154">
            <v>241578</v>
          </cell>
          <cell r="BK154">
            <v>241585</v>
          </cell>
          <cell r="BL154"/>
          <cell r="BM154"/>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X154"/>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D154"/>
          <cell r="CE154">
            <v>3</v>
          </cell>
          <cell r="CF154"/>
          <cell r="CG154"/>
          <cell r="CH154"/>
          <cell r="CI154"/>
          <cell r="CJ154"/>
          <cell r="CK154"/>
          <cell r="CL154"/>
          <cell r="CM154"/>
          <cell r="CN154"/>
          <cell r="CO154"/>
          <cell r="CP154"/>
          <cell r="CQ154"/>
          <cell r="CR154"/>
          <cell r="CS154"/>
          <cell r="CT154"/>
          <cell r="CU154"/>
          <cell r="CV154"/>
          <cell r="CW154"/>
          <cell r="CX154"/>
          <cell r="CY154"/>
          <cell r="CZ154"/>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Z155"/>
          <cell r="AA155"/>
          <cell r="AB155"/>
          <cell r="AC155">
            <v>9</v>
          </cell>
          <cell r="AD155">
            <v>6</v>
          </cell>
          <cell r="AE155">
            <v>2561</v>
          </cell>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สืบครั้งที่ 3 30/5/2567//ลงผลสืบครั้งที่ 3 7/6/2567//รายงานครั้งที่ 3 7/6/2567//</v>
          </cell>
          <cell r="BC155" t="str">
            <v>ศิราณี</v>
          </cell>
          <cell r="BD155"/>
          <cell r="BE155"/>
          <cell r="BF155">
            <v>4</v>
          </cell>
          <cell r="BG155"/>
          <cell r="BH155">
            <v>823857010360</v>
          </cell>
          <cell r="BI155" t="str">
            <v>นางสาวภวันรัตน์   บุญมา</v>
          </cell>
          <cell r="BJ155">
            <v>241604</v>
          </cell>
          <cell r="BK155">
            <v>241596</v>
          </cell>
          <cell r="BL155"/>
          <cell r="BM155"/>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X155"/>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C155"/>
          <cell r="CD155" t="str">
            <v>พบทรัพย์</v>
          </cell>
          <cell r="CE155"/>
          <cell r="CF155"/>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CK155"/>
          <cell r="CL155"/>
          <cell r="CM155"/>
          <cell r="CN155"/>
          <cell r="CO155"/>
          <cell r="CP155"/>
          <cell r="CQ155"/>
          <cell r="CR155"/>
          <cell r="CS155"/>
          <cell r="CT155"/>
          <cell r="CU155"/>
          <cell r="CV155"/>
          <cell r="CW155"/>
          <cell r="CX155"/>
          <cell r="CY155"/>
          <cell r="CZ155"/>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Z156"/>
          <cell r="AA156"/>
          <cell r="AB156"/>
          <cell r="AC156"/>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ปิดบัญชี</v>
          </cell>
          <cell r="BC156" t="str">
            <v>ธนกร</v>
          </cell>
          <cell r="BD156"/>
          <cell r="BE156"/>
          <cell r="BF156">
            <v>4</v>
          </cell>
          <cell r="BG156"/>
          <cell r="BH156">
            <v>823860010131</v>
          </cell>
          <cell r="BI156" t="str">
            <v>นางสาวเบญจมาศ      หน่อนันจา</v>
          </cell>
          <cell r="BJ156">
            <v>241997</v>
          </cell>
          <cell r="BK156">
            <v>242003</v>
          </cell>
          <cell r="BL156"/>
          <cell r="BM156"/>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V156"/>
          <cell r="BW156" t="str">
            <v>อคธรรม</v>
          </cell>
          <cell r="BX156"/>
          <cell r="BY156"/>
          <cell r="BZ156"/>
          <cell r="CA156"/>
          <cell r="CB156"/>
          <cell r="CC156"/>
          <cell r="CD156"/>
          <cell r="CE156"/>
          <cell r="CF156"/>
          <cell r="CG156"/>
          <cell r="CH156"/>
          <cell r="CI156"/>
          <cell r="CJ156"/>
          <cell r="CK156"/>
          <cell r="CL156"/>
          <cell r="CM156"/>
          <cell r="CN156"/>
          <cell r="CO156"/>
          <cell r="CP156"/>
          <cell r="CQ156"/>
          <cell r="CR156"/>
          <cell r="CS156"/>
          <cell r="CT156"/>
          <cell r="CU156"/>
          <cell r="CV156"/>
          <cell r="CW156"/>
          <cell r="CX156"/>
          <cell r="CY156"/>
          <cell r="CZ156"/>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U157"/>
          <cell r="V157"/>
          <cell r="W157">
            <v>6</v>
          </cell>
          <cell r="X157">
            <v>2</v>
          </cell>
          <cell r="Y157">
            <v>2561</v>
          </cell>
          <cell r="Z157"/>
          <cell r="AA157"/>
          <cell r="AB157"/>
          <cell r="AC157"/>
          <cell r="AD157"/>
          <cell r="AE157"/>
          <cell r="AF157"/>
          <cell r="AG157"/>
          <cell r="AH157"/>
          <cell r="AI157"/>
          <cell r="AJ157"/>
          <cell r="AK157"/>
          <cell r="AL157"/>
          <cell r="AM157"/>
          <cell r="AN157"/>
          <cell r="AO157"/>
          <cell r="AP157"/>
          <cell r="AQ157"/>
          <cell r="AR157"/>
          <cell r="AS157"/>
          <cell r="AT157"/>
          <cell r="AU157"/>
          <cell r="AV157"/>
          <cell r="AW157"/>
          <cell r="AX157"/>
          <cell r="AY157"/>
          <cell r="AZ157"/>
          <cell r="BA157"/>
          <cell r="BB157"/>
          <cell r="BC157"/>
          <cell r="BD157"/>
          <cell r="BE157"/>
          <cell r="BF157">
            <v>4</v>
          </cell>
          <cell r="BG157"/>
          <cell r="BH157">
            <v>823860010126</v>
          </cell>
          <cell r="BI157" t="str">
            <v>นางสังวรณ์   ทองคำ</v>
          </cell>
          <cell r="BJ157"/>
          <cell r="BK157"/>
          <cell r="BL157"/>
          <cell r="BM157"/>
          <cell r="BN157" t="str">
            <v>นางสังวรณ์   ทองคำ</v>
          </cell>
          <cell r="BO157"/>
          <cell r="BP157"/>
          <cell r="BQ157"/>
          <cell r="BR157"/>
          <cell r="BS157"/>
          <cell r="BT157"/>
          <cell r="BU157"/>
          <cell r="BV157"/>
          <cell r="BW157" t="str">
            <v>อคธรรม</v>
          </cell>
          <cell r="BX157"/>
          <cell r="BY157"/>
          <cell r="BZ157"/>
          <cell r="CA157"/>
          <cell r="CB157"/>
          <cell r="CC157"/>
          <cell r="CD157"/>
          <cell r="CE157"/>
          <cell r="CF157"/>
          <cell r="CG157"/>
          <cell r="CH157"/>
          <cell r="CI157"/>
          <cell r="CJ157"/>
          <cell r="CK157"/>
          <cell r="CL157"/>
          <cell r="CM157"/>
          <cell r="CN157"/>
          <cell r="CO157"/>
          <cell r="CP157"/>
          <cell r="CQ157"/>
          <cell r="CR157"/>
          <cell r="CS157"/>
          <cell r="CT157"/>
          <cell r="CU157"/>
          <cell r="CV157"/>
          <cell r="CW157"/>
          <cell r="CX157"/>
          <cell r="CY157"/>
          <cell r="CZ157"/>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Z158"/>
          <cell r="AA158"/>
          <cell r="AB158"/>
          <cell r="AC158"/>
          <cell r="AD158"/>
          <cell r="AE158"/>
          <cell r="AF158"/>
          <cell r="AG158"/>
          <cell r="AH158"/>
          <cell r="AI158"/>
          <cell r="AJ158"/>
          <cell r="AK158"/>
          <cell r="AL158"/>
          <cell r="AM158"/>
          <cell r="AN158"/>
          <cell r="AO158"/>
          <cell r="AP158"/>
          <cell r="AQ158"/>
          <cell r="AR158"/>
          <cell r="AS158"/>
          <cell r="AT158"/>
          <cell r="AU158"/>
          <cell r="AV158"/>
          <cell r="AW158"/>
          <cell r="AX158"/>
          <cell r="AY158"/>
          <cell r="AZ158"/>
          <cell r="BA158"/>
          <cell r="BB158" t="str">
            <v>รายงานดำเนินการตามหมาย 24/4/2566</v>
          </cell>
          <cell r="BC158" t="str">
            <v>ธนกร</v>
          </cell>
          <cell r="BD158"/>
          <cell r="BE158"/>
          <cell r="BF158">
            <v>1</v>
          </cell>
          <cell r="BG158"/>
          <cell r="BH158">
            <v>823560010596</v>
          </cell>
          <cell r="BI158" t="str">
            <v>นางสาวเสาวนีย์   ชมภูเกียรติยศ</v>
          </cell>
          <cell r="BJ158"/>
          <cell r="BK158"/>
          <cell r="BL158"/>
          <cell r="BM158"/>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U158"/>
          <cell r="BV158"/>
          <cell r="BW158" t="str">
            <v>อคธรรม</v>
          </cell>
          <cell r="BX158" t="str">
            <v>พี่ขวัญ</v>
          </cell>
          <cell r="BY158"/>
          <cell r="BZ158"/>
          <cell r="CA158"/>
          <cell r="CB158"/>
          <cell r="CC158"/>
          <cell r="CD158"/>
          <cell r="CE158"/>
          <cell r="CF158"/>
          <cell r="CG158"/>
          <cell r="CH158"/>
          <cell r="CI158"/>
          <cell r="CJ158"/>
          <cell r="CK158"/>
          <cell r="CL158"/>
          <cell r="CM158"/>
          <cell r="CN158"/>
          <cell r="CO158"/>
          <cell r="CP158"/>
          <cell r="CQ158"/>
          <cell r="CR158"/>
          <cell r="CS158"/>
          <cell r="CT158"/>
          <cell r="CU158"/>
          <cell r="CV158"/>
          <cell r="CW158"/>
          <cell r="CX158"/>
          <cell r="CY158"/>
          <cell r="CZ158"/>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Z159"/>
          <cell r="AA159"/>
          <cell r="AB159"/>
          <cell r="AC159"/>
          <cell r="AD159"/>
          <cell r="AE159"/>
          <cell r="AF159"/>
          <cell r="AG159"/>
          <cell r="AH159"/>
          <cell r="AI159"/>
          <cell r="AJ159"/>
          <cell r="AK159"/>
          <cell r="AL159"/>
          <cell r="AM159"/>
          <cell r="AN159"/>
          <cell r="AO159"/>
          <cell r="AP159"/>
          <cell r="AQ159"/>
          <cell r="AR159"/>
          <cell r="AS159"/>
          <cell r="AT159"/>
          <cell r="AU159"/>
          <cell r="AV159"/>
          <cell r="AW159"/>
          <cell r="AX159"/>
          <cell r="AY159"/>
          <cell r="AZ159"/>
          <cell r="BA159"/>
          <cell r="BB159" t="str">
            <v>สืบครั้งที่ 2 รายงานผล25/6/2567</v>
          </cell>
          <cell r="BC159"/>
          <cell r="BD159"/>
          <cell r="BE159"/>
          <cell r="BF159">
            <v>4</v>
          </cell>
          <cell r="BG159"/>
          <cell r="BH159">
            <v>823860010189</v>
          </cell>
          <cell r="BI159" t="str">
            <v>นายวิทยา   สมศรี</v>
          </cell>
          <cell r="BJ159"/>
          <cell r="BK159"/>
          <cell r="BL159"/>
          <cell r="BM159"/>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V159"/>
          <cell r="BW159" t="str">
            <v>อคธรรม</v>
          </cell>
          <cell r="BX159"/>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C159"/>
          <cell r="CD159"/>
          <cell r="CE159">
            <v>4</v>
          </cell>
          <cell r="CF159"/>
          <cell r="CG159"/>
          <cell r="CH159"/>
          <cell r="CI159"/>
          <cell r="CJ159"/>
          <cell r="CK159"/>
          <cell r="CL159"/>
          <cell r="CM159"/>
          <cell r="CN159"/>
          <cell r="CO159"/>
          <cell r="CP159"/>
          <cell r="CQ159"/>
          <cell r="CR159"/>
          <cell r="CS159"/>
          <cell r="CT159"/>
          <cell r="CU159"/>
          <cell r="CV159"/>
          <cell r="CW159"/>
          <cell r="CX159"/>
          <cell r="CY159"/>
          <cell r="CZ159"/>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cell r="BC160" t="str">
            <v>ศิราณี</v>
          </cell>
          <cell r="BD160"/>
          <cell r="BE160"/>
          <cell r="BF160">
            <v>4</v>
          </cell>
          <cell r="BG160"/>
          <cell r="BH160">
            <v>823860010188</v>
          </cell>
          <cell r="BI160" t="str">
            <v>นางสาวคำพา   ศรีชู</v>
          </cell>
          <cell r="BJ160">
            <v>241597</v>
          </cell>
          <cell r="BK160">
            <v>241596</v>
          </cell>
          <cell r="BL160"/>
          <cell r="BM160"/>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cell r="BX160"/>
          <cell r="BY160"/>
          <cell r="BZ160"/>
          <cell r="CA160"/>
          <cell r="CB160"/>
          <cell r="CC160"/>
          <cell r="CD160"/>
          <cell r="CE160"/>
          <cell r="CF160"/>
          <cell r="CG160"/>
          <cell r="CH160"/>
          <cell r="CI160"/>
          <cell r="CJ160"/>
          <cell r="CK160"/>
          <cell r="CL160"/>
          <cell r="CM160"/>
          <cell r="CN160"/>
          <cell r="CO160"/>
          <cell r="CP160"/>
          <cell r="CQ160"/>
          <cell r="CR160"/>
          <cell r="CS160"/>
          <cell r="CT160"/>
          <cell r="CU160"/>
          <cell r="CV160"/>
          <cell r="CW160"/>
          <cell r="CX160"/>
          <cell r="CY160"/>
          <cell r="CZ160"/>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Z161"/>
          <cell r="AA161"/>
          <cell r="AB161"/>
          <cell r="AC161"/>
          <cell r="AD161"/>
          <cell r="AE161"/>
          <cell r="AF161"/>
          <cell r="AG161"/>
          <cell r="AH161"/>
          <cell r="AI161"/>
          <cell r="AJ161"/>
          <cell r="AK161"/>
          <cell r="AL161"/>
          <cell r="AM161"/>
          <cell r="AN161"/>
          <cell r="AO161"/>
          <cell r="AP161"/>
          <cell r="AQ161"/>
          <cell r="AR161"/>
          <cell r="AS161"/>
          <cell r="AT161"/>
          <cell r="AU161"/>
          <cell r="AV161"/>
          <cell r="AW161"/>
          <cell r="AX161"/>
          <cell r="AY161"/>
          <cell r="AZ161"/>
          <cell r="BA161"/>
          <cell r="BB161"/>
          <cell r="BC161" t="str">
            <v>ธนกร</v>
          </cell>
          <cell r="BD161"/>
          <cell r="BE161"/>
          <cell r="BF161">
            <v>3</v>
          </cell>
          <cell r="BG161"/>
          <cell r="BH161" t="str">
            <v>-</v>
          </cell>
          <cell r="BI161" t="str">
            <v>นายกิตติพันธ์   ชาติบุรุษ</v>
          </cell>
          <cell r="BJ161">
            <v>242012</v>
          </cell>
          <cell r="BK161">
            <v>242010</v>
          </cell>
          <cell r="BL161"/>
          <cell r="BM161"/>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V161"/>
          <cell r="BW161" t="str">
            <v>อคธรรม</v>
          </cell>
          <cell r="BX161"/>
          <cell r="BY161"/>
          <cell r="BZ161"/>
          <cell r="CA161"/>
          <cell r="CB161"/>
          <cell r="CC161"/>
          <cell r="CD161"/>
          <cell r="CE161"/>
          <cell r="CF161"/>
          <cell r="CG161"/>
          <cell r="CH161"/>
          <cell r="CI161"/>
          <cell r="CJ161"/>
          <cell r="CK161"/>
          <cell r="CL161"/>
          <cell r="CM161"/>
          <cell r="CN161"/>
          <cell r="CO161"/>
          <cell r="CP161"/>
          <cell r="CQ161"/>
          <cell r="CR161"/>
          <cell r="CS161"/>
          <cell r="CT161"/>
          <cell r="CU161"/>
          <cell r="CV161"/>
          <cell r="CW161"/>
          <cell r="CX161"/>
          <cell r="CY161"/>
          <cell r="CZ161"/>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Z162"/>
          <cell r="AA162"/>
          <cell r="AB162"/>
          <cell r="AC162"/>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cell r="BC162" t="str">
            <v>ศิราณี</v>
          </cell>
          <cell r="BD162"/>
          <cell r="BE162"/>
          <cell r="BF162">
            <v>1</v>
          </cell>
          <cell r="BG162"/>
          <cell r="BH162">
            <v>823560010734</v>
          </cell>
          <cell r="BI162" t="str">
            <v>นางแสงจันทร์   ใชยเสน</v>
          </cell>
          <cell r="BJ162">
            <v>241590</v>
          </cell>
          <cell r="BK162">
            <v>241585</v>
          </cell>
          <cell r="BL162"/>
          <cell r="BM162"/>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X162"/>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C162"/>
          <cell r="CD162"/>
          <cell r="CE162">
            <v>4</v>
          </cell>
          <cell r="CF162"/>
          <cell r="CG162"/>
          <cell r="CH162"/>
          <cell r="CI162"/>
          <cell r="CJ162"/>
          <cell r="CK162"/>
          <cell r="CL162"/>
          <cell r="CM162"/>
          <cell r="CN162"/>
          <cell r="CO162"/>
          <cell r="CP162"/>
          <cell r="CQ162"/>
          <cell r="CR162"/>
          <cell r="CS162"/>
          <cell r="CT162"/>
          <cell r="CU162"/>
          <cell r="CV162"/>
          <cell r="CW162"/>
          <cell r="CX162"/>
          <cell r="CY162"/>
          <cell r="CZ162"/>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Z163"/>
          <cell r="AA163"/>
          <cell r="AB163"/>
          <cell r="AC163"/>
          <cell r="AD163"/>
          <cell r="AE163"/>
          <cell r="AF163"/>
          <cell r="AG163"/>
          <cell r="AH163"/>
          <cell r="AI163"/>
          <cell r="AJ163"/>
          <cell r="AK163"/>
          <cell r="AL163"/>
          <cell r="AM163"/>
          <cell r="AN163"/>
          <cell r="AO163"/>
          <cell r="AP163"/>
          <cell r="AQ163"/>
          <cell r="AR163"/>
          <cell r="AS163"/>
          <cell r="AT163"/>
          <cell r="AU163"/>
          <cell r="AV163"/>
          <cell r="AW163"/>
          <cell r="AX163"/>
          <cell r="AY163"/>
          <cell r="AZ163"/>
          <cell r="BA163"/>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E163"/>
          <cell r="BF163">
            <v>1</v>
          </cell>
          <cell r="BG163"/>
          <cell r="BH163">
            <v>823560010733</v>
          </cell>
          <cell r="BI163" t="str">
            <v>นายสืบพงษ์   เหนะ</v>
          </cell>
          <cell r="BJ163">
            <v>241586</v>
          </cell>
          <cell r="BK163">
            <v>241596</v>
          </cell>
          <cell r="BL163"/>
          <cell r="BM163"/>
          <cell r="BN163" t="str">
            <v>1. นายสืบพงษ์   เหนะ
2. นางรินทรี  เหนะ</v>
          </cell>
          <cell r="BO163" t="str">
            <v>ผู้กู้
(คู่สมรส ล.1)</v>
          </cell>
          <cell r="BP163" t="str">
            <v>5500300017487
3960500325495</v>
          </cell>
          <cell r="BQ163"/>
          <cell r="BR163"/>
          <cell r="BS163"/>
          <cell r="BT163"/>
          <cell r="BU163"/>
          <cell r="BV163"/>
          <cell r="BW163" t="str">
            <v>อคธรรม</v>
          </cell>
          <cell r="BX163"/>
          <cell r="BY163"/>
          <cell r="BZ163"/>
          <cell r="CA163"/>
          <cell r="CB163"/>
          <cell r="CC163"/>
          <cell r="CD163"/>
          <cell r="CE163"/>
          <cell r="CF163"/>
          <cell r="CG163"/>
          <cell r="CH163"/>
          <cell r="CI163"/>
          <cell r="CJ163"/>
          <cell r="CK163"/>
          <cell r="CL163"/>
          <cell r="CM163"/>
          <cell r="CN163"/>
          <cell r="CO163"/>
          <cell r="CP163"/>
          <cell r="CQ163"/>
          <cell r="CR163"/>
          <cell r="CS163"/>
          <cell r="CT163"/>
          <cell r="CU163"/>
          <cell r="CV163"/>
          <cell r="CW163"/>
          <cell r="CX163"/>
          <cell r="CY163"/>
          <cell r="CZ163"/>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Z164"/>
          <cell r="AA164"/>
          <cell r="AB164"/>
          <cell r="AC164"/>
          <cell r="AD164"/>
          <cell r="AE164"/>
          <cell r="AF164"/>
          <cell r="AG164"/>
          <cell r="AH164"/>
          <cell r="AI164"/>
          <cell r="AJ164"/>
          <cell r="AK164"/>
          <cell r="AL164"/>
          <cell r="AM164"/>
          <cell r="AN164"/>
          <cell r="AO164"/>
          <cell r="AP164"/>
          <cell r="AQ164"/>
          <cell r="AR164"/>
          <cell r="AS164"/>
          <cell r="AT164"/>
          <cell r="AU164"/>
          <cell r="AV164"/>
          <cell r="AW164"/>
          <cell r="AX164"/>
          <cell r="AY164"/>
          <cell r="AZ164"/>
          <cell r="BA164"/>
          <cell r="BB164"/>
          <cell r="BC164" t="str">
            <v>ศิราณี</v>
          </cell>
          <cell r="BD164"/>
          <cell r="BE164"/>
          <cell r="BF164">
            <v>1</v>
          </cell>
          <cell r="BG164"/>
          <cell r="BH164">
            <v>823560010732</v>
          </cell>
          <cell r="BI164" t="str">
            <v>นายรังสี   ชิงชัย</v>
          </cell>
          <cell r="BJ164">
            <v>241597</v>
          </cell>
          <cell r="BK164">
            <v>241596</v>
          </cell>
          <cell r="BL164"/>
          <cell r="BM164"/>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cell r="BX164"/>
          <cell r="BY164"/>
          <cell r="BZ164"/>
          <cell r="CA164"/>
          <cell r="CB164"/>
          <cell r="CC164"/>
          <cell r="CD164"/>
          <cell r="CE164"/>
          <cell r="CF164"/>
          <cell r="CG164"/>
          <cell r="CH164"/>
          <cell r="CI164"/>
          <cell r="CJ164"/>
          <cell r="CK164"/>
          <cell r="CL164"/>
          <cell r="CM164"/>
          <cell r="CN164"/>
          <cell r="CO164"/>
          <cell r="CP164"/>
          <cell r="CQ164"/>
          <cell r="CR164"/>
          <cell r="CS164"/>
          <cell r="CT164"/>
          <cell r="CU164"/>
          <cell r="CV164"/>
          <cell r="CW164"/>
          <cell r="CX164"/>
          <cell r="CY164"/>
          <cell r="CZ164"/>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Z165"/>
          <cell r="AA165"/>
          <cell r="AB165"/>
          <cell r="AC165"/>
          <cell r="AD165"/>
          <cell r="AE165"/>
          <cell r="AF165"/>
          <cell r="AG165"/>
          <cell r="AH165"/>
          <cell r="AI165"/>
          <cell r="AJ165"/>
          <cell r="AK165"/>
          <cell r="AL165"/>
          <cell r="AM165"/>
          <cell r="AN165"/>
          <cell r="AO165"/>
          <cell r="AP165"/>
          <cell r="AQ165"/>
          <cell r="AR165"/>
          <cell r="AS165"/>
          <cell r="AT165"/>
          <cell r="AU165"/>
          <cell r="AV165"/>
          <cell r="AW165"/>
          <cell r="AX165"/>
          <cell r="AY165"/>
          <cell r="AZ165"/>
          <cell r="BA165"/>
          <cell r="BB165" t="str">
            <v>ขอเฉลี่ยทรัพย์//สืบทรัพย์ 24/5/2567//รายงานผลสืบทรัพย์11/6/2567//</v>
          </cell>
          <cell r="BC165" t="str">
            <v>ลดาวัลย์
วรกมล</v>
          </cell>
          <cell r="BD165"/>
          <cell r="BE165"/>
          <cell r="BF165">
            <v>1</v>
          </cell>
          <cell r="BG165"/>
          <cell r="BH165">
            <v>823560010728</v>
          </cell>
          <cell r="BI165" t="str">
            <v>นายกิตติ์ธเนศ   ด้วงพรม</v>
          </cell>
          <cell r="BJ165">
            <v>241597</v>
          </cell>
          <cell r="BK165">
            <v>241596</v>
          </cell>
          <cell r="BL165"/>
          <cell r="BM165"/>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X165"/>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cell r="CC165"/>
          <cell r="CD165"/>
          <cell r="CE165"/>
          <cell r="CF165"/>
          <cell r="CG165"/>
          <cell r="CH165"/>
          <cell r="CI165"/>
          <cell r="CJ165"/>
          <cell r="CK165"/>
          <cell r="CL165"/>
          <cell r="CM165"/>
          <cell r="CN165"/>
          <cell r="CO165"/>
          <cell r="CP165"/>
          <cell r="CQ165"/>
          <cell r="CR165"/>
          <cell r="CS165"/>
          <cell r="CT165"/>
          <cell r="CU165"/>
          <cell r="CV165"/>
          <cell r="CW165"/>
          <cell r="CX165"/>
          <cell r="CY165"/>
          <cell r="CZ165"/>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Z166"/>
          <cell r="AA166"/>
          <cell r="AB166"/>
          <cell r="AC166"/>
          <cell r="AD166"/>
          <cell r="AE166"/>
          <cell r="AF166"/>
          <cell r="AG166"/>
          <cell r="AH166"/>
          <cell r="AI166"/>
          <cell r="AJ166"/>
          <cell r="AK166"/>
          <cell r="AL166"/>
          <cell r="AM166"/>
          <cell r="AN166"/>
          <cell r="AO166"/>
          <cell r="AP166"/>
          <cell r="AQ166"/>
          <cell r="AR166"/>
          <cell r="AS166"/>
          <cell r="AT166"/>
          <cell r="AU166"/>
          <cell r="AV166"/>
          <cell r="AW166"/>
          <cell r="AX166"/>
          <cell r="AY166"/>
          <cell r="AZ166"/>
          <cell r="BA166"/>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D166"/>
          <cell r="BE166"/>
          <cell r="BF166">
            <v>1</v>
          </cell>
          <cell r="BG166"/>
          <cell r="BH166">
            <v>823560010726</v>
          </cell>
          <cell r="BI166" t="str">
            <v>นายสุพัฒน์   คำวงค์</v>
          </cell>
          <cell r="BJ166">
            <v>241501</v>
          </cell>
          <cell r="BK166">
            <v>241492</v>
          </cell>
          <cell r="BL166"/>
          <cell r="BM166"/>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U166"/>
          <cell r="BV166" t="str">
            <v>141/61</v>
          </cell>
          <cell r="BW166" t="str">
            <v>อคธรรม</v>
          </cell>
          <cell r="BX166"/>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K166"/>
          <cell r="CL166"/>
          <cell r="CM166">
            <v>5</v>
          </cell>
          <cell r="CN166"/>
          <cell r="CO166"/>
          <cell r="CP166"/>
          <cell r="CQ166"/>
          <cell r="CR166"/>
          <cell r="CS166"/>
          <cell r="CT166"/>
          <cell r="CU166"/>
          <cell r="CV166"/>
          <cell r="CW166">
            <v>243004</v>
          </cell>
          <cell r="CX166">
            <v>243141</v>
          </cell>
          <cell r="CY166"/>
          <cell r="CZ166"/>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Z167"/>
          <cell r="AA167"/>
          <cell r="AB167"/>
          <cell r="AC167"/>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E167"/>
          <cell r="BF167">
            <v>1</v>
          </cell>
          <cell r="BG167"/>
          <cell r="BH167">
            <v>823560010768</v>
          </cell>
          <cell r="BI167" t="str">
            <v>นายสิทธิพงษ์   คำแดง</v>
          </cell>
          <cell r="BJ167">
            <v>241537</v>
          </cell>
          <cell r="BK167" t="str">
            <v>25/4/2561</v>
          </cell>
          <cell r="BL167"/>
          <cell r="BM167"/>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U167"/>
          <cell r="BV167" t="str">
            <v>120/61</v>
          </cell>
          <cell r="BW167" t="str">
            <v>อคธรรม</v>
          </cell>
          <cell r="BX167"/>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D167"/>
          <cell r="CE167"/>
          <cell r="CF167"/>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K167"/>
          <cell r="CL167"/>
          <cell r="CM167"/>
          <cell r="CN167"/>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cell r="CT167"/>
          <cell r="CU167"/>
          <cell r="CV167"/>
          <cell r="CW167"/>
          <cell r="CX167"/>
          <cell r="CY167"/>
          <cell r="CZ167"/>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Z168"/>
          <cell r="AA168"/>
          <cell r="AB168"/>
          <cell r="AC168"/>
          <cell r="AD168"/>
          <cell r="AE168"/>
          <cell r="AF168">
            <v>9</v>
          </cell>
          <cell r="AG168">
            <v>4</v>
          </cell>
          <cell r="AH168">
            <v>2556</v>
          </cell>
          <cell r="AI168">
            <v>20</v>
          </cell>
          <cell r="AJ168">
            <v>1</v>
          </cell>
          <cell r="AK168">
            <v>2565</v>
          </cell>
          <cell r="AL168"/>
          <cell r="AM168" t="str">
            <v>โฉนด</v>
          </cell>
          <cell r="AN168" t="str">
            <v>14258 , 48794</v>
          </cell>
          <cell r="AO168" t="str">
            <v>ชมพู</v>
          </cell>
          <cell r="AP168" t="str">
            <v>เมืองลำปาง</v>
          </cell>
          <cell r="AQ168" t="str">
            <v>ลำปาง</v>
          </cell>
          <cell r="AR168">
            <v>136250</v>
          </cell>
          <cell r="AS168"/>
          <cell r="AT168"/>
          <cell r="AU168"/>
          <cell r="AV168"/>
          <cell r="AW168"/>
          <cell r="AX168"/>
          <cell r="AY168"/>
          <cell r="AZ168"/>
          <cell r="BA168"/>
          <cell r="BB168" t="str">
            <v>ยึดเสร็จแล้ว ส่งแฟ้มยึดคืนสำนักงาน 25/1/2565</v>
          </cell>
          <cell r="BC168" t="str">
            <v>วรกมล
สารุทธ์ (ยึด)</v>
          </cell>
          <cell r="BD168" t="str">
            <v>ยึดทรัพย์ (คำสั่ง 2/11/2564)</v>
          </cell>
          <cell r="BE168"/>
          <cell r="BF168">
            <v>1</v>
          </cell>
          <cell r="BG168"/>
          <cell r="BH168">
            <v>0</v>
          </cell>
          <cell r="BI168" t="str">
            <v>นายธง   ทองอู๋</v>
          </cell>
          <cell r="BJ168"/>
          <cell r="BK168"/>
          <cell r="BL168"/>
          <cell r="BM168"/>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V168"/>
          <cell r="BW168" t="str">
            <v>อคธรรม</v>
          </cell>
          <cell r="BX168"/>
          <cell r="BY168"/>
          <cell r="BZ168"/>
          <cell r="CA168"/>
          <cell r="CB168"/>
          <cell r="CC168"/>
          <cell r="CD168"/>
          <cell r="CE168"/>
          <cell r="CF168"/>
          <cell r="CG168"/>
          <cell r="CH168"/>
          <cell r="CI168"/>
          <cell r="CJ168"/>
          <cell r="CK168"/>
          <cell r="CL168"/>
          <cell r="CM168"/>
          <cell r="CN168"/>
          <cell r="CO168"/>
          <cell r="CP168"/>
          <cell r="CQ168"/>
          <cell r="CR168"/>
          <cell r="CS168"/>
          <cell r="CT168"/>
          <cell r="CU168"/>
          <cell r="CV168"/>
          <cell r="CW168"/>
          <cell r="CX168"/>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Z169"/>
          <cell r="AA169"/>
          <cell r="AB169"/>
          <cell r="AC169">
            <v>16</v>
          </cell>
          <cell r="AD169">
            <v>5</v>
          </cell>
          <cell r="AE169">
            <v>2561</v>
          </cell>
          <cell r="AF169">
            <v>18</v>
          </cell>
          <cell r="AG169">
            <v>7</v>
          </cell>
          <cell r="AH169">
            <v>2561</v>
          </cell>
          <cell r="AI169">
            <v>16</v>
          </cell>
          <cell r="AJ169">
            <v>8</v>
          </cell>
          <cell r="AK169">
            <v>2564</v>
          </cell>
          <cell r="AL169"/>
          <cell r="AM169" t="str">
            <v>โฉนด</v>
          </cell>
          <cell r="AN169" t="str">
            <v>157</v>
          </cell>
          <cell r="AO169" t="str">
            <v>ดอยเต่า</v>
          </cell>
          <cell r="AP169" t="str">
            <v>ดอยเต่า</v>
          </cell>
          <cell r="AQ169" t="str">
            <v>เชียงใหม่</v>
          </cell>
          <cell r="AR169">
            <v>109600</v>
          </cell>
          <cell r="AS169"/>
          <cell r="AT169"/>
          <cell r="AU169"/>
          <cell r="AV169"/>
          <cell r="AW169"/>
          <cell r="AX169">
            <v>21</v>
          </cell>
          <cell r="AY169">
            <v>8</v>
          </cell>
          <cell r="AZ169">
            <v>2564</v>
          </cell>
          <cell r="BA169" t="str">
            <v>ยึดเสร็จแล้ว</v>
          </cell>
          <cell r="BB169"/>
          <cell r="BC169" t="str">
            <v>ศรัญญู (ยึด)</v>
          </cell>
          <cell r="BD169"/>
          <cell r="BE169"/>
          <cell r="BF169">
            <v>1</v>
          </cell>
          <cell r="BG169"/>
          <cell r="BH169">
            <v>823758010552</v>
          </cell>
          <cell r="BI169" t="str">
            <v>นางศรีวัย   โอดฟู</v>
          </cell>
          <cell r="BJ169"/>
          <cell r="BK169"/>
          <cell r="BL169"/>
          <cell r="BM169"/>
          <cell r="BN169" t="str">
            <v>นางศรีวัย โอดฟู</v>
          </cell>
          <cell r="BO169"/>
          <cell r="BP169"/>
          <cell r="BQ169"/>
          <cell r="BR169"/>
          <cell r="BS169"/>
          <cell r="BT169"/>
          <cell r="BU169"/>
          <cell r="BV169"/>
          <cell r="BW169" t="str">
            <v>อคธรรม</v>
          </cell>
          <cell r="BX169"/>
          <cell r="BY169"/>
          <cell r="BZ169"/>
          <cell r="CA169"/>
          <cell r="CB169"/>
          <cell r="CC169"/>
          <cell r="CD169"/>
          <cell r="CE169"/>
          <cell r="CF169"/>
          <cell r="CG169"/>
          <cell r="CH169"/>
          <cell r="CI169"/>
          <cell r="CJ169"/>
          <cell r="CK169"/>
          <cell r="CL169"/>
          <cell r="CM169"/>
          <cell r="CN169"/>
          <cell r="CO169"/>
          <cell r="CP169"/>
          <cell r="CQ169"/>
          <cell r="CR169"/>
          <cell r="CS169"/>
          <cell r="CT169"/>
          <cell r="CU169"/>
          <cell r="CV169"/>
          <cell r="CW169"/>
          <cell r="CX169"/>
          <cell r="CY169"/>
          <cell r="CZ169"/>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Z170"/>
          <cell r="AA170"/>
          <cell r="AB170"/>
          <cell r="AC170"/>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E170"/>
          <cell r="BF170">
            <v>3</v>
          </cell>
          <cell r="BG170"/>
          <cell r="BH170">
            <v>823760010151</v>
          </cell>
          <cell r="BI170" t="str">
            <v>นางสาวอำภาวรรณ   วงค์สา</v>
          </cell>
          <cell r="BJ170">
            <v>241568</v>
          </cell>
          <cell r="BK170">
            <v>241585</v>
          </cell>
          <cell r="BL170"/>
          <cell r="BM170"/>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cell r="BX170"/>
          <cell r="BY170"/>
          <cell r="BZ170"/>
          <cell r="CA170"/>
          <cell r="CB170"/>
          <cell r="CC170"/>
          <cell r="CD170"/>
          <cell r="CE170"/>
          <cell r="CF170"/>
          <cell r="CG170"/>
          <cell r="CH170"/>
          <cell r="CI170"/>
          <cell r="CJ170"/>
          <cell r="CK170"/>
          <cell r="CL170"/>
          <cell r="CM170"/>
          <cell r="CN170"/>
          <cell r="CO170"/>
          <cell r="CP170"/>
          <cell r="CQ170"/>
          <cell r="CR170"/>
          <cell r="CS170"/>
          <cell r="CT170"/>
          <cell r="CU170"/>
          <cell r="CV170"/>
          <cell r="CW170"/>
          <cell r="CX170"/>
          <cell r="CY170"/>
          <cell r="CZ170"/>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Z171"/>
          <cell r="AA171"/>
          <cell r="AB171"/>
          <cell r="AC171"/>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คำสั่งสืบ 26/4/2565//รายงาน19/5/2565</v>
          </cell>
          <cell r="BC171" t="str">
            <v>ศิราณี</v>
          </cell>
          <cell r="BD171"/>
          <cell r="BE171"/>
          <cell r="BF171">
            <v>3</v>
          </cell>
          <cell r="BG171"/>
          <cell r="BH171">
            <v>823760010152</v>
          </cell>
          <cell r="BI171" t="str">
            <v>นายบรรจง   กันธิยะ</v>
          </cell>
          <cell r="BJ171">
            <v>241569</v>
          </cell>
          <cell r="BK171">
            <v>241585</v>
          </cell>
          <cell r="BL171"/>
          <cell r="BM171"/>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X171"/>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cell r="CD171"/>
          <cell r="CE171"/>
          <cell r="CF171"/>
          <cell r="CG171"/>
          <cell r="CH171"/>
          <cell r="CI171"/>
          <cell r="CJ171"/>
          <cell r="CK171"/>
          <cell r="CL171"/>
          <cell r="CM171"/>
          <cell r="CN171"/>
          <cell r="CO171"/>
          <cell r="CP171"/>
          <cell r="CQ171"/>
          <cell r="CR171"/>
          <cell r="CS171"/>
          <cell r="CT171"/>
          <cell r="CU171"/>
          <cell r="CV171"/>
          <cell r="CW171"/>
          <cell r="CX171"/>
          <cell r="CY171"/>
          <cell r="CZ171"/>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Z172"/>
          <cell r="AA172"/>
          <cell r="AB172"/>
          <cell r="AC172"/>
          <cell r="AD172"/>
          <cell r="AE172"/>
          <cell r="AF172"/>
          <cell r="AG172"/>
          <cell r="AH172"/>
          <cell r="AI172"/>
          <cell r="AJ172"/>
          <cell r="AK172"/>
          <cell r="AL172"/>
          <cell r="AM172"/>
          <cell r="AN172"/>
          <cell r="AO172"/>
          <cell r="AP172"/>
          <cell r="AQ172"/>
          <cell r="AR172"/>
          <cell r="AS172">
            <v>1</v>
          </cell>
          <cell r="AT172">
            <v>20</v>
          </cell>
          <cell r="AU172">
            <v>4</v>
          </cell>
          <cell r="AV172">
            <v>2564</v>
          </cell>
          <cell r="AW172"/>
          <cell r="AX172"/>
          <cell r="AY172"/>
          <cell r="AZ172"/>
          <cell r="BA172"/>
          <cell r="BB172"/>
          <cell r="BC172"/>
          <cell r="BD172"/>
          <cell r="BE172"/>
          <cell r="BF172">
            <v>3</v>
          </cell>
          <cell r="BG172"/>
          <cell r="BH172">
            <v>823760010155</v>
          </cell>
          <cell r="BI172" t="str">
            <v>นางสาวกชพรหรือก้อน   จำปางาม</v>
          </cell>
          <cell r="BJ172">
            <v>241575</v>
          </cell>
          <cell r="BK172">
            <v>241585</v>
          </cell>
          <cell r="BL172"/>
          <cell r="BM172"/>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cell r="BX172"/>
          <cell r="BY172"/>
          <cell r="BZ172"/>
          <cell r="CA172"/>
          <cell r="CB172"/>
          <cell r="CC172"/>
          <cell r="CD172"/>
          <cell r="CE172"/>
          <cell r="CF172"/>
          <cell r="CG172"/>
          <cell r="CH172"/>
          <cell r="CI172"/>
          <cell r="CJ172"/>
          <cell r="CK172"/>
          <cell r="CL172"/>
          <cell r="CM172"/>
          <cell r="CN172"/>
          <cell r="CO172"/>
          <cell r="CP172"/>
          <cell r="CQ172"/>
          <cell r="CR172"/>
          <cell r="CS172"/>
          <cell r="CT172"/>
          <cell r="CU172"/>
          <cell r="CV172"/>
          <cell r="CW172"/>
          <cell r="CX172"/>
          <cell r="CY172"/>
          <cell r="CZ172"/>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Z173"/>
          <cell r="AA173"/>
          <cell r="AB173"/>
          <cell r="AC173"/>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cell r="BC173" t="str">
            <v>ศิราณี</v>
          </cell>
          <cell r="BD173"/>
          <cell r="BE173"/>
          <cell r="BF173">
            <v>3</v>
          </cell>
          <cell r="BG173"/>
          <cell r="BH173">
            <v>823760010160</v>
          </cell>
          <cell r="BI173" t="str">
            <v>นางสาวบุปผา   ศรีเที่ยง</v>
          </cell>
          <cell r="BJ173">
            <v>241575</v>
          </cell>
          <cell r="BK173">
            <v>241585</v>
          </cell>
          <cell r="BL173"/>
          <cell r="BM173"/>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cell r="BX173"/>
          <cell r="BY173"/>
          <cell r="BZ173"/>
          <cell r="CA173"/>
          <cell r="CB173"/>
          <cell r="CC173"/>
          <cell r="CD173"/>
          <cell r="CE173"/>
          <cell r="CF173"/>
          <cell r="CG173"/>
          <cell r="CH173"/>
          <cell r="CI173"/>
          <cell r="CJ173"/>
          <cell r="CK173"/>
          <cell r="CL173"/>
          <cell r="CM173"/>
          <cell r="CN173"/>
          <cell r="CO173"/>
          <cell r="CP173"/>
          <cell r="CQ173"/>
          <cell r="CR173"/>
          <cell r="CS173"/>
          <cell r="CT173"/>
          <cell r="CU173"/>
          <cell r="CV173"/>
          <cell r="CW173"/>
          <cell r="CX173"/>
          <cell r="CY173"/>
          <cell r="CZ173"/>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Z174"/>
          <cell r="AA174"/>
          <cell r="AB174"/>
          <cell r="AC174"/>
          <cell r="AD174"/>
          <cell r="AE174"/>
          <cell r="AF174"/>
          <cell r="AG174"/>
          <cell r="AH174"/>
          <cell r="AI174"/>
          <cell r="AJ174"/>
          <cell r="AK174"/>
          <cell r="AL174"/>
          <cell r="AM174"/>
          <cell r="AN174"/>
          <cell r="AO174"/>
          <cell r="AP174"/>
          <cell r="AQ174"/>
          <cell r="AR174"/>
          <cell r="AS174"/>
          <cell r="AT174"/>
          <cell r="AU174"/>
          <cell r="AV174"/>
          <cell r="AW174"/>
          <cell r="AX174"/>
          <cell r="AY174"/>
          <cell r="AZ174"/>
          <cell r="BA174"/>
          <cell r="BB174"/>
          <cell r="BC174" t="str">
            <v>ศิราณี</v>
          </cell>
          <cell r="BD174" t="str">
            <v>ปิดบัญชี // 23/7/2562</v>
          </cell>
          <cell r="BE174"/>
          <cell r="BF174">
            <v>3</v>
          </cell>
          <cell r="BG174"/>
          <cell r="BH174">
            <v>823760010164</v>
          </cell>
          <cell r="BI174" t="str">
            <v>นายพร    หอมนาน</v>
          </cell>
          <cell r="BJ174" t="str">
            <v>15/5/2561</v>
          </cell>
          <cell r="BK174">
            <v>241585</v>
          </cell>
          <cell r="BL174"/>
          <cell r="BM174"/>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cell r="BX174"/>
          <cell r="BY174"/>
          <cell r="BZ174"/>
          <cell r="CA174"/>
          <cell r="CB174"/>
          <cell r="CC174"/>
          <cell r="CD174"/>
          <cell r="CE174"/>
          <cell r="CF174"/>
          <cell r="CG174"/>
          <cell r="CH174"/>
          <cell r="CI174"/>
          <cell r="CJ174"/>
          <cell r="CK174"/>
          <cell r="CL174"/>
          <cell r="CM174"/>
          <cell r="CN174"/>
          <cell r="CO174"/>
          <cell r="CP174"/>
          <cell r="CQ174"/>
          <cell r="CR174"/>
          <cell r="CS174"/>
          <cell r="CT174"/>
          <cell r="CU174"/>
          <cell r="CV174"/>
          <cell r="CW174"/>
          <cell r="CX174"/>
          <cell r="CY174"/>
          <cell r="CZ174"/>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Z175"/>
          <cell r="AA175"/>
          <cell r="AB175"/>
          <cell r="AC175"/>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cell r="BC175" t="str">
            <v>ศิราณี</v>
          </cell>
          <cell r="BD175"/>
          <cell r="BE175"/>
          <cell r="BF175">
            <v>3</v>
          </cell>
          <cell r="BG175"/>
          <cell r="BH175">
            <v>823760010167</v>
          </cell>
          <cell r="BI175" t="str">
            <v>นายกุยจา   อำรุงสาคร</v>
          </cell>
          <cell r="BJ175" t="str">
            <v>15/5/2561</v>
          </cell>
          <cell r="BK175">
            <v>241585</v>
          </cell>
          <cell r="BL175"/>
          <cell r="BM175"/>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cell r="BX175"/>
          <cell r="BY175"/>
          <cell r="BZ175"/>
          <cell r="CA175"/>
          <cell r="CB175"/>
          <cell r="CC175"/>
          <cell r="CD175"/>
          <cell r="CE175"/>
          <cell r="CF175"/>
          <cell r="CG175"/>
          <cell r="CH175"/>
          <cell r="CI175"/>
          <cell r="CJ175"/>
          <cell r="CK175"/>
          <cell r="CL175"/>
          <cell r="CM175"/>
          <cell r="CN175"/>
          <cell r="CO175"/>
          <cell r="CP175"/>
          <cell r="CQ175"/>
          <cell r="CR175"/>
          <cell r="CS175"/>
          <cell r="CT175"/>
          <cell r="CU175"/>
          <cell r="CV175"/>
          <cell r="CW175"/>
          <cell r="CX175"/>
          <cell r="CY175"/>
          <cell r="CZ175"/>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Z176"/>
          <cell r="AA176"/>
          <cell r="AB176"/>
          <cell r="AC176"/>
          <cell r="AD176"/>
          <cell r="AE176"/>
          <cell r="AF176"/>
          <cell r="AG176"/>
          <cell r="AH176"/>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AS176"/>
          <cell r="AT176"/>
          <cell r="AU176"/>
          <cell r="AV176"/>
          <cell r="AW176"/>
          <cell r="AX176"/>
          <cell r="AY176"/>
          <cell r="AZ176"/>
          <cell r="BA176"/>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E176"/>
          <cell r="BF176">
            <v>3</v>
          </cell>
          <cell r="BG176"/>
          <cell r="BH176">
            <v>823760010177</v>
          </cell>
          <cell r="BI176" t="str">
            <v>นายเกรียงไกร   คำชมภู</v>
          </cell>
          <cell r="BJ176" t="str">
            <v>15/5/2561</v>
          </cell>
          <cell r="BK176">
            <v>241585</v>
          </cell>
          <cell r="BL176"/>
          <cell r="BM176"/>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cell r="BX176"/>
          <cell r="BY176"/>
          <cell r="BZ176"/>
          <cell r="CA176"/>
          <cell r="CB176"/>
          <cell r="CC176"/>
          <cell r="CD176"/>
          <cell r="CE176"/>
          <cell r="CF176"/>
          <cell r="CG176"/>
          <cell r="CH176"/>
          <cell r="CI176"/>
          <cell r="CJ176"/>
          <cell r="CK176"/>
          <cell r="CL176"/>
          <cell r="CM176"/>
          <cell r="CN176"/>
          <cell r="CO176"/>
          <cell r="CP176"/>
          <cell r="CQ176"/>
          <cell r="CR176"/>
          <cell r="CS176"/>
          <cell r="CT176"/>
          <cell r="CU176"/>
          <cell r="CV176"/>
          <cell r="CW176"/>
          <cell r="CX176"/>
          <cell r="CY176"/>
          <cell r="CZ176"/>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Z177"/>
          <cell r="AA177"/>
          <cell r="AB177"/>
          <cell r="AC177"/>
          <cell r="AD177"/>
          <cell r="AE177"/>
          <cell r="AF177"/>
          <cell r="AG177"/>
          <cell r="AH177"/>
          <cell r="AI177">
            <v>23</v>
          </cell>
          <cell r="AJ177">
            <v>5</v>
          </cell>
          <cell r="AK177">
            <v>2562</v>
          </cell>
          <cell r="AL177"/>
          <cell r="AM177" t="str">
            <v>ห้องชุด</v>
          </cell>
          <cell r="AN177" t="str">
            <v>222/26
222/33 , 222/35</v>
          </cell>
          <cell r="AO177" t="str">
            <v>ท่าวังตาล</v>
          </cell>
          <cell r="AP177" t="str">
            <v>สารภี</v>
          </cell>
          <cell r="AQ177" t="str">
            <v>เชียงใหม่</v>
          </cell>
          <cell r="AR177">
            <v>823075</v>
          </cell>
          <cell r="AS177"/>
          <cell r="AT177"/>
          <cell r="AU177"/>
          <cell r="AV177"/>
          <cell r="AW177"/>
          <cell r="AX177"/>
          <cell r="AY177"/>
          <cell r="AZ177"/>
          <cell r="BA177"/>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E177"/>
          <cell r="BF177">
            <v>1</v>
          </cell>
          <cell r="BG177"/>
          <cell r="BH177">
            <v>823560010825</v>
          </cell>
          <cell r="BI177" t="str">
            <v>นางสาวพรลภัส   เกตุนิ่ม</v>
          </cell>
          <cell r="BJ177">
            <v>241589</v>
          </cell>
          <cell r="BK177">
            <v>241585</v>
          </cell>
          <cell r="BL177"/>
          <cell r="BM177"/>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V177"/>
          <cell r="BW177" t="str">
            <v>อคธรรม</v>
          </cell>
          <cell r="BX177"/>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D177"/>
          <cell r="CE177">
            <v>1</v>
          </cell>
          <cell r="CF177">
            <v>3</v>
          </cell>
          <cell r="CG177"/>
          <cell r="CH177"/>
          <cell r="CI177"/>
          <cell r="CJ177"/>
          <cell r="CK177"/>
          <cell r="CL177"/>
          <cell r="CM177"/>
          <cell r="CN177"/>
          <cell r="CO177"/>
          <cell r="CP177"/>
          <cell r="CQ177"/>
          <cell r="CR177"/>
          <cell r="CS177"/>
          <cell r="CT177"/>
          <cell r="CU177"/>
          <cell r="CV177"/>
          <cell r="CW177"/>
          <cell r="CX177"/>
          <cell r="CY177"/>
          <cell r="CZ177"/>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Z178"/>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E178"/>
          <cell r="BF178">
            <v>3</v>
          </cell>
          <cell r="BG178"/>
          <cell r="BH178">
            <v>823760010286</v>
          </cell>
          <cell r="BI178" t="str">
            <v>นางธนากร   วงศ์เสนา</v>
          </cell>
          <cell r="BJ178">
            <v>241590</v>
          </cell>
          <cell r="BK178">
            <v>241585</v>
          </cell>
          <cell r="BL178"/>
          <cell r="BM178"/>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X178"/>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C178"/>
          <cell r="CD178"/>
          <cell r="CE178">
            <v>4</v>
          </cell>
          <cell r="CF178"/>
          <cell r="CG178"/>
          <cell r="CH178"/>
          <cell r="CI178"/>
          <cell r="CJ178"/>
          <cell r="CK178"/>
          <cell r="CL178"/>
          <cell r="CM178"/>
          <cell r="CN178"/>
          <cell r="CO178"/>
          <cell r="CP178"/>
          <cell r="CQ178"/>
          <cell r="CR178"/>
          <cell r="CS178"/>
          <cell r="CT178"/>
          <cell r="CU178"/>
          <cell r="CV178"/>
          <cell r="CW178"/>
          <cell r="CX178"/>
          <cell r="CY178"/>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Z179"/>
          <cell r="AA179"/>
          <cell r="AB179"/>
          <cell r="AC179"/>
          <cell r="AD179"/>
          <cell r="AE179"/>
          <cell r="AF179"/>
          <cell r="AG179"/>
          <cell r="AH179"/>
          <cell r="AI179"/>
          <cell r="AJ179"/>
          <cell r="AK179"/>
          <cell r="AL179"/>
          <cell r="AM179"/>
          <cell r="AN179"/>
          <cell r="AO179"/>
          <cell r="AP179"/>
          <cell r="AQ179"/>
          <cell r="AR179"/>
          <cell r="AS179"/>
          <cell r="AT179"/>
          <cell r="AU179"/>
          <cell r="AV179"/>
          <cell r="AW179"/>
          <cell r="AX179"/>
          <cell r="AY179"/>
          <cell r="AZ179"/>
          <cell r="BA179"/>
          <cell r="BB179"/>
          <cell r="BC179"/>
          <cell r="BD179"/>
          <cell r="BE179"/>
          <cell r="BF179">
            <v>1</v>
          </cell>
          <cell r="BG179"/>
          <cell r="BH179">
            <v>823560010893</v>
          </cell>
          <cell r="BI179" t="str">
            <v>นางสาวสวรรยา   หงษ์โตหรือเกียรติตกราช</v>
          </cell>
          <cell r="BJ179"/>
          <cell r="BK179"/>
          <cell r="BL179"/>
          <cell r="BM179"/>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V179"/>
          <cell r="BW179" t="str">
            <v>อคธรรม</v>
          </cell>
          <cell r="BX179"/>
          <cell r="BY179"/>
          <cell r="BZ179"/>
          <cell r="CA179"/>
          <cell r="CB179"/>
          <cell r="CC179"/>
          <cell r="CD179"/>
          <cell r="CE179"/>
          <cell r="CF179"/>
          <cell r="CG179"/>
          <cell r="CH179"/>
          <cell r="CI179"/>
          <cell r="CJ179"/>
          <cell r="CK179"/>
          <cell r="CL179"/>
          <cell r="CM179"/>
          <cell r="CN179"/>
          <cell r="CO179"/>
          <cell r="CP179"/>
          <cell r="CQ179"/>
          <cell r="CR179"/>
          <cell r="CS179"/>
          <cell r="CT179"/>
          <cell r="CU179"/>
          <cell r="CV179"/>
          <cell r="CW179"/>
          <cell r="CX179"/>
          <cell r="CY179"/>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Z180"/>
          <cell r="AA180"/>
          <cell r="AB180"/>
          <cell r="AC180"/>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ปิดบัญชี</v>
          </cell>
          <cell r="BC180"/>
          <cell r="BD180"/>
          <cell r="BE180"/>
          <cell r="BF180">
            <v>1</v>
          </cell>
          <cell r="BG180"/>
          <cell r="BH180">
            <v>823560010894</v>
          </cell>
          <cell r="BI180" t="str">
            <v>นางสาวชลพินทุ์หรืออรวรรณ   โกสีย์ศิริกุล</v>
          </cell>
          <cell r="BJ180" t="str">
            <v>3/7/2561
10/7/256</v>
          </cell>
          <cell r="BK180"/>
          <cell r="BL180"/>
          <cell r="BM180"/>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U180"/>
          <cell r="BV180" t="str">
            <v>15/2562</v>
          </cell>
          <cell r="BW180" t="str">
            <v>อคธรรม</v>
          </cell>
          <cell r="BX180"/>
          <cell r="BY180"/>
          <cell r="BZ180"/>
          <cell r="CA180"/>
          <cell r="CB180"/>
          <cell r="CC180"/>
          <cell r="CD180"/>
          <cell r="CE180"/>
          <cell r="CF180"/>
          <cell r="CG180"/>
          <cell r="CH180"/>
          <cell r="CI180"/>
          <cell r="CJ180"/>
          <cell r="CK180"/>
          <cell r="CL180"/>
          <cell r="CM180"/>
          <cell r="CN180"/>
          <cell r="CO180"/>
          <cell r="CP180"/>
          <cell r="CQ180"/>
          <cell r="CR180"/>
          <cell r="CS180"/>
          <cell r="CT180"/>
          <cell r="CU180"/>
          <cell r="CV180"/>
          <cell r="CW180"/>
          <cell r="CX180"/>
          <cell r="CY180"/>
          <cell r="CZ180"/>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Z181"/>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5/6/2567) รอบที่ 2 // รายงานวันที่ 27/7/2567</v>
          </cell>
          <cell r="BC181"/>
          <cell r="BD181"/>
          <cell r="BE181"/>
          <cell r="BF181">
            <v>1</v>
          </cell>
          <cell r="BG181"/>
          <cell r="BH181">
            <v>823560010904</v>
          </cell>
          <cell r="BI181" t="str">
            <v>นายจักรกฤษณ์   ฟูไฟ</v>
          </cell>
          <cell r="BJ181">
            <v>241611</v>
          </cell>
          <cell r="BK181"/>
          <cell r="BL181"/>
          <cell r="BM181"/>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V181"/>
          <cell r="BW181" t="str">
            <v>อคธรรม</v>
          </cell>
          <cell r="BX181"/>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cell r="CD181"/>
          <cell r="CE181"/>
          <cell r="CF181"/>
          <cell r="CG181"/>
          <cell r="CH181"/>
          <cell r="CI181"/>
          <cell r="CJ181"/>
          <cell r="CK181"/>
          <cell r="CL181"/>
          <cell r="CM181"/>
          <cell r="CN181"/>
          <cell r="CO181"/>
          <cell r="CP181"/>
          <cell r="CQ181"/>
          <cell r="CR181"/>
          <cell r="CS181"/>
          <cell r="CT181"/>
          <cell r="CU181"/>
          <cell r="CV181"/>
          <cell r="CW181"/>
          <cell r="CX181"/>
          <cell r="CY181"/>
          <cell r="CZ181"/>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Z182"/>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5/6/2567)รอบที่ 2 // รายงานวันที่ 26/7/2567</v>
          </cell>
          <cell r="BC182"/>
          <cell r="BD182"/>
          <cell r="BE182"/>
          <cell r="BF182">
            <v>1</v>
          </cell>
          <cell r="BG182"/>
          <cell r="BH182">
            <v>823560011014</v>
          </cell>
          <cell r="BI182" t="str">
            <v>นางวันเพ็ญ   ซิง</v>
          </cell>
          <cell r="BJ182" t="str">
            <v>10/7/2561
3/7/2561</v>
          </cell>
          <cell r="BK182"/>
          <cell r="BL182"/>
          <cell r="BM182"/>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X182"/>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D182"/>
          <cell r="CE182"/>
          <cell r="CF182"/>
          <cell r="CG182"/>
          <cell r="CH182"/>
          <cell r="CI182"/>
          <cell r="CJ182"/>
          <cell r="CK182"/>
          <cell r="CL182" t="str">
            <v>ไม่พบ</v>
          </cell>
          <cell r="CM182"/>
          <cell r="CN182"/>
          <cell r="CO182"/>
          <cell r="CP182"/>
          <cell r="CQ182"/>
          <cell r="CR182"/>
          <cell r="CS182"/>
          <cell r="CT182"/>
          <cell r="CU182"/>
          <cell r="CV182"/>
          <cell r="CW182"/>
          <cell r="CX182"/>
          <cell r="CY182"/>
          <cell r="CZ182"/>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Z183"/>
          <cell r="AA183"/>
          <cell r="AB183"/>
          <cell r="AC183"/>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5/6/2567)รอบที่ 2 // รายงานวันที่ 13/7/2567</v>
          </cell>
          <cell r="BC183"/>
          <cell r="BD183"/>
          <cell r="BE183"/>
          <cell r="BF183">
            <v>1</v>
          </cell>
          <cell r="BG183"/>
          <cell r="BH183">
            <v>823560011022</v>
          </cell>
          <cell r="BI183" t="str">
            <v>นางสุดาพรรณ   ปันฟอง</v>
          </cell>
          <cell r="BJ183" t="str">
            <v>10/7/2561
3/7/2561</v>
          </cell>
          <cell r="BK183"/>
          <cell r="BL183"/>
          <cell r="BM183"/>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U183"/>
          <cell r="BV183" t="str">
            <v>18/62</v>
          </cell>
          <cell r="BW183" t="str">
            <v>อคธรรม</v>
          </cell>
          <cell r="BX183"/>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D183"/>
          <cell r="CE183"/>
          <cell r="CF183"/>
          <cell r="CG183"/>
          <cell r="CH183"/>
          <cell r="CI183"/>
          <cell r="CJ183" t="e">
            <v>#NAME?</v>
          </cell>
          <cell r="CK183"/>
          <cell r="CL183"/>
          <cell r="CM183"/>
          <cell r="CN183"/>
          <cell r="CO183"/>
          <cell r="CP183"/>
          <cell r="CQ183"/>
          <cell r="CR183"/>
          <cell r="CS183"/>
          <cell r="CT183"/>
          <cell r="CU183"/>
          <cell r="CV183"/>
          <cell r="CW183"/>
          <cell r="CX183"/>
          <cell r="CY183"/>
          <cell r="CZ183"/>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Z184"/>
          <cell r="AA184"/>
          <cell r="AB184"/>
          <cell r="AC184"/>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ปิดบัญชี</v>
          </cell>
          <cell r="BC184" t="str">
            <v>ศิราณี</v>
          </cell>
          <cell r="BD184"/>
          <cell r="BE184"/>
          <cell r="BF184">
            <v>1</v>
          </cell>
          <cell r="BG184"/>
          <cell r="BH184">
            <v>823560011024</v>
          </cell>
          <cell r="BI184" t="str">
            <v>นางสาวเปมิกา   เอี่ยมสะอาด</v>
          </cell>
          <cell r="BJ184">
            <v>241590</v>
          </cell>
          <cell r="BK184">
            <v>241585</v>
          </cell>
          <cell r="BL184"/>
          <cell r="BM184"/>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X184"/>
          <cell r="BY184" t="str">
            <v>3.นายประสพโชค  ขอเสริมศรี</v>
          </cell>
          <cell r="BZ184"/>
          <cell r="CA184"/>
          <cell r="CB184"/>
          <cell r="CC184"/>
          <cell r="CD184"/>
          <cell r="CE184"/>
          <cell r="CF184"/>
          <cell r="CG184"/>
          <cell r="CH184"/>
          <cell r="CI184"/>
          <cell r="CJ184" t="e">
            <v>#NAME?</v>
          </cell>
          <cell r="CK184"/>
          <cell r="CL184"/>
          <cell r="CM184"/>
          <cell r="CN184"/>
          <cell r="CO184"/>
          <cell r="CP184"/>
          <cell r="CQ184"/>
          <cell r="CR184"/>
          <cell r="CS184"/>
          <cell r="CT184"/>
          <cell r="CU184"/>
          <cell r="CV184"/>
          <cell r="CW184"/>
          <cell r="CX184"/>
          <cell r="CY184"/>
          <cell r="CZ184"/>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Z185"/>
          <cell r="AA185"/>
          <cell r="AB185"/>
          <cell r="AC185"/>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5/6/2567)รอบที่ 2  // รายงานวันที่ 27/7/2567</v>
          </cell>
          <cell r="BC185" t="str">
            <v>ศิราณี</v>
          </cell>
          <cell r="BD185"/>
          <cell r="BE185"/>
          <cell r="BF185">
            <v>1</v>
          </cell>
          <cell r="BG185"/>
          <cell r="BH185">
            <v>823560011025</v>
          </cell>
          <cell r="BI185" t="str">
            <v>นายคุณากร   อ้อมอารี</v>
          </cell>
          <cell r="BJ185">
            <v>241618</v>
          </cell>
          <cell r="BK185"/>
          <cell r="BL185"/>
          <cell r="BM185"/>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U185"/>
          <cell r="BV185"/>
          <cell r="BW185" t="str">
            <v>อคธรรม</v>
          </cell>
          <cell r="BX185"/>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D185"/>
          <cell r="CE185"/>
          <cell r="CF185"/>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cell r="CK185"/>
          <cell r="CL185"/>
          <cell r="CM185"/>
          <cell r="CN185"/>
          <cell r="CO185"/>
          <cell r="CP185"/>
          <cell r="CQ185"/>
          <cell r="CR185"/>
          <cell r="CS185"/>
          <cell r="CT185"/>
          <cell r="CU185"/>
          <cell r="CV185"/>
          <cell r="CW185"/>
          <cell r="CX185"/>
          <cell r="CY185"/>
          <cell r="CZ185"/>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P186"/>
          <cell r="Q186"/>
          <cell r="R186" t="str">
            <v>จังหวัดฝาง</v>
          </cell>
          <cell r="S186" t="str">
            <v>ผบ.86</v>
          </cell>
          <cell r="T186">
            <v>2559</v>
          </cell>
          <cell r="U186" t="str">
            <v>ผบ.269</v>
          </cell>
          <cell r="V186">
            <v>2559</v>
          </cell>
          <cell r="W186"/>
          <cell r="X186"/>
          <cell r="Y186"/>
          <cell r="Z186"/>
          <cell r="AA186"/>
          <cell r="AB186"/>
          <cell r="AC186">
            <v>14</v>
          </cell>
          <cell r="AD186">
            <v>6</v>
          </cell>
          <cell r="AE186">
            <v>2559</v>
          </cell>
          <cell r="AF186"/>
          <cell r="AG186"/>
          <cell r="AH186"/>
          <cell r="AI186"/>
          <cell r="AJ186"/>
          <cell r="AK186"/>
          <cell r="AL186"/>
          <cell r="AM186"/>
          <cell r="AN186"/>
          <cell r="AO186"/>
          <cell r="AP186"/>
          <cell r="AQ186"/>
          <cell r="AR186"/>
          <cell r="AS186"/>
          <cell r="AT186"/>
          <cell r="AU186"/>
          <cell r="AV186"/>
          <cell r="AW186"/>
          <cell r="AX186"/>
          <cell r="AY186"/>
          <cell r="AZ186"/>
          <cell r="BA186"/>
          <cell r="BB186"/>
          <cell r="BC186"/>
          <cell r="BD186"/>
          <cell r="BE186"/>
          <cell r="BF186">
            <v>4</v>
          </cell>
          <cell r="BG186"/>
          <cell r="BH186">
            <v>883162020018</v>
          </cell>
          <cell r="BI186" t="str">
            <v>นายโกสินทร์   ดอนแก้ว</v>
          </cell>
          <cell r="BJ186">
            <v>241618</v>
          </cell>
          <cell r="BK186"/>
          <cell r="BL186"/>
          <cell r="BM186"/>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T186"/>
          <cell r="BU186"/>
          <cell r="BV186"/>
          <cell r="BW186" t="str">
            <v>อคธรรม</v>
          </cell>
          <cell r="BX186"/>
          <cell r="BY186" t="str">
            <v>4. นางสาวธัญญรัตน์  กิลัย</v>
          </cell>
          <cell r="BZ186"/>
          <cell r="CA186"/>
          <cell r="CB186"/>
          <cell r="CC186"/>
          <cell r="CD186"/>
          <cell r="CE186"/>
          <cell r="CF186"/>
          <cell r="CG186"/>
          <cell r="CH186"/>
          <cell r="CI186"/>
          <cell r="CJ186" t="e">
            <v>#NAME?</v>
          </cell>
          <cell r="CK186"/>
          <cell r="CL186"/>
          <cell r="CM186"/>
          <cell r="CN186"/>
          <cell r="CO186"/>
          <cell r="CP186"/>
          <cell r="CQ186"/>
          <cell r="CR186"/>
          <cell r="CS186"/>
          <cell r="CT186"/>
          <cell r="CU186"/>
          <cell r="CV186"/>
          <cell r="CW186"/>
          <cell r="CX186"/>
          <cell r="CY186"/>
          <cell r="CZ186"/>
        </row>
        <row r="187">
          <cell r="B187">
            <v>181</v>
          </cell>
          <cell r="C187">
            <v>20</v>
          </cell>
          <cell r="D187">
            <v>12</v>
          </cell>
          <cell r="E187">
            <v>2560</v>
          </cell>
          <cell r="F187">
            <v>800039547297</v>
          </cell>
          <cell r="G187" t="str">
            <v>นาย</v>
          </cell>
          <cell r="H187" t="str">
            <v>ศุภชัย</v>
          </cell>
          <cell r="I187" t="str">
            <v>เขื่อนขัน</v>
          </cell>
          <cell r="J187"/>
          <cell r="K187" t="str">
            <v>แม่แตง</v>
          </cell>
          <cell r="L187" t="str">
            <v>เชียงใหม่ 4</v>
          </cell>
          <cell r="M187">
            <v>8</v>
          </cell>
          <cell r="N187" t="str">
            <v>ธปช.</v>
          </cell>
          <cell r="O187" t="str">
            <v>1.บุคคลค้ำประกัน</v>
          </cell>
          <cell r="P187"/>
          <cell r="Q187"/>
          <cell r="R187" t="str">
            <v>แขวงเชียงใหม่</v>
          </cell>
          <cell r="S187" t="str">
            <v>ผบ.13168</v>
          </cell>
          <cell r="T187">
            <v>2559</v>
          </cell>
          <cell r="U187" t="str">
            <v>ผบ.1232</v>
          </cell>
          <cell r="V187">
            <v>2560</v>
          </cell>
          <cell r="W187"/>
          <cell r="X187"/>
          <cell r="Y187"/>
          <cell r="Z187">
            <v>7</v>
          </cell>
          <cell r="AA187">
            <v>3</v>
          </cell>
          <cell r="AB187">
            <v>2560</v>
          </cell>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สืบแล้ว รายงานผลสืบ 1/7/2567</v>
          </cell>
          <cell r="BC187" t="str">
            <v>ศิราณี</v>
          </cell>
          <cell r="BD187"/>
          <cell r="BE187"/>
          <cell r="BF187">
            <v>4</v>
          </cell>
          <cell r="BG187"/>
          <cell r="BH187">
            <v>823858010346</v>
          </cell>
          <cell r="BI187" t="str">
            <v>นายศุภชัย   เขื่อนขัน</v>
          </cell>
          <cell r="BJ187" t="str">
            <v>6/6/2561
4/6/2561</v>
          </cell>
          <cell r="BK187">
            <v>241585</v>
          </cell>
          <cell r="BL187"/>
          <cell r="BM187"/>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X187"/>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C187"/>
          <cell r="CD187"/>
          <cell r="CE187">
            <v>4</v>
          </cell>
          <cell r="CF187"/>
          <cell r="CG187"/>
          <cell r="CH187"/>
          <cell r="CI187"/>
          <cell r="CJ187" t="e">
            <v>#NAME?</v>
          </cell>
          <cell r="CK187"/>
          <cell r="CL187"/>
          <cell r="CM187"/>
          <cell r="CN187"/>
          <cell r="CO187"/>
          <cell r="CP187"/>
          <cell r="CQ187"/>
          <cell r="CR187"/>
          <cell r="CS187"/>
          <cell r="CT187"/>
          <cell r="CU187"/>
          <cell r="CV187"/>
          <cell r="CW187"/>
          <cell r="CX187"/>
          <cell r="CY187"/>
          <cell r="CZ187"/>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W188"/>
          <cell r="X188"/>
          <cell r="Y188"/>
          <cell r="Z188"/>
          <cell r="AA188"/>
          <cell r="AB188"/>
          <cell r="AC188">
            <v>3</v>
          </cell>
          <cell r="AD188">
            <v>2</v>
          </cell>
          <cell r="AE188">
            <v>2559</v>
          </cell>
          <cell r="AF188"/>
          <cell r="AG188"/>
          <cell r="AH188"/>
          <cell r="AI188"/>
          <cell r="AJ188"/>
          <cell r="AK188"/>
          <cell r="AL188"/>
          <cell r="AM188"/>
          <cell r="AN188"/>
          <cell r="AO188"/>
          <cell r="AP188"/>
          <cell r="AQ188"/>
          <cell r="AR188"/>
          <cell r="AS188"/>
          <cell r="AT188"/>
          <cell r="AU188"/>
          <cell r="AV188"/>
          <cell r="AW188"/>
          <cell r="AX188"/>
          <cell r="AY188"/>
          <cell r="AZ188"/>
          <cell r="BA188"/>
          <cell r="BB188"/>
          <cell r="BC188" t="str">
            <v>ศตวรรษ</v>
          </cell>
          <cell r="BD188"/>
          <cell r="BE188"/>
          <cell r="BF188">
            <v>3</v>
          </cell>
          <cell r="BG188"/>
          <cell r="BH188" t="str">
            <v>-</v>
          </cell>
          <cell r="BI188" t="str">
            <v>นางชนัญธิดา     รักเป็นธรรม</v>
          </cell>
          <cell r="BJ188">
            <v>241480</v>
          </cell>
          <cell r="BK188">
            <v>241480</v>
          </cell>
          <cell r="BL188"/>
          <cell r="BM188"/>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cell r="BX188"/>
          <cell r="BY188"/>
          <cell r="BZ188"/>
          <cell r="CA188"/>
          <cell r="CB188"/>
          <cell r="CC188"/>
          <cell r="CD188"/>
          <cell r="CE188"/>
          <cell r="CF188"/>
          <cell r="CG188"/>
          <cell r="CH188"/>
          <cell r="CI188"/>
          <cell r="CJ188"/>
          <cell r="CK188"/>
          <cell r="CL188"/>
          <cell r="CM188"/>
          <cell r="CN188"/>
          <cell r="CO188"/>
          <cell r="CP188"/>
          <cell r="CQ188"/>
          <cell r="CR188"/>
          <cell r="CS188"/>
          <cell r="CT188"/>
          <cell r="CU188"/>
          <cell r="CV188"/>
          <cell r="CW188"/>
          <cell r="CX188"/>
          <cell r="CY188"/>
          <cell r="CZ188"/>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Z189"/>
          <cell r="AA189"/>
          <cell r="AB189"/>
          <cell r="AC189"/>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cell r="BC189" t="str">
            <v>ศตวรรษ</v>
          </cell>
          <cell r="BD189"/>
          <cell r="BE189"/>
          <cell r="BF189">
            <v>3</v>
          </cell>
          <cell r="BG189"/>
          <cell r="BH189" t="str">
            <v>-</v>
          </cell>
          <cell r="BI189" t="str">
            <v>นางวันเพ็ญ   ทิพย์นันทร์</v>
          </cell>
          <cell r="BJ189">
            <v>241480</v>
          </cell>
          <cell r="BK189" t="str">
            <v>2/22/2561
25/4/2561</v>
          </cell>
          <cell r="BL189"/>
          <cell r="BM189"/>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cell r="BX189"/>
          <cell r="BY189"/>
          <cell r="BZ189"/>
          <cell r="CA189"/>
          <cell r="CB189"/>
          <cell r="CC189"/>
          <cell r="CD189"/>
          <cell r="CE189"/>
          <cell r="CF189"/>
          <cell r="CG189"/>
          <cell r="CH189"/>
          <cell r="CI189"/>
          <cell r="CJ189"/>
          <cell r="CK189"/>
          <cell r="CL189"/>
          <cell r="CM189"/>
          <cell r="CN189"/>
          <cell r="CO189"/>
          <cell r="CP189"/>
          <cell r="CQ189"/>
          <cell r="CR189"/>
          <cell r="CS189"/>
          <cell r="CT189"/>
          <cell r="CU189"/>
          <cell r="CV189"/>
          <cell r="CW189"/>
          <cell r="CX189"/>
          <cell r="CY189"/>
          <cell r="CZ189"/>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Z190"/>
          <cell r="AA190"/>
          <cell r="AB190"/>
          <cell r="AC190"/>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cell r="BC190"/>
          <cell r="BD190" t="str">
            <v>106/61</v>
          </cell>
          <cell r="BE190"/>
          <cell r="BF190">
            <v>3</v>
          </cell>
          <cell r="BG190"/>
          <cell r="BH190">
            <v>0</v>
          </cell>
          <cell r="BI190" t="str">
            <v xml:space="preserve">นางสาวนฤดีหรือปิย์วรา ยวงการหรือปราบไพรี, นายจักรกริศน์ ปราบไพรี
</v>
          </cell>
          <cell r="BJ190">
            <v>241480</v>
          </cell>
          <cell r="BK190">
            <v>241480</v>
          </cell>
          <cell r="BL190"/>
          <cell r="BM190"/>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cell r="BX190"/>
          <cell r="BY190"/>
          <cell r="BZ190"/>
          <cell r="CA190"/>
          <cell r="CB190"/>
          <cell r="CC190"/>
          <cell r="CD190"/>
          <cell r="CE190"/>
          <cell r="CF190"/>
          <cell r="CG190"/>
          <cell r="CH190"/>
          <cell r="CI190"/>
          <cell r="CJ190"/>
          <cell r="CK190"/>
          <cell r="CL190"/>
          <cell r="CM190"/>
          <cell r="CN190"/>
          <cell r="CO190"/>
          <cell r="CP190"/>
          <cell r="CQ190"/>
          <cell r="CR190"/>
          <cell r="CS190"/>
          <cell r="CT190"/>
          <cell r="CU190"/>
          <cell r="CV190"/>
          <cell r="CW190"/>
          <cell r="CX190"/>
          <cell r="CY190"/>
          <cell r="CZ190"/>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W191"/>
          <cell r="X191"/>
          <cell r="Y191"/>
          <cell r="Z191">
            <v>21</v>
          </cell>
          <cell r="AA191">
            <v>6</v>
          </cell>
          <cell r="AB191">
            <v>2554</v>
          </cell>
          <cell r="AC191"/>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cell r="BC191" t="str">
            <v>ศตวรรษ</v>
          </cell>
          <cell r="BD191"/>
          <cell r="BE191"/>
          <cell r="BF191">
            <v>3</v>
          </cell>
          <cell r="BG191"/>
          <cell r="BH191">
            <v>0</v>
          </cell>
          <cell r="BI191" t="str">
            <v>นายสมศักดิ์   หอมกุหลาบ</v>
          </cell>
          <cell r="BJ191">
            <v>241480</v>
          </cell>
          <cell r="BK191">
            <v>241480</v>
          </cell>
          <cell r="BL191"/>
          <cell r="BM191"/>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cell r="BX191"/>
          <cell r="BY191"/>
          <cell r="BZ191"/>
          <cell r="CA191"/>
          <cell r="CB191"/>
          <cell r="CC191"/>
          <cell r="CD191"/>
          <cell r="CE191"/>
          <cell r="CF191"/>
          <cell r="CG191"/>
          <cell r="CH191"/>
          <cell r="CI191"/>
          <cell r="CJ191"/>
          <cell r="CK191"/>
          <cell r="CL191"/>
          <cell r="CM191"/>
          <cell r="CN191"/>
          <cell r="CO191"/>
          <cell r="CP191"/>
          <cell r="CQ191"/>
          <cell r="CR191"/>
          <cell r="CS191"/>
          <cell r="CT191"/>
          <cell r="CU191"/>
          <cell r="CV191"/>
          <cell r="CW191"/>
          <cell r="CX191"/>
          <cell r="CY191"/>
          <cell r="CZ191"/>
        </row>
        <row r="192">
          <cell r="B192">
            <v>186</v>
          </cell>
          <cell r="C192">
            <v>20</v>
          </cell>
          <cell r="D192">
            <v>10</v>
          </cell>
          <cell r="E192">
            <v>2560</v>
          </cell>
          <cell r="F192"/>
          <cell r="G192" t="str">
            <v>นาย</v>
          </cell>
          <cell r="H192" t="str">
            <v>อิสระพษ์</v>
          </cell>
          <cell r="I192" t="str">
            <v>ใจเมือง</v>
          </cell>
          <cell r="J192">
            <v>1500400079171</v>
          </cell>
          <cell r="K192"/>
          <cell r="L192" t="str">
            <v>เชียงใหม่ 1</v>
          </cell>
          <cell r="M192">
            <v>8</v>
          </cell>
          <cell r="N192"/>
          <cell r="O192" t="str">
            <v>1.บุคคลค้ำประกัน</v>
          </cell>
          <cell r="P192"/>
          <cell r="Q192"/>
          <cell r="R192" t="str">
            <v>แขวงเชียงใหม่</v>
          </cell>
          <cell r="S192" t="str">
            <v>ผบ.9978</v>
          </cell>
          <cell r="T192">
            <v>2558</v>
          </cell>
          <cell r="U192" t="str">
            <v>ผบ.1174</v>
          </cell>
          <cell r="V192">
            <v>2559</v>
          </cell>
          <cell r="W192"/>
          <cell r="X192"/>
          <cell r="Y192"/>
          <cell r="Z192">
            <v>24</v>
          </cell>
          <cell r="AA192">
            <v>2</v>
          </cell>
          <cell r="AB192">
            <v>2559</v>
          </cell>
          <cell r="AC192"/>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cell r="BC192" t="str">
            <v>ศิราณี</v>
          </cell>
          <cell r="BD192"/>
          <cell r="BE192"/>
          <cell r="BF192">
            <v>1</v>
          </cell>
          <cell r="BG192"/>
          <cell r="BH192">
            <v>0</v>
          </cell>
          <cell r="BI192" t="str">
            <v>นายอิสระพษ์   ใจเมือง</v>
          </cell>
          <cell r="BJ192">
            <v>241586</v>
          </cell>
          <cell r="BK192">
            <v>241585</v>
          </cell>
          <cell r="BL192"/>
          <cell r="BM192"/>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cell r="BX192"/>
          <cell r="BY192"/>
          <cell r="BZ192"/>
          <cell r="CA192"/>
          <cell r="CB192"/>
          <cell r="CC192"/>
          <cell r="CD192"/>
          <cell r="CE192"/>
          <cell r="CF192"/>
          <cell r="CG192"/>
          <cell r="CH192"/>
          <cell r="CI192"/>
          <cell r="CJ192"/>
          <cell r="CK192"/>
          <cell r="CL192"/>
          <cell r="CM192"/>
          <cell r="CN192"/>
          <cell r="CO192"/>
          <cell r="CP192"/>
          <cell r="CQ192"/>
          <cell r="CR192"/>
          <cell r="CS192"/>
          <cell r="CT192"/>
          <cell r="CU192"/>
          <cell r="CV192"/>
          <cell r="CW192"/>
          <cell r="CX192"/>
          <cell r="CY192"/>
          <cell r="CZ192"/>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W193"/>
          <cell r="X193"/>
          <cell r="Y193"/>
          <cell r="Z193">
            <v>24</v>
          </cell>
          <cell r="AA193">
            <v>2</v>
          </cell>
          <cell r="AB193">
            <v>2559</v>
          </cell>
          <cell r="AC193"/>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ชะลอยึด(ชำระปกติ)</v>
          </cell>
          <cell r="BC193" t="str">
            <v>ศิราณี</v>
          </cell>
          <cell r="BD193"/>
          <cell r="BE193"/>
          <cell r="BF193">
            <v>1</v>
          </cell>
          <cell r="BG193"/>
          <cell r="BH193">
            <v>0</v>
          </cell>
          <cell r="BI193" t="str">
            <v>นางเข็มทอง   ธรรมขันธ์</v>
          </cell>
          <cell r="BJ193">
            <v>241582</v>
          </cell>
          <cell r="BK193">
            <v>241585</v>
          </cell>
          <cell r="BL193"/>
          <cell r="BM193"/>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cell r="BX193"/>
          <cell r="BY193"/>
          <cell r="BZ193"/>
          <cell r="CA193"/>
          <cell r="CB193"/>
          <cell r="CC193"/>
          <cell r="CD193"/>
          <cell r="CE193"/>
          <cell r="CF193"/>
          <cell r="CG193"/>
          <cell r="CH193"/>
          <cell r="CI193"/>
          <cell r="CJ193"/>
          <cell r="CK193"/>
          <cell r="CL193"/>
          <cell r="CM193"/>
          <cell r="CN193"/>
          <cell r="CO193"/>
          <cell r="CP193"/>
          <cell r="CQ193"/>
          <cell r="CR193"/>
          <cell r="CS193"/>
          <cell r="CT193"/>
          <cell r="CU193"/>
          <cell r="CV193"/>
          <cell r="CW193"/>
          <cell r="CX193"/>
          <cell r="CY193"/>
          <cell r="CZ193"/>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P194"/>
          <cell r="Q194"/>
          <cell r="R194" t="str">
            <v>จังหวัดเชียงใหม่</v>
          </cell>
          <cell r="S194" t="str">
            <v>ผบ.1889</v>
          </cell>
          <cell r="T194">
            <v>2558</v>
          </cell>
          <cell r="U194" t="str">
            <v>ผบ.2337</v>
          </cell>
          <cell r="V194">
            <v>2558</v>
          </cell>
          <cell r="W194"/>
          <cell r="X194"/>
          <cell r="Y194"/>
          <cell r="Z194">
            <v>16</v>
          </cell>
          <cell r="AA194">
            <v>11</v>
          </cell>
          <cell r="AB194">
            <v>2558</v>
          </cell>
          <cell r="AC194"/>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อายัดสลาก (28/09/2561)</v>
          </cell>
          <cell r="BC194"/>
          <cell r="BD194"/>
          <cell r="BE194"/>
          <cell r="BF194">
            <v>1</v>
          </cell>
          <cell r="BG194"/>
          <cell r="BH194">
            <v>823558010155</v>
          </cell>
          <cell r="BI194" t="str">
            <v>นายสรวิศ   พันธุ์สุภา</v>
          </cell>
          <cell r="BJ194" t="str">
            <v>7/5/2561
4/5/2561</v>
          </cell>
          <cell r="BK194"/>
          <cell r="BL194"/>
          <cell r="BM194"/>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S194"/>
          <cell r="BT194"/>
          <cell r="BU194"/>
          <cell r="BV194"/>
          <cell r="BW194" t="str">
            <v>L.E.P</v>
          </cell>
          <cell r="BX194"/>
          <cell r="BY194"/>
          <cell r="BZ194"/>
          <cell r="CA194"/>
          <cell r="CB194"/>
          <cell r="CC194"/>
          <cell r="CD194"/>
          <cell r="CE194"/>
          <cell r="CF194"/>
          <cell r="CG194"/>
          <cell r="CH194"/>
          <cell r="CI194"/>
          <cell r="CJ194"/>
          <cell r="CK194"/>
          <cell r="CL194"/>
          <cell r="CM194"/>
          <cell r="CN194"/>
          <cell r="CO194"/>
          <cell r="CP194"/>
          <cell r="CQ194"/>
          <cell r="CR194"/>
          <cell r="CS194"/>
          <cell r="CT194"/>
          <cell r="CU194"/>
          <cell r="CV194"/>
          <cell r="CW194"/>
          <cell r="CX194"/>
          <cell r="CY194"/>
          <cell r="CZ194"/>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P195"/>
          <cell r="Q195"/>
          <cell r="R195" t="str">
            <v>จังหวัดลำพูน</v>
          </cell>
          <cell r="S195" t="str">
            <v>ผบ.1029</v>
          </cell>
          <cell r="T195">
            <v>2559</v>
          </cell>
          <cell r="U195" t="str">
            <v>ผบ.1257</v>
          </cell>
          <cell r="V195">
            <v>2559</v>
          </cell>
          <cell r="W195">
            <v>8</v>
          </cell>
          <cell r="X195">
            <v>6</v>
          </cell>
          <cell r="Y195">
            <v>2559</v>
          </cell>
          <cell r="Z195"/>
          <cell r="AA195"/>
          <cell r="AB195"/>
          <cell r="AC195"/>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cell r="BC195" t="str">
            <v>ศิราณี</v>
          </cell>
          <cell r="BD195"/>
          <cell r="BE195"/>
          <cell r="BF195">
            <v>3</v>
          </cell>
          <cell r="BG195"/>
          <cell r="BH195">
            <v>823759010218</v>
          </cell>
          <cell r="BI195" t="str">
            <v>นางสาวอรุณรัตน์   โยนะกาศ</v>
          </cell>
          <cell r="BJ195">
            <v>241582</v>
          </cell>
          <cell r="BK195">
            <v>241585</v>
          </cell>
          <cell r="BL195"/>
          <cell r="BM195"/>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cell r="BX195"/>
          <cell r="BY195"/>
          <cell r="BZ195"/>
          <cell r="CA195"/>
          <cell r="CB195"/>
          <cell r="CC195"/>
          <cell r="CD195"/>
          <cell r="CE195"/>
          <cell r="CF195"/>
          <cell r="CG195"/>
          <cell r="CH195"/>
          <cell r="CI195"/>
          <cell r="CJ195"/>
          <cell r="CK195"/>
          <cell r="CL195"/>
          <cell r="CM195"/>
          <cell r="CN195"/>
          <cell r="CO195"/>
          <cell r="CP195"/>
          <cell r="CQ195"/>
          <cell r="CR195"/>
          <cell r="CS195"/>
          <cell r="CT195"/>
          <cell r="CU195"/>
          <cell r="CV195"/>
          <cell r="CW195"/>
          <cell r="CX195"/>
          <cell r="CY195"/>
          <cell r="CZ195"/>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P196"/>
          <cell r="Q196"/>
          <cell r="R196" t="str">
            <v>จังหวัดฮอด</v>
          </cell>
          <cell r="S196" t="str">
            <v>ผบ.39</v>
          </cell>
          <cell r="T196">
            <v>2559</v>
          </cell>
          <cell r="U196" t="str">
            <v>ผบ.181</v>
          </cell>
          <cell r="V196">
            <v>2559</v>
          </cell>
          <cell r="W196"/>
          <cell r="X196"/>
          <cell r="Y196"/>
          <cell r="Z196">
            <v>25</v>
          </cell>
          <cell r="AA196">
            <v>4</v>
          </cell>
          <cell r="AB196">
            <v>2559</v>
          </cell>
          <cell r="AC196"/>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E196"/>
          <cell r="BF196">
            <v>3</v>
          </cell>
          <cell r="BG196"/>
          <cell r="BH196">
            <v>823758010531</v>
          </cell>
          <cell r="BI196" t="str">
            <v>นายชัชพล   แก้ววงค์วาน</v>
          </cell>
          <cell r="BJ196"/>
          <cell r="BK196" t="str">
            <v>25/4/2561</v>
          </cell>
          <cell r="BL196"/>
          <cell r="BM196"/>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U196"/>
          <cell r="BV196" t="str">
            <v>75/61</v>
          </cell>
          <cell r="BW196" t="str">
            <v>อคธรรม</v>
          </cell>
          <cell r="BX196"/>
          <cell r="BY196"/>
          <cell r="BZ196"/>
          <cell r="CA196"/>
          <cell r="CB196"/>
          <cell r="CC196"/>
          <cell r="CD196"/>
          <cell r="CE196"/>
          <cell r="CF196"/>
          <cell r="CG196"/>
          <cell r="CH196"/>
          <cell r="CI196"/>
          <cell r="CJ196"/>
          <cell r="CK196"/>
          <cell r="CL196"/>
          <cell r="CM196"/>
          <cell r="CN196"/>
          <cell r="CO196"/>
          <cell r="CP196"/>
          <cell r="CQ196"/>
          <cell r="CR196"/>
          <cell r="CS196"/>
          <cell r="CT196"/>
          <cell r="CU196"/>
          <cell r="CV196"/>
          <cell r="CW196"/>
          <cell r="CX196"/>
          <cell r="CY196"/>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P197"/>
          <cell r="Q197"/>
          <cell r="R197" t="str">
            <v>จังหวัดเชียงใหม่</v>
          </cell>
          <cell r="S197" t="str">
            <v>ผบ.2959</v>
          </cell>
          <cell r="T197">
            <v>2561</v>
          </cell>
          <cell r="U197" t="str">
            <v>ผบ.3610</v>
          </cell>
          <cell r="V197">
            <v>2561</v>
          </cell>
          <cell r="W197"/>
          <cell r="X197"/>
          <cell r="Y197"/>
          <cell r="Z197"/>
          <cell r="AA197"/>
          <cell r="AB197"/>
          <cell r="AC197"/>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E197"/>
          <cell r="BF197">
            <v>3</v>
          </cell>
          <cell r="BG197"/>
          <cell r="BH197">
            <v>0</v>
          </cell>
          <cell r="BI197" t="str">
            <v>นายพงศกร   บุญสงค์</v>
          </cell>
          <cell r="BJ197"/>
          <cell r="BK197" t="str">
            <v>25/4/2561</v>
          </cell>
          <cell r="BL197"/>
          <cell r="BM197"/>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U197"/>
          <cell r="BV197" t="str">
            <v>76/61</v>
          </cell>
          <cell r="BW197" t="str">
            <v>อคธรรม</v>
          </cell>
          <cell r="BX197"/>
          <cell r="BY197"/>
          <cell r="BZ197"/>
          <cell r="CA197"/>
          <cell r="CB197"/>
          <cell r="CC197"/>
          <cell r="CD197"/>
          <cell r="CE197"/>
          <cell r="CF197"/>
          <cell r="CG197"/>
          <cell r="CH197"/>
          <cell r="CI197"/>
          <cell r="CJ197"/>
          <cell r="CK197"/>
          <cell r="CL197"/>
          <cell r="CM197"/>
          <cell r="CN197"/>
          <cell r="CO197"/>
          <cell r="CP197"/>
          <cell r="CQ197"/>
          <cell r="CR197"/>
          <cell r="CS197"/>
          <cell r="CT197"/>
          <cell r="CU197"/>
          <cell r="CV197"/>
          <cell r="CW197"/>
          <cell r="CX197"/>
          <cell r="CY197"/>
          <cell r="CZ197"/>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P198"/>
          <cell r="Q198"/>
          <cell r="R198" t="str">
            <v>แขวงเชียงใหม่</v>
          </cell>
          <cell r="S198" t="str">
            <v>ผบ.5606</v>
          </cell>
          <cell r="T198">
            <v>2554</v>
          </cell>
          <cell r="U198" t="str">
            <v>ผบ.6913</v>
          </cell>
          <cell r="V198">
            <v>2554</v>
          </cell>
          <cell r="W198"/>
          <cell r="X198"/>
          <cell r="Y198"/>
          <cell r="Z198">
            <v>16</v>
          </cell>
          <cell r="AA198">
            <v>11</v>
          </cell>
          <cell r="AB198">
            <v>2554</v>
          </cell>
          <cell r="AC198"/>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สั่งชะลอยึด 04/11/2562</v>
          </cell>
          <cell r="BC198" t="str">
            <v>พี่รี่</v>
          </cell>
          <cell r="BD198" t="str">
            <v>ยึดโฉนดที่ดินเลขที่ 8817 ต.หนองควาย อ.หางดง จ.เชียงใหม่</v>
          </cell>
          <cell r="BE198"/>
          <cell r="BF198">
            <v>3</v>
          </cell>
          <cell r="BG198"/>
          <cell r="BH198">
            <v>823761010118</v>
          </cell>
          <cell r="BI198" t="str">
            <v>นางสมบูรณ์   สุวรรณ์</v>
          </cell>
          <cell r="BJ198"/>
          <cell r="BK198" t="str">
            <v>25/4/2561</v>
          </cell>
          <cell r="BL198"/>
          <cell r="BM198"/>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U198"/>
          <cell r="BV198" t="str">
            <v>122/61</v>
          </cell>
          <cell r="BW198" t="str">
            <v>อคธรรม</v>
          </cell>
          <cell r="BX198"/>
          <cell r="BY198"/>
          <cell r="BZ198"/>
          <cell r="CA198"/>
          <cell r="CB198"/>
          <cell r="CC198"/>
          <cell r="CD198"/>
          <cell r="CE198"/>
          <cell r="CF198"/>
          <cell r="CG198"/>
          <cell r="CH198"/>
          <cell r="CI198"/>
          <cell r="CJ198"/>
          <cell r="CK198"/>
          <cell r="CL198"/>
          <cell r="CM198"/>
          <cell r="CN198"/>
          <cell r="CO198"/>
          <cell r="CP198"/>
          <cell r="CQ198"/>
          <cell r="CR198"/>
          <cell r="CS198"/>
          <cell r="CT198"/>
          <cell r="CU198"/>
          <cell r="CV198"/>
          <cell r="CW198"/>
          <cell r="CX198"/>
          <cell r="CY198"/>
          <cell r="CZ198"/>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P199"/>
          <cell r="Q199"/>
          <cell r="R199" t="str">
            <v>จังหวัดฮอด</v>
          </cell>
          <cell r="S199" t="str">
            <v>ผบ.709</v>
          </cell>
          <cell r="T199">
            <v>2558</v>
          </cell>
          <cell r="U199"/>
          <cell r="V199"/>
          <cell r="W199"/>
          <cell r="X199"/>
          <cell r="Y199"/>
          <cell r="Z199"/>
          <cell r="AA199"/>
          <cell r="AB199"/>
          <cell r="AC199"/>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cell r="BC199"/>
          <cell r="BD199"/>
          <cell r="BE199"/>
          <cell r="BF199">
            <v>1</v>
          </cell>
          <cell r="BG199"/>
          <cell r="BH199">
            <v>823557010248</v>
          </cell>
          <cell r="BI199" t="str">
            <v>นายอาทิตย์     ปัญญารัตน์</v>
          </cell>
          <cell r="BJ199"/>
          <cell r="BK199" t="str">
            <v>25/4/2561</v>
          </cell>
          <cell r="BL199"/>
          <cell r="BM199"/>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Q199"/>
          <cell r="BR199" t="str">
            <v>ยังไม่ได้สืบ</v>
          </cell>
          <cell r="BS199" t="str">
            <v>พบ
พบ
ไม่พบ</v>
          </cell>
          <cell r="BT199">
            <v>3</v>
          </cell>
          <cell r="BU199"/>
          <cell r="BV199"/>
          <cell r="BW199" t="str">
            <v>L.E.P</v>
          </cell>
          <cell r="BX199"/>
          <cell r="BY199"/>
          <cell r="BZ199"/>
          <cell r="CA199"/>
          <cell r="CB199"/>
          <cell r="CC199"/>
          <cell r="CD199"/>
          <cell r="CE199"/>
          <cell r="CF199"/>
          <cell r="CG199"/>
          <cell r="CH199"/>
          <cell r="CI199"/>
          <cell r="CJ199"/>
          <cell r="CK199"/>
          <cell r="CL199"/>
          <cell r="CM199"/>
          <cell r="CN199"/>
          <cell r="CO199"/>
          <cell r="CP199"/>
          <cell r="CQ199"/>
          <cell r="CR199"/>
          <cell r="CS199"/>
          <cell r="CT199"/>
          <cell r="CU199"/>
          <cell r="CV199"/>
          <cell r="CW199"/>
          <cell r="CX199"/>
          <cell r="CY199"/>
          <cell r="CZ199"/>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P200"/>
          <cell r="Q200"/>
          <cell r="R200" t="str">
            <v>จังหวัดฮอด</v>
          </cell>
          <cell r="S200" t="str">
            <v>ผบ.847</v>
          </cell>
          <cell r="T200">
            <v>2560</v>
          </cell>
          <cell r="U200" t="str">
            <v>ผบ.801</v>
          </cell>
          <cell r="V200">
            <v>2560</v>
          </cell>
          <cell r="W200"/>
          <cell r="X200"/>
          <cell r="Y200"/>
          <cell r="Z200">
            <v>27</v>
          </cell>
          <cell r="AA200">
            <v>9</v>
          </cell>
          <cell r="AB200">
            <v>2560</v>
          </cell>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cell r="BC200" t="str">
            <v>ศตวรรษ</v>
          </cell>
          <cell r="BD200"/>
          <cell r="BE200"/>
          <cell r="BF200">
            <v>3</v>
          </cell>
          <cell r="BG200"/>
          <cell r="BH200">
            <v>0</v>
          </cell>
          <cell r="BI200" t="str">
            <v>นางสาวสุชาวดี   อินต๊ะ</v>
          </cell>
          <cell r="BJ200"/>
          <cell r="BK200" t="str">
            <v>25/4/2561</v>
          </cell>
          <cell r="BL200"/>
          <cell r="BM200"/>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U200"/>
          <cell r="BV200" t="str">
            <v>92/61</v>
          </cell>
          <cell r="BW200" t="str">
            <v>อคธรรม</v>
          </cell>
          <cell r="BX200"/>
          <cell r="BY200"/>
          <cell r="BZ200"/>
          <cell r="CA200"/>
          <cell r="CB200"/>
          <cell r="CC200"/>
          <cell r="CD200"/>
          <cell r="CE200"/>
          <cell r="CF200"/>
          <cell r="CG200"/>
          <cell r="CH200"/>
          <cell r="CI200"/>
          <cell r="CJ200"/>
          <cell r="CK200"/>
          <cell r="CL200"/>
          <cell r="CM200"/>
          <cell r="CN200"/>
          <cell r="CO200"/>
          <cell r="CP200"/>
          <cell r="CQ200"/>
          <cell r="CR200"/>
          <cell r="CS200"/>
          <cell r="CT200"/>
          <cell r="CU200"/>
          <cell r="CV200"/>
          <cell r="CW200"/>
          <cell r="CX200"/>
          <cell r="CY200"/>
          <cell r="CZ200"/>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Z201"/>
          <cell r="AA201"/>
          <cell r="AB201"/>
          <cell r="AC201"/>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cell r="BC201" t="str">
            <v>ศตวรรษ</v>
          </cell>
          <cell r="BD201"/>
          <cell r="BE201"/>
          <cell r="BF201">
            <v>3</v>
          </cell>
          <cell r="BG201"/>
          <cell r="BH201">
            <v>0</v>
          </cell>
          <cell r="BI201" t="str">
            <v>นายวีระพันธ์   น้อยวงศ์</v>
          </cell>
          <cell r="BJ201">
            <v>241501</v>
          </cell>
          <cell r="BK201">
            <v>241492</v>
          </cell>
          <cell r="BL201"/>
          <cell r="BM201"/>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U201"/>
          <cell r="BV201" t="str">
            <v>93/61</v>
          </cell>
          <cell r="BW201" t="str">
            <v>อคธรรม</v>
          </cell>
          <cell r="BX201"/>
          <cell r="BY201"/>
          <cell r="BZ201"/>
          <cell r="CA201"/>
          <cell r="CB201"/>
          <cell r="CC201"/>
          <cell r="CD201"/>
          <cell r="CE201"/>
          <cell r="CF201"/>
          <cell r="CG201"/>
          <cell r="CH201"/>
          <cell r="CI201"/>
          <cell r="CJ201"/>
          <cell r="CK201"/>
          <cell r="CL201"/>
          <cell r="CM201"/>
          <cell r="CN201"/>
          <cell r="CO201"/>
          <cell r="CP201"/>
          <cell r="CQ201"/>
          <cell r="CR201"/>
          <cell r="CS201"/>
          <cell r="CT201"/>
          <cell r="CU201"/>
          <cell r="CV201"/>
          <cell r="CW201"/>
          <cell r="CX201"/>
          <cell r="CY201"/>
          <cell r="CZ201"/>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P202"/>
          <cell r="Q202"/>
          <cell r="R202" t="str">
            <v>จังหวัดเชียงราย</v>
          </cell>
          <cell r="S202" t="str">
            <v>ผบ.892</v>
          </cell>
          <cell r="T202">
            <v>2556</v>
          </cell>
          <cell r="U202" t="str">
            <v>ผบ.2079</v>
          </cell>
          <cell r="V202">
            <v>2556</v>
          </cell>
          <cell r="W202">
            <v>6</v>
          </cell>
          <cell r="X202">
            <v>12</v>
          </cell>
          <cell r="Y202">
            <v>2556</v>
          </cell>
          <cell r="Z202"/>
          <cell r="AA202"/>
          <cell r="AB202"/>
          <cell r="AC202"/>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//รายงานผลสืบทรัพย์วันที่ 17/5/2566</v>
          </cell>
          <cell r="BC202" t="str">
            <v>ศตวรรษ</v>
          </cell>
          <cell r="BD202"/>
          <cell r="BE202"/>
          <cell r="BF202">
            <v>3</v>
          </cell>
          <cell r="BG202"/>
          <cell r="BH202" t="str">
            <v>-</v>
          </cell>
          <cell r="BI202" t="str">
            <v>นางสาวมะลิวัลย์   อินต๊ะฟองคำ</v>
          </cell>
          <cell r="BJ202">
            <v>241501</v>
          </cell>
          <cell r="BK202">
            <v>241501</v>
          </cell>
          <cell r="BL202"/>
          <cell r="BM202"/>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X202"/>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D202"/>
          <cell r="CE202">
            <v>4</v>
          </cell>
          <cell r="CF202"/>
          <cell r="CG202"/>
          <cell r="CH202"/>
          <cell r="CI202"/>
          <cell r="CJ202"/>
          <cell r="CK202"/>
          <cell r="CL202"/>
          <cell r="CM202"/>
          <cell r="CN202"/>
          <cell r="CO202"/>
          <cell r="CP202"/>
          <cell r="CQ202"/>
          <cell r="CR202"/>
          <cell r="CS202"/>
          <cell r="CT202"/>
          <cell r="CU202"/>
          <cell r="CV202"/>
          <cell r="CW202"/>
          <cell r="CX202"/>
          <cell r="CY202"/>
          <cell r="CZ202"/>
        </row>
        <row r="203">
          <cell r="B203">
            <v>197</v>
          </cell>
          <cell r="C203">
            <v>8</v>
          </cell>
          <cell r="D203">
            <v>3</v>
          </cell>
          <cell r="E203">
            <v>2561</v>
          </cell>
          <cell r="F203"/>
          <cell r="G203" t="str">
            <v>นาย</v>
          </cell>
          <cell r="H203" t="str">
            <v>ปรีชา</v>
          </cell>
          <cell r="I203" t="str">
            <v>จันทร์คำมา</v>
          </cell>
          <cell r="J203">
            <v>3580400279401</v>
          </cell>
          <cell r="K203"/>
          <cell r="L203" t="str">
            <v>เชียงใหม่ 3</v>
          </cell>
          <cell r="M203"/>
          <cell r="N203" t="str">
            <v>ธปช.</v>
          </cell>
          <cell r="O203" t="str">
            <v>1.บุคคลค้ำประกัน</v>
          </cell>
          <cell r="P203"/>
          <cell r="Q203"/>
          <cell r="R203" t="str">
            <v>จังหวัดแม่สะเรียง</v>
          </cell>
          <cell r="S203" t="str">
            <v>ผบ.2</v>
          </cell>
          <cell r="T203">
            <v>2559</v>
          </cell>
          <cell r="U203" t="str">
            <v>ผบ.43</v>
          </cell>
          <cell r="V203">
            <v>2559</v>
          </cell>
          <cell r="W203">
            <v>29</v>
          </cell>
          <cell r="X203">
            <v>4</v>
          </cell>
          <cell r="Y203">
            <v>2559</v>
          </cell>
          <cell r="Z203"/>
          <cell r="AA203"/>
          <cell r="AB203"/>
          <cell r="AC203"/>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cell r="BC203" t="str">
            <v>ศตวรรษ</v>
          </cell>
          <cell r="BD203"/>
          <cell r="BE203"/>
          <cell r="BF203">
            <v>3</v>
          </cell>
          <cell r="BG203"/>
          <cell r="BH203">
            <v>0</v>
          </cell>
          <cell r="BI203" t="str">
            <v>นายปรีชา   จันทร์คำมา</v>
          </cell>
          <cell r="BJ203">
            <v>241501</v>
          </cell>
          <cell r="BK203">
            <v>241501</v>
          </cell>
          <cell r="BL203"/>
          <cell r="BM203"/>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U203"/>
          <cell r="BV203" t="str">
            <v>95/61</v>
          </cell>
          <cell r="BW203" t="str">
            <v>อคธรรม</v>
          </cell>
          <cell r="BX203"/>
          <cell r="BY203"/>
          <cell r="BZ203"/>
          <cell r="CA203"/>
          <cell r="CB203"/>
          <cell r="CC203"/>
          <cell r="CD203"/>
          <cell r="CE203"/>
          <cell r="CF203"/>
          <cell r="CG203"/>
          <cell r="CH203"/>
          <cell r="CI203"/>
          <cell r="CJ203"/>
          <cell r="CK203"/>
          <cell r="CL203"/>
          <cell r="CM203"/>
          <cell r="CN203"/>
          <cell r="CO203"/>
          <cell r="CP203"/>
          <cell r="CQ203"/>
          <cell r="CR203"/>
          <cell r="CS203"/>
          <cell r="CT203"/>
          <cell r="CU203"/>
          <cell r="CV203"/>
          <cell r="CW203"/>
          <cell r="CX203"/>
          <cell r="CY203"/>
          <cell r="CZ203"/>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M204"/>
          <cell r="N204" t="str">
            <v>ธปช.</v>
          </cell>
          <cell r="O204" t="str">
            <v>1.บุคคลค้ำประกัน</v>
          </cell>
          <cell r="P204"/>
          <cell r="Q204"/>
          <cell r="R204" t="str">
            <v>จังหวัดภูเก็ต</v>
          </cell>
          <cell r="S204" t="str">
            <v>ผบ.1452</v>
          </cell>
          <cell r="T204">
            <v>2559</v>
          </cell>
          <cell r="U204" t="str">
            <v>ผบ.2143</v>
          </cell>
          <cell r="V204">
            <v>2559</v>
          </cell>
          <cell r="W204">
            <v>13</v>
          </cell>
          <cell r="X204">
            <v>6</v>
          </cell>
          <cell r="Y204">
            <v>2558</v>
          </cell>
          <cell r="Z204"/>
          <cell r="AA204"/>
          <cell r="AB204"/>
          <cell r="AC204"/>
          <cell r="AD204"/>
          <cell r="AE204"/>
          <cell r="AF204"/>
          <cell r="AG204"/>
          <cell r="AH204"/>
          <cell r="AI204">
            <v>12</v>
          </cell>
          <cell r="AJ204">
            <v>2</v>
          </cell>
          <cell r="AK204">
            <v>2562</v>
          </cell>
          <cell r="AL204"/>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AW204"/>
          <cell r="AX204"/>
          <cell r="AY204"/>
          <cell r="AZ204"/>
          <cell r="BA204"/>
          <cell r="BB204" t="str">
            <v>ยึดแล้ว</v>
          </cell>
          <cell r="BC204" t="str">
            <v>พี่รี่</v>
          </cell>
          <cell r="BD204" t="str">
            <v xml:space="preserve">ยึดทรัพย์โฉนดเลขที่ 22196 ต.ป่าบง อ.สารภี จ.เชียงใหม่
</v>
          </cell>
          <cell r="BE204"/>
          <cell r="BF204">
            <v>3</v>
          </cell>
          <cell r="BG204"/>
          <cell r="BH204">
            <v>0</v>
          </cell>
          <cell r="BI204" t="str">
            <v>นางปทิตตา   โชติกะชีวิน</v>
          </cell>
          <cell r="BJ204">
            <v>241501</v>
          </cell>
          <cell r="BK204">
            <v>241501</v>
          </cell>
          <cell r="BL204"/>
          <cell r="BM204"/>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U204"/>
          <cell r="BV204" t="str">
            <v>82/61</v>
          </cell>
          <cell r="BW204" t="str">
            <v>อคธรรม</v>
          </cell>
          <cell r="BX204"/>
          <cell r="BY204"/>
          <cell r="BZ204"/>
          <cell r="CA204"/>
          <cell r="CB204"/>
          <cell r="CC204"/>
          <cell r="CD204"/>
          <cell r="CE204"/>
          <cell r="CF204"/>
          <cell r="CG204"/>
          <cell r="CH204"/>
          <cell r="CI204"/>
          <cell r="CJ204"/>
          <cell r="CK204"/>
          <cell r="CL204"/>
          <cell r="CM204"/>
          <cell r="CN204"/>
          <cell r="CO204"/>
          <cell r="CP204"/>
          <cell r="CQ204"/>
          <cell r="CR204"/>
          <cell r="CS204"/>
          <cell r="CT204"/>
          <cell r="CU204"/>
          <cell r="CV204"/>
          <cell r="CW204"/>
          <cell r="CX204"/>
          <cell r="CY204"/>
          <cell r="CZ204"/>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P205"/>
          <cell r="Q205"/>
          <cell r="R205" t="str">
            <v>จังหวัดเชียงใหม่</v>
          </cell>
          <cell r="S205" t="str">
            <v>ผบ.1086</v>
          </cell>
          <cell r="T205">
            <v>2559</v>
          </cell>
          <cell r="U205" t="str">
            <v>ผบ.1311</v>
          </cell>
          <cell r="V205">
            <v>2559</v>
          </cell>
          <cell r="W205"/>
          <cell r="X205"/>
          <cell r="Y205"/>
          <cell r="Z205">
            <v>8</v>
          </cell>
          <cell r="AA205">
            <v>12</v>
          </cell>
          <cell r="AB205">
            <v>2559</v>
          </cell>
          <cell r="AC205"/>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cell r="BC205" t="str">
            <v>ธนกร</v>
          </cell>
          <cell r="BD205"/>
          <cell r="BE205"/>
          <cell r="BF205">
            <v>3</v>
          </cell>
          <cell r="BG205"/>
          <cell r="BH205">
            <v>0</v>
          </cell>
          <cell r="BI205" t="str">
            <v>นายนพเดช   แสนบรรหาร</v>
          </cell>
          <cell r="BJ205">
            <v>241501</v>
          </cell>
          <cell r="BK205">
            <v>241501</v>
          </cell>
          <cell r="BL205"/>
          <cell r="BM205"/>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U205"/>
          <cell r="BV205"/>
          <cell r="BW205" t="str">
            <v>อคธรรม</v>
          </cell>
          <cell r="BX205"/>
          <cell r="BY205"/>
          <cell r="BZ205"/>
          <cell r="CA205"/>
          <cell r="CB205"/>
          <cell r="CC205"/>
          <cell r="CD205"/>
          <cell r="CE205"/>
          <cell r="CF205"/>
          <cell r="CG205"/>
          <cell r="CH205"/>
          <cell r="CI205"/>
          <cell r="CJ205"/>
          <cell r="CK205"/>
          <cell r="CL205"/>
          <cell r="CM205"/>
          <cell r="CN205"/>
          <cell r="CO205"/>
          <cell r="CP205"/>
          <cell r="CQ205"/>
          <cell r="CR205"/>
          <cell r="CS205"/>
          <cell r="CT205"/>
          <cell r="CU205"/>
          <cell r="CV205"/>
          <cell r="CW205"/>
          <cell r="CX205"/>
          <cell r="CY205"/>
          <cell r="CZ205"/>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P206"/>
          <cell r="Q206"/>
          <cell r="R206" t="str">
            <v>จังหวัดเชียงใหม่</v>
          </cell>
          <cell r="S206" t="str">
            <v>ผบ.1818</v>
          </cell>
          <cell r="T206">
            <v>2560</v>
          </cell>
          <cell r="U206" t="str">
            <v>ผบ.2354</v>
          </cell>
          <cell r="V206">
            <v>2560</v>
          </cell>
          <cell r="W206"/>
          <cell r="X206"/>
          <cell r="Y206"/>
          <cell r="Z206"/>
          <cell r="AA206"/>
          <cell r="AB206"/>
          <cell r="AC206"/>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รายงานผลสืบทรัพย์ (รอบ 3) - ไม่พบทรัพย์ 25/7/2567</v>
          </cell>
          <cell r="BC206" t="str">
            <v>ศิราณี // ธิติพร</v>
          </cell>
          <cell r="BD206"/>
          <cell r="BE206"/>
          <cell r="BF206" t="str">
            <v>ศูนย์1</v>
          </cell>
          <cell r="BG206"/>
          <cell r="BH206">
            <v>823560010331</v>
          </cell>
          <cell r="BI206" t="str">
            <v>นางสาวนุชจรี   วงศ์ไฝ</v>
          </cell>
          <cell r="BJ206">
            <v>241589</v>
          </cell>
          <cell r="BK206">
            <v>241585</v>
          </cell>
          <cell r="BL206"/>
          <cell r="BM206"/>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X206"/>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F206"/>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L206"/>
          <cell r="CM206">
            <v>2</v>
          </cell>
          <cell r="CN206">
            <v>4</v>
          </cell>
          <cell r="CO206"/>
          <cell r="CP206"/>
          <cell r="CQ206"/>
          <cell r="CR206"/>
          <cell r="CS206"/>
          <cell r="CT206"/>
          <cell r="CU206"/>
          <cell r="CV206"/>
          <cell r="CW206">
            <v>243836</v>
          </cell>
          <cell r="CX206">
            <v>243915</v>
          </cell>
          <cell r="CY206"/>
          <cell r="CZ206"/>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K207"/>
          <cell r="L207" t="str">
            <v xml:space="preserve">เชียงใหม่ 3 </v>
          </cell>
          <cell r="M207">
            <v>8</v>
          </cell>
          <cell r="N207"/>
          <cell r="O207"/>
          <cell r="P207"/>
          <cell r="Q207"/>
          <cell r="R207" t="str">
            <v>จังหวัดฮอด</v>
          </cell>
          <cell r="S207" t="str">
            <v>ผบ.1022</v>
          </cell>
          <cell r="T207">
            <v>2560</v>
          </cell>
          <cell r="U207" t="str">
            <v>ผบ.9</v>
          </cell>
          <cell r="V207">
            <v>2561</v>
          </cell>
          <cell r="W207">
            <v>23</v>
          </cell>
          <cell r="X207">
            <v>1</v>
          </cell>
          <cell r="Y207">
            <v>2561</v>
          </cell>
          <cell r="Z207"/>
          <cell r="AA207"/>
          <cell r="AB207"/>
          <cell r="AC207"/>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cell r="BC207" t="str">
            <v>ศตวรรษ</v>
          </cell>
          <cell r="BD207"/>
          <cell r="BE207"/>
          <cell r="BF207">
            <v>3</v>
          </cell>
          <cell r="BG207"/>
          <cell r="BH207">
            <v>0</v>
          </cell>
          <cell r="BI207" t="str">
            <v>นางสาวภานิกา    วงค์เป็ง</v>
          </cell>
          <cell r="BJ207"/>
          <cell r="BK207" t="str">
            <v>25/4/2561</v>
          </cell>
          <cell r="BL207"/>
          <cell r="BM207"/>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U207"/>
          <cell r="BV207" t="str">
            <v>77/61</v>
          </cell>
          <cell r="BW207" t="str">
            <v>อคธรรม</v>
          </cell>
          <cell r="BX207"/>
          <cell r="BY207"/>
          <cell r="BZ207"/>
          <cell r="CA207"/>
          <cell r="CB207"/>
          <cell r="CC207"/>
          <cell r="CD207"/>
          <cell r="CE207"/>
          <cell r="CF207"/>
          <cell r="CG207"/>
          <cell r="CH207"/>
          <cell r="CI207"/>
          <cell r="CJ207"/>
          <cell r="CK207"/>
          <cell r="CL207"/>
          <cell r="CM207"/>
          <cell r="CN207"/>
          <cell r="CO207"/>
          <cell r="CP207"/>
          <cell r="CQ207"/>
          <cell r="CR207"/>
          <cell r="CS207"/>
          <cell r="CT207"/>
          <cell r="CU207"/>
          <cell r="CV207"/>
          <cell r="CW207"/>
          <cell r="CX207"/>
          <cell r="CY207"/>
          <cell r="CZ207"/>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N208"/>
          <cell r="O208"/>
          <cell r="P208"/>
          <cell r="Q208"/>
          <cell r="R208" t="str">
            <v>แขวงเชียงใหม่</v>
          </cell>
          <cell r="S208" t="str">
            <v>ผบ.3967</v>
          </cell>
          <cell r="T208">
            <v>2559</v>
          </cell>
          <cell r="U208" t="str">
            <v>ผบ.11973</v>
          </cell>
          <cell r="V208">
            <v>2559</v>
          </cell>
          <cell r="W208">
            <v>18</v>
          </cell>
          <cell r="X208">
            <v>10</v>
          </cell>
          <cell r="Y208">
            <v>2559</v>
          </cell>
          <cell r="Z208"/>
          <cell r="AA208"/>
          <cell r="AB208"/>
          <cell r="AC208"/>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E208"/>
          <cell r="BF208">
            <v>3</v>
          </cell>
          <cell r="BG208"/>
          <cell r="BH208">
            <v>0</v>
          </cell>
          <cell r="BI208" t="str">
            <v>นายปรีชา     ตาปัน</v>
          </cell>
          <cell r="BJ208"/>
          <cell r="BK208" t="str">
            <v>25/4/2561</v>
          </cell>
          <cell r="BL208"/>
          <cell r="BM208"/>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U208"/>
          <cell r="BV208" t="str">
            <v>78/61</v>
          </cell>
          <cell r="BW208" t="str">
            <v>อคธรรม</v>
          </cell>
          <cell r="BX208"/>
          <cell r="BY208"/>
          <cell r="BZ208"/>
          <cell r="CA208"/>
          <cell r="CB208"/>
          <cell r="CC208"/>
          <cell r="CD208"/>
          <cell r="CE208"/>
          <cell r="CF208"/>
          <cell r="CG208"/>
          <cell r="CH208"/>
          <cell r="CI208"/>
          <cell r="CJ208"/>
          <cell r="CK208"/>
          <cell r="CL208"/>
          <cell r="CM208"/>
          <cell r="CN208"/>
          <cell r="CO208"/>
          <cell r="CP208"/>
          <cell r="CQ208"/>
          <cell r="CR208"/>
          <cell r="CS208"/>
          <cell r="CT208"/>
          <cell r="CU208"/>
          <cell r="CV208"/>
          <cell r="CW208"/>
          <cell r="CX208"/>
          <cell r="CY208"/>
          <cell r="CZ208"/>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P209"/>
          <cell r="Q209"/>
          <cell r="R209" t="str">
            <v>แขวงเชียงใหม่</v>
          </cell>
          <cell r="S209" t="str">
            <v>ผบ.1075</v>
          </cell>
          <cell r="T209">
            <v>2554</v>
          </cell>
          <cell r="U209" t="str">
            <v>ผบ.4360</v>
          </cell>
          <cell r="V209">
            <v>2554</v>
          </cell>
          <cell r="W209">
            <v>22</v>
          </cell>
          <cell r="X209">
            <v>8</v>
          </cell>
          <cell r="Y209">
            <v>2554</v>
          </cell>
          <cell r="Z209"/>
          <cell r="AA209"/>
          <cell r="AB209"/>
          <cell r="AC209"/>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cell r="BC209" t="str">
            <v>ศตวรรษ</v>
          </cell>
          <cell r="BD209"/>
          <cell r="BE209"/>
          <cell r="BF209">
            <v>3</v>
          </cell>
          <cell r="BG209"/>
          <cell r="BH209">
            <v>0</v>
          </cell>
          <cell r="BI209" t="str">
            <v>นายอภิชาต   ไชยวงศ์</v>
          </cell>
          <cell r="BJ209" t="str">
            <v>9/5/2561
4/5/2561</v>
          </cell>
          <cell r="BK209" t="str">
            <v>25/4/2561</v>
          </cell>
          <cell r="BL209"/>
          <cell r="BM209"/>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U209"/>
          <cell r="BV209" t="str">
            <v>96/61</v>
          </cell>
          <cell r="BW209" t="str">
            <v>อคธรรม</v>
          </cell>
          <cell r="BX209"/>
          <cell r="BY209"/>
          <cell r="BZ209"/>
          <cell r="CA209" t="str">
            <v>3-5012-00857-40-2</v>
          </cell>
          <cell r="CB209"/>
          <cell r="CC209"/>
          <cell r="CD209"/>
          <cell r="CE209"/>
          <cell r="CF209"/>
          <cell r="CG209"/>
          <cell r="CH209"/>
          <cell r="CI209"/>
          <cell r="CJ209"/>
          <cell r="CK209"/>
          <cell r="CL209"/>
          <cell r="CM209"/>
          <cell r="CN209"/>
          <cell r="CO209"/>
          <cell r="CP209"/>
          <cell r="CQ209"/>
          <cell r="CR209"/>
          <cell r="CS209"/>
          <cell r="CT209"/>
          <cell r="CU209"/>
          <cell r="CV209"/>
          <cell r="CW209"/>
          <cell r="CX209"/>
          <cell r="CY209"/>
          <cell r="CZ209"/>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P210"/>
          <cell r="Q210"/>
          <cell r="R210" t="str">
            <v>แขวงเชียงใหม่</v>
          </cell>
          <cell r="S210" t="str">
            <v>ผบ.1918</v>
          </cell>
          <cell r="T210">
            <v>2554</v>
          </cell>
          <cell r="U210" t="str">
            <v>ผบ.3452</v>
          </cell>
          <cell r="V210">
            <v>2554</v>
          </cell>
          <cell r="W210">
            <v>2</v>
          </cell>
          <cell r="X210">
            <v>8</v>
          </cell>
          <cell r="Y210">
            <v>2554</v>
          </cell>
          <cell r="Z210"/>
          <cell r="AA210"/>
          <cell r="AB210"/>
          <cell r="AC210"/>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cell r="BC210"/>
          <cell r="BD210"/>
          <cell r="BE210"/>
          <cell r="BF210">
            <v>3</v>
          </cell>
          <cell r="BG210"/>
          <cell r="BH210">
            <v>0</v>
          </cell>
          <cell r="BI210" t="str">
            <v>นางสาวจันทร์ทิพย์   ใจสิทธิดา</v>
          </cell>
          <cell r="BJ210" t="str">
            <v>7/5/2561
9/5/2561</v>
          </cell>
          <cell r="BK210" t="str">
            <v>25/4/2561</v>
          </cell>
          <cell r="BL210"/>
          <cell r="BM210"/>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U210"/>
          <cell r="BV210" t="str">
            <v>97/61</v>
          </cell>
          <cell r="BW210" t="str">
            <v>อคธรรม</v>
          </cell>
          <cell r="BX210"/>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Z210"/>
          <cell r="CA210"/>
          <cell r="CB210"/>
          <cell r="CC210"/>
          <cell r="CD210"/>
          <cell r="CE210"/>
          <cell r="CF210"/>
          <cell r="CG210"/>
          <cell r="CH210"/>
          <cell r="CI210"/>
          <cell r="CJ210"/>
          <cell r="CK210"/>
          <cell r="CL210"/>
          <cell r="CM210"/>
          <cell r="CN210"/>
          <cell r="CO210"/>
          <cell r="CP210"/>
          <cell r="CQ210"/>
          <cell r="CR210"/>
          <cell r="CS210"/>
          <cell r="CT210"/>
          <cell r="CU210"/>
          <cell r="CV210"/>
          <cell r="CW210"/>
          <cell r="CX210"/>
          <cell r="CY210"/>
          <cell r="CZ210"/>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P211"/>
          <cell r="Q211"/>
          <cell r="R211" t="str">
            <v>แขวงเชียงใหม่</v>
          </cell>
          <cell r="S211" t="str">
            <v>ผบ.1069</v>
          </cell>
          <cell r="T211">
            <v>2554</v>
          </cell>
          <cell r="U211" t="str">
            <v>ผบ.2246</v>
          </cell>
          <cell r="V211">
            <v>2554</v>
          </cell>
          <cell r="W211"/>
          <cell r="X211"/>
          <cell r="Y211"/>
          <cell r="Z211">
            <v>13</v>
          </cell>
          <cell r="AA211">
            <v>6</v>
          </cell>
          <cell r="AB211">
            <v>2554</v>
          </cell>
          <cell r="AC211"/>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รอแก้ไขชื่อ จำเลย</v>
          </cell>
          <cell r="BC211" t="str">
            <v>พี่รี่</v>
          </cell>
          <cell r="BD211" t="str">
            <v>ยึดทรัพย์โฉนดเลขที่ 50770 ต.หนองหอย อ.เมือง จ.เชียงใหม่</v>
          </cell>
          <cell r="BE211"/>
          <cell r="BF211">
            <v>3</v>
          </cell>
          <cell r="BG211"/>
          <cell r="BH211">
            <v>0</v>
          </cell>
          <cell r="BI211" t="str">
            <v>นายนุรัตน์   ใจสิทธิดา</v>
          </cell>
          <cell r="BJ211" t="str">
            <v>9/5/2561
7/5/2561</v>
          </cell>
          <cell r="BK211" t="str">
            <v>25/4/2561</v>
          </cell>
          <cell r="BL211"/>
          <cell r="BM211"/>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U211"/>
          <cell r="BV211" t="str">
            <v>79/61</v>
          </cell>
          <cell r="BW211" t="str">
            <v>อคธรรม</v>
          </cell>
          <cell r="BX211"/>
          <cell r="BY211"/>
          <cell r="BZ211"/>
          <cell r="CA211"/>
          <cell r="CB211"/>
          <cell r="CC211"/>
          <cell r="CD211"/>
          <cell r="CE211"/>
          <cell r="CF211"/>
          <cell r="CG211"/>
          <cell r="CH211"/>
          <cell r="CI211"/>
          <cell r="CJ211"/>
          <cell r="CK211"/>
          <cell r="CL211"/>
          <cell r="CM211"/>
          <cell r="CN211"/>
          <cell r="CO211"/>
          <cell r="CP211"/>
          <cell r="CQ211"/>
          <cell r="CR211"/>
          <cell r="CS211"/>
          <cell r="CT211"/>
          <cell r="CU211"/>
          <cell r="CV211"/>
          <cell r="CW211"/>
          <cell r="CX211"/>
          <cell r="CY211"/>
          <cell r="CZ211"/>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P212"/>
          <cell r="Q212"/>
          <cell r="R212" t="str">
            <v>แขวงเชียงใหม่</v>
          </cell>
          <cell r="S212" t="str">
            <v>ผบ.6559</v>
          </cell>
          <cell r="T212">
            <v>2554</v>
          </cell>
          <cell r="U212" t="str">
            <v>ผบ.6798</v>
          </cell>
          <cell r="V212">
            <v>2554</v>
          </cell>
          <cell r="W212"/>
          <cell r="X212"/>
          <cell r="Y212"/>
          <cell r="Z212">
            <v>14</v>
          </cell>
          <cell r="AA212">
            <v>11</v>
          </cell>
          <cell r="AB212">
            <v>2554</v>
          </cell>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cell r="BC212"/>
          <cell r="BD212"/>
          <cell r="BE212"/>
          <cell r="BF212">
            <v>3</v>
          </cell>
          <cell r="BG212"/>
          <cell r="BH212">
            <v>0</v>
          </cell>
          <cell r="BI212" t="str">
            <v>นายชยกร   วงศ์ชัย</v>
          </cell>
          <cell r="BJ212" t="str">
            <v>9/5/2561
7/5/2561</v>
          </cell>
          <cell r="BK212" t="str">
            <v>25/4/2561</v>
          </cell>
          <cell r="BL212"/>
          <cell r="BM212"/>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S212"/>
          <cell r="BT212">
            <v>3</v>
          </cell>
          <cell r="BU212"/>
          <cell r="BV212" t="str">
            <v>98/61</v>
          </cell>
          <cell r="BW212" t="str">
            <v>อคธรรม</v>
          </cell>
          <cell r="BX212"/>
          <cell r="BY212"/>
          <cell r="BZ212"/>
          <cell r="CA212"/>
          <cell r="CB212"/>
          <cell r="CC212"/>
          <cell r="CD212"/>
          <cell r="CE212"/>
          <cell r="CF212"/>
          <cell r="CG212"/>
          <cell r="CH212"/>
          <cell r="CI212"/>
          <cell r="CJ212"/>
          <cell r="CK212"/>
          <cell r="CL212"/>
          <cell r="CM212"/>
          <cell r="CN212"/>
          <cell r="CO212"/>
          <cell r="CP212"/>
          <cell r="CQ212"/>
          <cell r="CR212"/>
          <cell r="CS212"/>
          <cell r="CT212"/>
          <cell r="CU212"/>
          <cell r="CV212"/>
          <cell r="CW212"/>
          <cell r="CX212"/>
          <cell r="CY212"/>
          <cell r="CZ212"/>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P213"/>
          <cell r="Q213"/>
          <cell r="R213" t="str">
            <v>แขวงเชียงใหม่</v>
          </cell>
          <cell r="S213" t="str">
            <v>ผบ.1809</v>
          </cell>
          <cell r="T213">
            <v>2554</v>
          </cell>
          <cell r="U213" t="str">
            <v>ผบ.3582</v>
          </cell>
          <cell r="V213">
            <v>2554</v>
          </cell>
          <cell r="W213"/>
          <cell r="X213"/>
          <cell r="Y213"/>
          <cell r="Z213">
            <v>8</v>
          </cell>
          <cell r="AA213">
            <v>8</v>
          </cell>
          <cell r="AB213">
            <v>2554</v>
          </cell>
          <cell r="AC213"/>
          <cell r="AD213"/>
          <cell r="AE213"/>
          <cell r="AF213"/>
          <cell r="AG213"/>
          <cell r="AH213"/>
          <cell r="AI213"/>
          <cell r="AJ213"/>
          <cell r="AK213"/>
          <cell r="AL213"/>
          <cell r="AM213"/>
          <cell r="AN213"/>
          <cell r="AO213"/>
          <cell r="AP213"/>
          <cell r="AQ213"/>
          <cell r="AR213"/>
          <cell r="AS213"/>
          <cell r="AT213"/>
          <cell r="AU213"/>
          <cell r="AV213"/>
          <cell r="AW213"/>
          <cell r="AX213"/>
          <cell r="AY213"/>
          <cell r="AZ213"/>
          <cell r="BA213"/>
          <cell r="BB213"/>
          <cell r="BC213" t="str">
            <v>ศตวรรษ</v>
          </cell>
          <cell r="BD213"/>
          <cell r="BE213"/>
          <cell r="BF213">
            <v>3</v>
          </cell>
          <cell r="BG213"/>
          <cell r="BH213">
            <v>0</v>
          </cell>
          <cell r="BI213" t="str">
            <v>นางสาวปราณี   มณีวรรณ</v>
          </cell>
          <cell r="BJ213">
            <v>241554</v>
          </cell>
          <cell r="BK213" t="str">
            <v>25/4/2561</v>
          </cell>
          <cell r="BL213"/>
          <cell r="BM213"/>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U213"/>
          <cell r="BV213" t="str">
            <v>99/61</v>
          </cell>
          <cell r="BW213" t="str">
            <v>อคธรรม</v>
          </cell>
          <cell r="BX213"/>
          <cell r="BY213"/>
          <cell r="BZ213"/>
          <cell r="CA213"/>
          <cell r="CB213"/>
          <cell r="CC213"/>
          <cell r="CD213"/>
          <cell r="CE213"/>
          <cell r="CF213"/>
          <cell r="CG213"/>
          <cell r="CH213"/>
          <cell r="CI213"/>
          <cell r="CJ213"/>
          <cell r="CK213"/>
          <cell r="CL213"/>
          <cell r="CM213"/>
          <cell r="CN213"/>
          <cell r="CO213"/>
          <cell r="CP213"/>
          <cell r="CQ213"/>
          <cell r="CR213"/>
          <cell r="CS213"/>
          <cell r="CT213"/>
          <cell r="CU213"/>
          <cell r="CV213"/>
          <cell r="CW213"/>
          <cell r="CX213"/>
          <cell r="CY213"/>
          <cell r="CZ213"/>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P214"/>
          <cell r="Q214"/>
          <cell r="R214" t="str">
            <v>แขวงเชียงใหม่</v>
          </cell>
          <cell r="S214" t="str">
            <v>ผบ.6562</v>
          </cell>
          <cell r="T214">
            <v>2554</v>
          </cell>
          <cell r="U214" t="str">
            <v>ผบ.6981</v>
          </cell>
          <cell r="V214">
            <v>2554</v>
          </cell>
          <cell r="W214"/>
          <cell r="X214"/>
          <cell r="Y214"/>
          <cell r="Z214">
            <v>21</v>
          </cell>
          <cell r="AA214">
            <v>11</v>
          </cell>
          <cell r="AB214">
            <v>2554</v>
          </cell>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cell r="BC214" t="str">
            <v>ศตวรรษ</v>
          </cell>
          <cell r="BD214"/>
          <cell r="BE214"/>
          <cell r="BF214">
            <v>3</v>
          </cell>
          <cell r="BG214"/>
          <cell r="BH214">
            <v>0</v>
          </cell>
          <cell r="BI214" t="str">
            <v>นางกรวรรณ   สินธกุลธร</v>
          </cell>
          <cell r="BJ214"/>
          <cell r="BK214" t="str">
            <v>25/4/2561</v>
          </cell>
          <cell r="BL214"/>
          <cell r="BM214"/>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U214"/>
          <cell r="BV214" t="str">
            <v>100/61</v>
          </cell>
          <cell r="BW214" t="str">
            <v>อคธรรม</v>
          </cell>
          <cell r="BX214"/>
          <cell r="BY214"/>
          <cell r="BZ214"/>
          <cell r="CA214"/>
          <cell r="CB214"/>
          <cell r="CC214"/>
          <cell r="CD214"/>
          <cell r="CE214"/>
          <cell r="CF214"/>
          <cell r="CG214"/>
          <cell r="CH214"/>
          <cell r="CI214"/>
          <cell r="CJ214"/>
          <cell r="CK214"/>
          <cell r="CL214"/>
          <cell r="CM214"/>
          <cell r="CN214"/>
          <cell r="CO214"/>
          <cell r="CP214"/>
          <cell r="CQ214"/>
          <cell r="CR214"/>
          <cell r="CS214"/>
          <cell r="CT214"/>
          <cell r="CU214"/>
          <cell r="CV214"/>
          <cell r="CW214"/>
          <cell r="CX214"/>
          <cell r="CY214"/>
          <cell r="CZ214"/>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P215"/>
          <cell r="Q215"/>
          <cell r="R215" t="str">
            <v>แขวงเชียงใหม่</v>
          </cell>
          <cell r="S215" t="str">
            <v>ผบ.1072</v>
          </cell>
          <cell r="T215">
            <v>2554</v>
          </cell>
          <cell r="U215" t="str">
            <v>ผบ.2588</v>
          </cell>
          <cell r="V215">
            <v>2554</v>
          </cell>
          <cell r="W215"/>
          <cell r="X215"/>
          <cell r="Y215"/>
          <cell r="Z215">
            <v>5</v>
          </cell>
          <cell r="AA215">
            <v>7</v>
          </cell>
          <cell r="AB215">
            <v>2554</v>
          </cell>
          <cell r="AC215"/>
          <cell r="AD215"/>
          <cell r="AE215"/>
          <cell r="AF215"/>
          <cell r="AG215"/>
          <cell r="AH215"/>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AS215"/>
          <cell r="AT215"/>
          <cell r="AU215"/>
          <cell r="AV215"/>
          <cell r="AW215"/>
          <cell r="AX215"/>
          <cell r="AY215"/>
          <cell r="AZ215"/>
          <cell r="BA215"/>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E215"/>
          <cell r="BF215">
            <v>3</v>
          </cell>
          <cell r="BG215"/>
          <cell r="BH215">
            <v>0</v>
          </cell>
          <cell r="BI215" t="str">
            <v>นางพัชรี   วงศ์ชัย</v>
          </cell>
          <cell r="BJ215">
            <v>241554</v>
          </cell>
          <cell r="BK215" t="str">
            <v>25/4/2561</v>
          </cell>
          <cell r="BL215"/>
          <cell r="BM215"/>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U215"/>
          <cell r="BV215" t="str">
            <v>80/61</v>
          </cell>
          <cell r="BW215" t="str">
            <v>อคธรรม</v>
          </cell>
          <cell r="BX215"/>
          <cell r="BY215"/>
          <cell r="BZ215"/>
          <cell r="CA215"/>
          <cell r="CB215"/>
          <cell r="CC215"/>
          <cell r="CD215"/>
          <cell r="CE215"/>
          <cell r="CF215"/>
          <cell r="CG215"/>
          <cell r="CH215"/>
          <cell r="CI215"/>
          <cell r="CJ215"/>
          <cell r="CK215"/>
          <cell r="CL215"/>
          <cell r="CM215"/>
          <cell r="CN215"/>
          <cell r="CO215"/>
          <cell r="CP215"/>
          <cell r="CQ215"/>
          <cell r="CR215"/>
          <cell r="CS215"/>
          <cell r="CT215"/>
          <cell r="CU215"/>
          <cell r="CV215"/>
          <cell r="CW215"/>
          <cell r="CX215"/>
          <cell r="CY215"/>
          <cell r="CZ215"/>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P216"/>
          <cell r="Q216"/>
          <cell r="R216" t="str">
            <v>แขวงเชียงใหม่</v>
          </cell>
          <cell r="S216" t="str">
            <v>ผบ.1232</v>
          </cell>
          <cell r="T216">
            <v>2554</v>
          </cell>
          <cell r="U216" t="str">
            <v>ผบ.1953</v>
          </cell>
          <cell r="V216">
            <v>2554</v>
          </cell>
          <cell r="W216"/>
          <cell r="X216"/>
          <cell r="Y216"/>
          <cell r="Z216">
            <v>25</v>
          </cell>
          <cell r="AA216">
            <v>5</v>
          </cell>
          <cell r="AB216">
            <v>2554</v>
          </cell>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cell r="BC216" t="str">
            <v>ศตวรรษ</v>
          </cell>
          <cell r="BD216"/>
          <cell r="BE216"/>
          <cell r="BF216">
            <v>3</v>
          </cell>
          <cell r="BG216"/>
          <cell r="BH216">
            <v>0</v>
          </cell>
          <cell r="BI216" t="str">
            <v>นางสมพร   สิงหราช</v>
          </cell>
          <cell r="BJ216"/>
          <cell r="BK216" t="str">
            <v>25/4/2561</v>
          </cell>
          <cell r="BL216"/>
          <cell r="BM216"/>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U216"/>
          <cell r="BV216" t="str">
            <v>101/61</v>
          </cell>
          <cell r="BW216" t="str">
            <v>อคธรรม</v>
          </cell>
          <cell r="BX216"/>
          <cell r="BY216"/>
          <cell r="BZ216"/>
          <cell r="CA216"/>
          <cell r="CB216"/>
          <cell r="CC216"/>
          <cell r="CD216"/>
          <cell r="CE216"/>
          <cell r="CF216"/>
          <cell r="CG216"/>
          <cell r="CH216"/>
          <cell r="CI216"/>
          <cell r="CJ216"/>
          <cell r="CK216"/>
          <cell r="CL216"/>
          <cell r="CM216"/>
          <cell r="CN216"/>
          <cell r="CO216"/>
          <cell r="CP216"/>
          <cell r="CQ216"/>
          <cell r="CR216"/>
          <cell r="CS216"/>
          <cell r="CT216"/>
          <cell r="CU216"/>
          <cell r="CV216"/>
          <cell r="CW216"/>
          <cell r="CX216"/>
          <cell r="CY216"/>
          <cell r="CZ216"/>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P217"/>
          <cell r="Q217"/>
          <cell r="R217" t="str">
            <v>แขวงเชียงใหม่</v>
          </cell>
          <cell r="S217" t="str">
            <v>ผบ.6561</v>
          </cell>
          <cell r="T217">
            <v>2554</v>
          </cell>
          <cell r="U217" t="str">
            <v>ผบ.6975</v>
          </cell>
          <cell r="V217">
            <v>2554</v>
          </cell>
          <cell r="W217"/>
          <cell r="X217"/>
          <cell r="Y217"/>
          <cell r="Z217">
            <v>21</v>
          </cell>
          <cell r="AA217">
            <v>11</v>
          </cell>
          <cell r="AB217">
            <v>2554</v>
          </cell>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cell r="BC217" t="str">
            <v>ศตวรรษ</v>
          </cell>
          <cell r="BD217"/>
          <cell r="BE217"/>
          <cell r="BF217">
            <v>3</v>
          </cell>
          <cell r="BG217"/>
          <cell r="BH217">
            <v>0</v>
          </cell>
          <cell r="BI217" t="str">
            <v>นายวุฒิภัทร   เริงนันทกร</v>
          </cell>
          <cell r="BJ217"/>
          <cell r="BK217" t="str">
            <v>25/4/2561</v>
          </cell>
          <cell r="BL217"/>
          <cell r="BM217"/>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U217"/>
          <cell r="BV217" t="str">
            <v>121/61</v>
          </cell>
          <cell r="BW217" t="str">
            <v>อคธรรม</v>
          </cell>
          <cell r="BX217"/>
          <cell r="BY217"/>
          <cell r="BZ217"/>
          <cell r="CA217"/>
          <cell r="CB217"/>
          <cell r="CC217"/>
          <cell r="CD217"/>
          <cell r="CE217"/>
          <cell r="CF217"/>
          <cell r="CG217"/>
          <cell r="CH217"/>
          <cell r="CI217"/>
          <cell r="CJ217"/>
          <cell r="CK217"/>
          <cell r="CL217"/>
          <cell r="CM217"/>
          <cell r="CN217"/>
          <cell r="CO217"/>
          <cell r="CP217"/>
          <cell r="CQ217"/>
          <cell r="CR217"/>
          <cell r="CS217"/>
          <cell r="CT217"/>
          <cell r="CU217"/>
          <cell r="CV217"/>
          <cell r="CW217"/>
          <cell r="CX217"/>
          <cell r="CY217"/>
          <cell r="CZ217"/>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P218"/>
          <cell r="Q218"/>
          <cell r="R218" t="str">
            <v>แขวงเชียงใหม่</v>
          </cell>
          <cell r="S218" t="str">
            <v>ผบ.1915</v>
          </cell>
          <cell r="T218">
            <v>2554</v>
          </cell>
          <cell r="U218" t="str">
            <v>ผบ.2405</v>
          </cell>
          <cell r="V218">
            <v>2554</v>
          </cell>
          <cell r="W218"/>
          <cell r="X218"/>
          <cell r="Y218"/>
          <cell r="Z218">
            <v>27</v>
          </cell>
          <cell r="AA218">
            <v>6</v>
          </cell>
          <cell r="AB218">
            <v>2554</v>
          </cell>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cell r="BC218" t="str">
            <v>ศตวรรษ</v>
          </cell>
          <cell r="BD218"/>
          <cell r="BE218"/>
          <cell r="BF218">
            <v>3</v>
          </cell>
          <cell r="BG218"/>
          <cell r="BH218">
            <v>0</v>
          </cell>
          <cell r="BI218" t="str">
            <v>นางสาวรัตติกาล   โชติสุภาพร</v>
          </cell>
          <cell r="BJ218"/>
          <cell r="BK218" t="str">
            <v>25/4/2561</v>
          </cell>
          <cell r="BL218"/>
          <cell r="BM218"/>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U218"/>
          <cell r="BV218" t="str">
            <v>102/61</v>
          </cell>
          <cell r="BW218" t="str">
            <v>อคธรรม</v>
          </cell>
          <cell r="BX218"/>
          <cell r="BY218"/>
          <cell r="BZ218"/>
          <cell r="CA218"/>
          <cell r="CB218"/>
          <cell r="CC218"/>
          <cell r="CD218"/>
          <cell r="CE218"/>
          <cell r="CF218"/>
          <cell r="CG218"/>
          <cell r="CH218"/>
          <cell r="CI218"/>
          <cell r="CJ218"/>
          <cell r="CK218"/>
          <cell r="CL218"/>
          <cell r="CM218"/>
          <cell r="CN218"/>
          <cell r="CO218"/>
          <cell r="CP218"/>
          <cell r="CQ218"/>
          <cell r="CR218"/>
          <cell r="CS218"/>
          <cell r="CT218"/>
          <cell r="CU218"/>
          <cell r="CV218"/>
          <cell r="CW218"/>
          <cell r="CX218"/>
          <cell r="CY218"/>
          <cell r="CZ218"/>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P219"/>
          <cell r="Q219"/>
          <cell r="R219" t="str">
            <v>แขวงเชียงใหม่</v>
          </cell>
          <cell r="S219" t="str">
            <v>ผบ.1913</v>
          </cell>
          <cell r="T219">
            <v>2554</v>
          </cell>
          <cell r="U219" t="str">
            <v>ผบ.2376</v>
          </cell>
          <cell r="V219">
            <v>2554</v>
          </cell>
          <cell r="W219"/>
          <cell r="X219"/>
          <cell r="Y219"/>
          <cell r="Z219">
            <v>27</v>
          </cell>
          <cell r="AA219">
            <v>6</v>
          </cell>
          <cell r="AB219">
            <v>2554</v>
          </cell>
          <cell r="AC219"/>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พร้อมยึด  จะดำเนินการวันที่ 24/05/2562</v>
          </cell>
          <cell r="BC219" t="str">
            <v>พี่รี่</v>
          </cell>
          <cell r="BD219" t="str">
            <v>ยึดโฉนดที่ดินเลขที่ 4037 ต.หนองตอง อ.หางดง จ.เชียงใหม่</v>
          </cell>
          <cell r="BE219"/>
          <cell r="BF219">
            <v>3</v>
          </cell>
          <cell r="BG219"/>
          <cell r="BH219">
            <v>0</v>
          </cell>
          <cell r="BI219" t="str">
            <v>นางสุวิมล   ชัยอนันต์</v>
          </cell>
          <cell r="BJ219" t="str">
            <v>15/5/2561</v>
          </cell>
          <cell r="BK219" t="str">
            <v>25/4/2561
7/6/2561</v>
          </cell>
          <cell r="BL219"/>
          <cell r="BM219"/>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U219"/>
          <cell r="BV219" t="str">
            <v>125/61</v>
          </cell>
          <cell r="BW219" t="str">
            <v>อคธรรม</v>
          </cell>
          <cell r="BX219"/>
          <cell r="BY219"/>
          <cell r="BZ219"/>
          <cell r="CA219"/>
          <cell r="CB219"/>
          <cell r="CC219"/>
          <cell r="CD219"/>
          <cell r="CE219"/>
          <cell r="CF219"/>
          <cell r="CG219"/>
          <cell r="CH219"/>
          <cell r="CI219"/>
          <cell r="CJ219"/>
          <cell r="CK219"/>
          <cell r="CL219"/>
          <cell r="CM219"/>
          <cell r="CN219"/>
          <cell r="CO219"/>
          <cell r="CP219"/>
          <cell r="CQ219"/>
          <cell r="CR219"/>
          <cell r="CS219"/>
          <cell r="CT219"/>
          <cell r="CU219"/>
          <cell r="CV219"/>
          <cell r="CW219"/>
          <cell r="CX219"/>
          <cell r="CY219"/>
          <cell r="CZ219"/>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P220"/>
          <cell r="Q220"/>
          <cell r="R220" t="str">
            <v>แขวงเชียงใหม่</v>
          </cell>
          <cell r="S220" t="str">
            <v>ผบ.1922</v>
          </cell>
          <cell r="T220">
            <v>2554</v>
          </cell>
          <cell r="U220" t="str">
            <v>ผบ.2646</v>
          </cell>
          <cell r="V220">
            <v>2554</v>
          </cell>
          <cell r="W220">
            <v>8</v>
          </cell>
          <cell r="X220">
            <v>7</v>
          </cell>
          <cell r="Y220">
            <v>2554</v>
          </cell>
          <cell r="Z220"/>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พร้อมยึด  จะดำเนินการวันที่ 24/05/2562</v>
          </cell>
          <cell r="BC220" t="str">
            <v>พี่รี่</v>
          </cell>
          <cell r="BD220" t="str">
            <v>ยึดโฉนดที่ดินเลขที่ 3061 ต.ขุนคง อ.หางดง จ.เชียงใหม่</v>
          </cell>
          <cell r="BE220"/>
          <cell r="BF220">
            <v>3</v>
          </cell>
          <cell r="BG220"/>
          <cell r="BH220">
            <v>0</v>
          </cell>
          <cell r="BI220" t="str">
            <v>นายอำนวย   ห่อห่มซ้าย</v>
          </cell>
          <cell r="BJ220"/>
          <cell r="BK220" t="str">
            <v>25/4/2561</v>
          </cell>
          <cell r="BL220"/>
          <cell r="BM220"/>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U220"/>
          <cell r="BV220" t="str">
            <v>81/61</v>
          </cell>
          <cell r="BW220" t="str">
            <v>อคธรรม</v>
          </cell>
          <cell r="BX220"/>
          <cell r="BY220"/>
          <cell r="BZ220"/>
          <cell r="CA220"/>
          <cell r="CB220"/>
          <cell r="CC220"/>
          <cell r="CD220"/>
          <cell r="CE220"/>
          <cell r="CF220"/>
          <cell r="CG220"/>
          <cell r="CH220"/>
          <cell r="CI220"/>
          <cell r="CJ220"/>
          <cell r="CK220"/>
          <cell r="CL220"/>
          <cell r="CM220"/>
          <cell r="CN220"/>
          <cell r="CO220"/>
          <cell r="CP220"/>
          <cell r="CQ220"/>
          <cell r="CR220"/>
          <cell r="CS220"/>
          <cell r="CT220"/>
          <cell r="CU220"/>
          <cell r="CV220"/>
          <cell r="CW220"/>
          <cell r="CX220"/>
          <cell r="CY220"/>
          <cell r="CZ220"/>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P221"/>
          <cell r="Q221"/>
          <cell r="R221" t="str">
            <v>แขวงเชียงใหม่</v>
          </cell>
          <cell r="S221" t="str">
            <v>ผบ.1233</v>
          </cell>
          <cell r="T221">
            <v>2554</v>
          </cell>
          <cell r="U221" t="str">
            <v>ผบ.1954</v>
          </cell>
          <cell r="V221">
            <v>2554</v>
          </cell>
          <cell r="W221">
            <v>25</v>
          </cell>
          <cell r="X221">
            <v>5</v>
          </cell>
          <cell r="Y221">
            <v>2554</v>
          </cell>
          <cell r="Z221"/>
          <cell r="AA221"/>
          <cell r="AB221"/>
          <cell r="AC221"/>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cell r="BC221" t="str">
            <v>ศตวรรษ</v>
          </cell>
          <cell r="BD221" t="str">
            <v>ชำระหนี้ปิดบัญชี (9/7/2562)</v>
          </cell>
          <cell r="BE221"/>
          <cell r="BF221">
            <v>3</v>
          </cell>
          <cell r="BG221"/>
          <cell r="BH221">
            <v>0</v>
          </cell>
          <cell r="BI221" t="str">
            <v>นางศรีไพร   กันธาหล้า</v>
          </cell>
          <cell r="BJ221">
            <v>241568</v>
          </cell>
          <cell r="BK221">
            <v>241585</v>
          </cell>
          <cell r="BL221"/>
          <cell r="BM221"/>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cell r="BX221"/>
          <cell r="BY221"/>
          <cell r="BZ221"/>
          <cell r="CA221"/>
          <cell r="CB221"/>
          <cell r="CC221"/>
          <cell r="CD221"/>
          <cell r="CE221"/>
          <cell r="CF221"/>
          <cell r="CG221"/>
          <cell r="CH221"/>
          <cell r="CI221"/>
          <cell r="CJ221"/>
          <cell r="CK221"/>
          <cell r="CL221"/>
          <cell r="CM221"/>
          <cell r="CN221"/>
          <cell r="CO221"/>
          <cell r="CP221"/>
          <cell r="CQ221"/>
          <cell r="CR221"/>
          <cell r="CS221"/>
          <cell r="CT221"/>
          <cell r="CU221"/>
          <cell r="CV221"/>
          <cell r="CW221"/>
          <cell r="CX221"/>
          <cell r="CY221"/>
          <cell r="CZ221"/>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P222"/>
          <cell r="Q222"/>
          <cell r="R222" t="str">
            <v>แขวงเชียงใหม่</v>
          </cell>
          <cell r="S222" t="str">
            <v>ผบ.1926</v>
          </cell>
          <cell r="T222">
            <v>2554</v>
          </cell>
          <cell r="U222" t="str">
            <v>ผบ.2406</v>
          </cell>
          <cell r="V222">
            <v>2554</v>
          </cell>
          <cell r="W222"/>
          <cell r="X222"/>
          <cell r="Y222"/>
          <cell r="Z222">
            <v>27</v>
          </cell>
          <cell r="AA222">
            <v>6</v>
          </cell>
          <cell r="AB222">
            <v>2554</v>
          </cell>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cell r="BC222" t="str">
            <v>ศตวรรษ</v>
          </cell>
          <cell r="BD222"/>
          <cell r="BE222"/>
          <cell r="BF222">
            <v>3</v>
          </cell>
          <cell r="BG222"/>
          <cell r="BH222">
            <v>0</v>
          </cell>
          <cell r="BI222" t="str">
            <v>นางสาววาสนา   บุญศรีไหว</v>
          </cell>
          <cell r="BJ222">
            <v>241554</v>
          </cell>
          <cell r="BK222" t="str">
            <v>25/4/2561</v>
          </cell>
          <cell r="BL222"/>
          <cell r="BM222"/>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U222"/>
          <cell r="BV222" t="str">
            <v>103/61</v>
          </cell>
          <cell r="BW222" t="str">
            <v>อคธรรม</v>
          </cell>
          <cell r="BX222"/>
          <cell r="BY222"/>
          <cell r="BZ222"/>
          <cell r="CA222"/>
          <cell r="CB222"/>
          <cell r="CC222"/>
          <cell r="CD222"/>
          <cell r="CE222"/>
          <cell r="CF222"/>
          <cell r="CG222"/>
          <cell r="CH222"/>
          <cell r="CI222"/>
          <cell r="CJ222"/>
          <cell r="CK222"/>
          <cell r="CL222"/>
          <cell r="CM222"/>
          <cell r="CN222"/>
          <cell r="CO222"/>
          <cell r="CP222"/>
          <cell r="CQ222"/>
          <cell r="CR222"/>
          <cell r="CS222"/>
          <cell r="CT222"/>
          <cell r="CU222"/>
          <cell r="CV222"/>
          <cell r="CW222"/>
          <cell r="CX222"/>
          <cell r="CY222"/>
          <cell r="CZ222"/>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P223"/>
          <cell r="Q223"/>
          <cell r="R223" t="str">
            <v>แขวงเชียงใหม่</v>
          </cell>
          <cell r="S223" t="str">
            <v>ผบ.1868</v>
          </cell>
          <cell r="T223">
            <v>2557</v>
          </cell>
          <cell r="U223" t="str">
            <v>ผบ.3069</v>
          </cell>
          <cell r="V223">
            <v>2557</v>
          </cell>
          <cell r="W223"/>
          <cell r="X223"/>
          <cell r="Y223"/>
          <cell r="Z223"/>
          <cell r="AA223"/>
          <cell r="AB223"/>
          <cell r="AC223"/>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E223"/>
          <cell r="BF223">
            <v>3</v>
          </cell>
          <cell r="BG223"/>
          <cell r="BH223">
            <v>823758010001</v>
          </cell>
          <cell r="BI223" t="str">
            <v>นางบัวคำ   สิทธิราช</v>
          </cell>
          <cell r="BJ223">
            <v>241585</v>
          </cell>
          <cell r="BK223">
            <v>241585</v>
          </cell>
          <cell r="BL223"/>
          <cell r="BM223"/>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cell r="BX223"/>
          <cell r="BY223"/>
          <cell r="BZ223"/>
          <cell r="CA223"/>
          <cell r="CB223"/>
          <cell r="CC223"/>
          <cell r="CD223"/>
          <cell r="CE223"/>
          <cell r="CF223"/>
          <cell r="CG223"/>
          <cell r="CH223"/>
          <cell r="CI223"/>
          <cell r="CJ223"/>
          <cell r="CK223"/>
          <cell r="CL223"/>
          <cell r="CM223"/>
          <cell r="CN223"/>
          <cell r="CO223"/>
          <cell r="CP223"/>
          <cell r="CQ223"/>
          <cell r="CR223"/>
          <cell r="CS223"/>
          <cell r="CT223"/>
          <cell r="CU223"/>
          <cell r="CV223"/>
          <cell r="CW223"/>
          <cell r="CX223"/>
          <cell r="CY223"/>
          <cell r="CZ223"/>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P224"/>
          <cell r="Q224"/>
          <cell r="R224" t="str">
            <v>แขวงเชียงใหม่</v>
          </cell>
          <cell r="S224" t="str">
            <v>ผบ.114</v>
          </cell>
          <cell r="T224">
            <v>2559</v>
          </cell>
          <cell r="U224" t="str">
            <v>ผบ.2547</v>
          </cell>
          <cell r="V224">
            <v>2559</v>
          </cell>
          <cell r="W224"/>
          <cell r="X224"/>
          <cell r="Y224"/>
          <cell r="Z224">
            <v>25</v>
          </cell>
          <cell r="AA224">
            <v>4</v>
          </cell>
          <cell r="AB224">
            <v>2559</v>
          </cell>
          <cell r="AC224"/>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cell r="BC224" t="str">
            <v>ศตวรรษ</v>
          </cell>
          <cell r="BD224"/>
          <cell r="BE224"/>
          <cell r="BF224">
            <v>3</v>
          </cell>
          <cell r="BG224"/>
          <cell r="BH224">
            <v>823758010509</v>
          </cell>
          <cell r="BI224" t="str">
            <v>นายกิตติโชติ   แซ่จัง</v>
          </cell>
          <cell r="BJ224" t="str">
            <v>7/5/2561
4/5/2561</v>
          </cell>
          <cell r="BK224" t="str">
            <v>25/4/2561</v>
          </cell>
          <cell r="BL224"/>
          <cell r="BM224"/>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U224"/>
          <cell r="BV224" t="str">
            <v>104/61</v>
          </cell>
          <cell r="BW224" t="str">
            <v>อคธรรม</v>
          </cell>
          <cell r="BX224"/>
          <cell r="BY224"/>
          <cell r="BZ224"/>
          <cell r="CA224"/>
          <cell r="CB224"/>
          <cell r="CC224"/>
          <cell r="CD224"/>
          <cell r="CE224"/>
          <cell r="CF224"/>
          <cell r="CG224"/>
          <cell r="CH224"/>
          <cell r="CI224"/>
          <cell r="CJ224"/>
          <cell r="CK224"/>
          <cell r="CL224"/>
          <cell r="CM224"/>
          <cell r="CN224"/>
          <cell r="CO224"/>
          <cell r="CP224"/>
          <cell r="CQ224"/>
          <cell r="CR224"/>
          <cell r="CS224"/>
          <cell r="CT224"/>
          <cell r="CU224"/>
          <cell r="CV224"/>
          <cell r="CW224"/>
          <cell r="CX224"/>
          <cell r="CY224"/>
          <cell r="CZ224"/>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P225"/>
          <cell r="Q225"/>
          <cell r="R225" t="str">
            <v>จังหวัดลำพูน</v>
          </cell>
          <cell r="S225" t="str">
            <v>ผบ.1738</v>
          </cell>
          <cell r="T225">
            <v>2556</v>
          </cell>
          <cell r="U225" t="str">
            <v>ผบ.2345</v>
          </cell>
          <cell r="V225">
            <v>2556</v>
          </cell>
          <cell r="W225"/>
          <cell r="X225"/>
          <cell r="Y225"/>
          <cell r="Z225"/>
          <cell r="AA225"/>
          <cell r="AB225"/>
          <cell r="AC225"/>
          <cell r="AD225"/>
          <cell r="AE225"/>
          <cell r="AF225">
            <v>8</v>
          </cell>
          <cell r="AG225">
            <v>4</v>
          </cell>
          <cell r="AH225">
            <v>2557</v>
          </cell>
          <cell r="AI225"/>
          <cell r="AJ225"/>
          <cell r="AK225"/>
          <cell r="AL225"/>
          <cell r="AM225"/>
          <cell r="AN225"/>
          <cell r="AO225"/>
          <cell r="AP225"/>
          <cell r="AQ225"/>
          <cell r="AR225"/>
          <cell r="AS225"/>
          <cell r="AT225"/>
          <cell r="AU225"/>
          <cell r="AV225"/>
          <cell r="AW225"/>
          <cell r="AX225"/>
          <cell r="AY225"/>
          <cell r="AZ225"/>
          <cell r="BA225"/>
          <cell r="BB225"/>
          <cell r="BC225" t="str">
            <v>ศตวรรษ
มะยม</v>
          </cell>
          <cell r="BD225"/>
          <cell r="BE225"/>
          <cell r="BF225">
            <v>3</v>
          </cell>
          <cell r="BG225"/>
          <cell r="BH225">
            <v>823758010335</v>
          </cell>
          <cell r="BI225" t="str">
            <v>นายกฤต     ตระกูลลิ่มทอง</v>
          </cell>
          <cell r="BJ225">
            <v>241551</v>
          </cell>
          <cell r="BK225" t="str">
            <v>25/4/2561</v>
          </cell>
          <cell r="BL225"/>
          <cell r="BM225"/>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U225"/>
          <cell r="BV225" t="str">
            <v>105/61</v>
          </cell>
          <cell r="BW225" t="str">
            <v>อคธรรม</v>
          </cell>
          <cell r="BX225"/>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BZ225"/>
          <cell r="CA225"/>
          <cell r="CB225" t="str">
            <v>ไม่พบ</v>
          </cell>
          <cell r="CC225"/>
          <cell r="CD225" t="str">
            <v>พบ</v>
          </cell>
          <cell r="CE225">
            <v>1</v>
          </cell>
          <cell r="CF225"/>
          <cell r="CG225"/>
          <cell r="CH225"/>
          <cell r="CI225"/>
          <cell r="CJ225"/>
          <cell r="CK225"/>
          <cell r="CL225"/>
          <cell r="CM225"/>
          <cell r="CN225"/>
          <cell r="CO225"/>
          <cell r="CP225"/>
          <cell r="CQ225"/>
          <cell r="CR225"/>
          <cell r="CS225"/>
          <cell r="CT225"/>
          <cell r="CU225"/>
          <cell r="CV225"/>
          <cell r="CW225"/>
          <cell r="CX225"/>
          <cell r="CY225"/>
          <cell r="CZ225"/>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J226"/>
          <cell r="K226" t="str">
            <v>เซ็นทรัล แอร์พอร์ต พลาซ่า เชียงใหม่</v>
          </cell>
          <cell r="L226" t="str">
            <v>เชียงใหม่ 1</v>
          </cell>
          <cell r="M226">
            <v>8</v>
          </cell>
          <cell r="N226"/>
          <cell r="O226"/>
          <cell r="P226"/>
          <cell r="Q226"/>
          <cell r="R226" t="str">
            <v>แขวงเชียงใหม่</v>
          </cell>
          <cell r="S226" t="str">
            <v>ผบ.2463</v>
          </cell>
          <cell r="T226">
            <v>2556</v>
          </cell>
          <cell r="U226" t="str">
            <v>ผบ.6116</v>
          </cell>
          <cell r="V226">
            <v>2556</v>
          </cell>
          <cell r="W226"/>
          <cell r="X226"/>
          <cell r="Y226"/>
          <cell r="Z226">
            <v>17</v>
          </cell>
          <cell r="AA226">
            <v>9</v>
          </cell>
          <cell r="AB226">
            <v>2556</v>
          </cell>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ตัดหนี้สูญไปแล้ว</v>
          </cell>
          <cell r="BC226"/>
          <cell r="BD226"/>
          <cell r="BE226"/>
          <cell r="BF226"/>
          <cell r="BG226"/>
          <cell r="BH226">
            <v>0</v>
          </cell>
          <cell r="BI226" t="str">
            <v>นางสาวศรัณรัตน์    ทีปต์ทัพพสาร</v>
          </cell>
          <cell r="BJ226"/>
          <cell r="BK226"/>
          <cell r="BL226"/>
          <cell r="BM226"/>
          <cell r="BN226"/>
          <cell r="BO226"/>
          <cell r="BP226"/>
          <cell r="BQ226"/>
          <cell r="BR226"/>
          <cell r="BS226"/>
          <cell r="BT226"/>
          <cell r="BU226"/>
          <cell r="BV226"/>
          <cell r="BW226" t="str">
            <v>L.E.P</v>
          </cell>
          <cell r="BX226"/>
          <cell r="BY226"/>
          <cell r="BZ226"/>
          <cell r="CA226"/>
          <cell r="CB226"/>
          <cell r="CC226"/>
          <cell r="CD226"/>
          <cell r="CE226"/>
          <cell r="CF226"/>
          <cell r="CG226"/>
          <cell r="CH226"/>
          <cell r="CI226"/>
          <cell r="CJ226"/>
          <cell r="CK226"/>
          <cell r="CL226"/>
          <cell r="CM226"/>
          <cell r="CN226"/>
          <cell r="CO226"/>
          <cell r="CP226"/>
          <cell r="CQ226"/>
          <cell r="CR226"/>
          <cell r="CS226"/>
          <cell r="CT226"/>
          <cell r="CU226"/>
          <cell r="CV226"/>
          <cell r="CW226"/>
          <cell r="CX226"/>
          <cell r="CY226"/>
          <cell r="CZ226"/>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W227"/>
          <cell r="X227"/>
          <cell r="Y227"/>
          <cell r="Z227"/>
          <cell r="AA227"/>
          <cell r="AB227"/>
          <cell r="AC227"/>
          <cell r="AD227"/>
          <cell r="AE227"/>
          <cell r="AF227"/>
          <cell r="AG227"/>
          <cell r="AH227"/>
          <cell r="AI227"/>
          <cell r="AJ227"/>
          <cell r="AK227"/>
          <cell r="AL227"/>
          <cell r="AM227" t="str">
            <v>โฉนด</v>
          </cell>
          <cell r="AN227">
            <v>17433</v>
          </cell>
          <cell r="AO227" t="str">
            <v>แช่ช้าง</v>
          </cell>
          <cell r="AP227" t="str">
            <v>สันกำแพง</v>
          </cell>
          <cell r="AQ227" t="str">
            <v>เชียงใหม่</v>
          </cell>
          <cell r="AR227"/>
          <cell r="AS227">
            <v>2</v>
          </cell>
          <cell r="AT227">
            <v>1</v>
          </cell>
          <cell r="AU227">
            <v>9</v>
          </cell>
          <cell r="AV227">
            <v>2564</v>
          </cell>
          <cell r="AW227"/>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E227"/>
          <cell r="BF227"/>
          <cell r="BG227"/>
          <cell r="BH227">
            <v>823560010332</v>
          </cell>
          <cell r="BI227" t="str">
            <v>นางสาวพรวิไล   ชวาลทัต</v>
          </cell>
          <cell r="BJ227" t="str">
            <v>15/5/2561
22/5/2561</v>
          </cell>
          <cell r="BK227">
            <v>241585</v>
          </cell>
          <cell r="BL227"/>
          <cell r="BM227"/>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cell r="BX227"/>
          <cell r="BY227"/>
          <cell r="BZ227"/>
          <cell r="CA227"/>
          <cell r="CB227"/>
          <cell r="CC227"/>
          <cell r="CD227"/>
          <cell r="CE227"/>
          <cell r="CF227"/>
          <cell r="CG227"/>
          <cell r="CH227"/>
          <cell r="CI227"/>
          <cell r="CJ227"/>
          <cell r="CK227"/>
          <cell r="CL227"/>
          <cell r="CM227"/>
          <cell r="CN227"/>
          <cell r="CO227"/>
          <cell r="CP227"/>
          <cell r="CQ227"/>
          <cell r="CR227"/>
          <cell r="CS227"/>
          <cell r="CT227"/>
          <cell r="CU227"/>
          <cell r="CV227"/>
          <cell r="CW227"/>
          <cell r="CX227"/>
          <cell r="CY227"/>
          <cell r="CZ227"/>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P228"/>
          <cell r="Q228"/>
          <cell r="R228" t="str">
            <v>แขวงเชียงใหม่</v>
          </cell>
          <cell r="S228" t="str">
            <v>ผบ.7700</v>
          </cell>
          <cell r="T228">
            <v>2558</v>
          </cell>
          <cell r="U228" t="str">
            <v>ผบ.9926</v>
          </cell>
          <cell r="V228">
            <v>2558</v>
          </cell>
          <cell r="W228"/>
          <cell r="X228"/>
          <cell r="Y228"/>
          <cell r="Z228"/>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cell r="BC228" t="str">
            <v>ศิราณี</v>
          </cell>
          <cell r="BD228"/>
          <cell r="BE228"/>
          <cell r="BF228">
            <v>1</v>
          </cell>
          <cell r="BG228"/>
          <cell r="BH228">
            <v>0</v>
          </cell>
          <cell r="BI228" t="str">
            <v>นางสาวคนึงนิต   บุญเป็ง</v>
          </cell>
          <cell r="BJ228">
            <v>241578</v>
          </cell>
          <cell r="BK228">
            <v>241585</v>
          </cell>
          <cell r="BL228"/>
          <cell r="BM228"/>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cell r="BX228"/>
          <cell r="BY228"/>
          <cell r="BZ228"/>
          <cell r="CA228"/>
          <cell r="CB228"/>
          <cell r="CC228"/>
          <cell r="CD228"/>
          <cell r="CE228"/>
          <cell r="CF228"/>
          <cell r="CG228"/>
          <cell r="CH228"/>
          <cell r="CI228"/>
          <cell r="CJ228"/>
          <cell r="CK228"/>
          <cell r="CL228"/>
          <cell r="CM228"/>
          <cell r="CN228"/>
          <cell r="CO228"/>
          <cell r="CP228"/>
          <cell r="CQ228"/>
          <cell r="CR228"/>
          <cell r="CS228"/>
          <cell r="CT228"/>
          <cell r="CU228"/>
          <cell r="CV228"/>
          <cell r="CW228"/>
          <cell r="CX228"/>
          <cell r="CY228"/>
          <cell r="CZ228"/>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P229"/>
          <cell r="Q229"/>
          <cell r="R229" t="str">
            <v>จังหวัดแม่สะเรียง</v>
          </cell>
          <cell r="S229" t="str">
            <v>ผบ.42</v>
          </cell>
          <cell r="T229">
            <v>2557</v>
          </cell>
          <cell r="U229" t="str">
            <v>ผบ.166</v>
          </cell>
          <cell r="V229">
            <v>2557</v>
          </cell>
          <cell r="W229">
            <v>18</v>
          </cell>
          <cell r="X229">
            <v>8</v>
          </cell>
          <cell r="Y229">
            <v>2557</v>
          </cell>
          <cell r="Z229"/>
          <cell r="AA229"/>
          <cell r="AB229"/>
          <cell r="AC229"/>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//รายงานผลสืบทรัพย์วันที่ 17/5/2566</v>
          </cell>
          <cell r="BC229" t="str">
            <v>ศิราณี</v>
          </cell>
          <cell r="BD229"/>
          <cell r="BE229"/>
          <cell r="BF229">
            <v>3</v>
          </cell>
          <cell r="BG229"/>
          <cell r="BH229">
            <v>823757010082</v>
          </cell>
          <cell r="BI229" t="str">
            <v>นางสาวบานเย็น   ยงถนอมวงศ์</v>
          </cell>
          <cell r="BJ229">
            <v>241597</v>
          </cell>
          <cell r="BK229">
            <v>241596</v>
          </cell>
          <cell r="BL229"/>
          <cell r="BM229"/>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V229"/>
          <cell r="BW229"/>
          <cell r="BX229"/>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D229"/>
          <cell r="CE229">
            <v>4</v>
          </cell>
          <cell r="CF229"/>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cell r="CM229"/>
          <cell r="CN229"/>
          <cell r="CO229"/>
          <cell r="CP229"/>
          <cell r="CQ229"/>
          <cell r="CR229"/>
          <cell r="CS229"/>
          <cell r="CT229"/>
          <cell r="CU229"/>
          <cell r="CV229"/>
          <cell r="CW229"/>
          <cell r="CX229"/>
          <cell r="CY229"/>
          <cell r="CZ229"/>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P230"/>
          <cell r="Q230"/>
          <cell r="R230" t="str">
            <v>จังหวัดฮอด</v>
          </cell>
          <cell r="S230" t="str">
            <v>ผบ.1165</v>
          </cell>
          <cell r="T230">
            <v>2560</v>
          </cell>
          <cell r="U230" t="str">
            <v>ผบ.82</v>
          </cell>
          <cell r="V230">
            <v>2561</v>
          </cell>
          <cell r="W230"/>
          <cell r="X230"/>
          <cell r="Y230"/>
          <cell r="Z230">
            <v>19</v>
          </cell>
          <cell r="AA230">
            <v>2</v>
          </cell>
          <cell r="AB230">
            <v>2561</v>
          </cell>
          <cell r="AC230"/>
          <cell r="AD230"/>
          <cell r="AE230"/>
          <cell r="AF230"/>
          <cell r="AG230"/>
          <cell r="AH230"/>
          <cell r="AI230"/>
          <cell r="AJ230"/>
          <cell r="AK230"/>
          <cell r="AL230"/>
          <cell r="AM230"/>
          <cell r="AN230"/>
          <cell r="AO230"/>
          <cell r="AP230"/>
          <cell r="AQ230"/>
          <cell r="AR230"/>
          <cell r="AS230"/>
          <cell r="AT230"/>
          <cell r="AU230"/>
          <cell r="AV230"/>
          <cell r="AW230"/>
          <cell r="AX230"/>
          <cell r="AY230"/>
          <cell r="AZ230"/>
          <cell r="BA230"/>
          <cell r="BB230"/>
          <cell r="BC230"/>
          <cell r="BD230"/>
          <cell r="BE230"/>
          <cell r="BF230">
            <v>3</v>
          </cell>
          <cell r="BG230"/>
          <cell r="BH230">
            <v>823760010348</v>
          </cell>
          <cell r="BI230" t="str">
            <v>นางสาวพรพรรณ   วีระ</v>
          </cell>
          <cell r="BJ230">
            <v>241618</v>
          </cell>
          <cell r="BK230"/>
          <cell r="BL230"/>
          <cell r="BM230"/>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U230"/>
          <cell r="BV230" t="str">
            <v>22/62</v>
          </cell>
          <cell r="BW230"/>
          <cell r="BX230"/>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30"/>
          <cell r="CD230"/>
          <cell r="CE230"/>
          <cell r="CF230"/>
          <cell r="CG230"/>
          <cell r="CH230"/>
          <cell r="CI230"/>
          <cell r="CJ230"/>
          <cell r="CK230"/>
          <cell r="CL230"/>
          <cell r="CM230"/>
          <cell r="CN230"/>
          <cell r="CO230"/>
          <cell r="CP230"/>
          <cell r="CQ230"/>
          <cell r="CR230"/>
          <cell r="CS230"/>
          <cell r="CT230"/>
          <cell r="CU230"/>
          <cell r="CV230"/>
          <cell r="CW230"/>
          <cell r="CX230"/>
          <cell r="CY230"/>
          <cell r="CZ230"/>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P231"/>
          <cell r="Q231"/>
          <cell r="R231" t="str">
            <v>แขวงพิษณุโลก</v>
          </cell>
          <cell r="S231" t="str">
            <v>ผบ.1777</v>
          </cell>
          <cell r="T231">
            <v>2560</v>
          </cell>
          <cell r="U231" t="str">
            <v>ผบ.2307</v>
          </cell>
          <cell r="V231">
            <v>2560</v>
          </cell>
          <cell r="W231">
            <v>27</v>
          </cell>
          <cell r="X231">
            <v>6</v>
          </cell>
          <cell r="Y231">
            <v>2560</v>
          </cell>
          <cell r="Z231"/>
          <cell r="AA231"/>
          <cell r="AB231"/>
          <cell r="AC231"/>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cell r="BC231"/>
          <cell r="BD231"/>
          <cell r="BE231"/>
          <cell r="BF231">
            <v>3</v>
          </cell>
          <cell r="BG231"/>
          <cell r="BH231">
            <v>823760010248</v>
          </cell>
          <cell r="BI231" t="str">
            <v>นางสาวสาวิตรี   เขียวขำ</v>
          </cell>
          <cell r="BJ231"/>
          <cell r="BK231"/>
          <cell r="BL231"/>
          <cell r="BM231"/>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W231"/>
          <cell r="BX231"/>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cell r="CD231"/>
          <cell r="CE231"/>
          <cell r="CF231"/>
          <cell r="CG231"/>
          <cell r="CH231"/>
          <cell r="CI231"/>
          <cell r="CJ231"/>
          <cell r="CK231"/>
          <cell r="CL231"/>
          <cell r="CM231"/>
          <cell r="CN231"/>
          <cell r="CO231"/>
          <cell r="CP231"/>
          <cell r="CQ231"/>
          <cell r="CR231"/>
          <cell r="CS231"/>
          <cell r="CT231"/>
          <cell r="CU231"/>
          <cell r="CV231"/>
          <cell r="CW231"/>
          <cell r="CX231"/>
          <cell r="CY231"/>
          <cell r="CZ231"/>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P232"/>
          <cell r="Q232"/>
          <cell r="R232" t="str">
            <v>จังหวัดเชียงใหม่</v>
          </cell>
          <cell r="S232" t="str">
            <v>ผบ.2554</v>
          </cell>
          <cell r="T232">
            <v>2560</v>
          </cell>
          <cell r="U232" t="str">
            <v>ผบ.350</v>
          </cell>
          <cell r="V232">
            <v>2561</v>
          </cell>
          <cell r="W232"/>
          <cell r="X232"/>
          <cell r="Y232"/>
          <cell r="Z232"/>
          <cell r="AA232"/>
          <cell r="AB232"/>
          <cell r="AC232"/>
          <cell r="AD232"/>
          <cell r="AE232"/>
          <cell r="AF232"/>
          <cell r="AG232"/>
          <cell r="AH232"/>
          <cell r="AI232"/>
          <cell r="AJ232"/>
          <cell r="AK232"/>
          <cell r="AL232"/>
          <cell r="AM232"/>
          <cell r="AN232"/>
          <cell r="AO232"/>
          <cell r="AP232"/>
          <cell r="AQ232"/>
          <cell r="AR232"/>
          <cell r="AS232"/>
          <cell r="AT232"/>
          <cell r="AU232"/>
          <cell r="AV232"/>
          <cell r="AW232"/>
          <cell r="AX232"/>
          <cell r="AY232"/>
          <cell r="AZ232"/>
          <cell r="BA232"/>
          <cell r="BB232" t="str">
            <v>ยึดไม่ได้เจ้าหนี้รายอื่นยึดไปแล้ว (แจ้ง 22/05/2562) // รายงานคดีสืบรอบที่ 2 25/1/2568</v>
          </cell>
          <cell r="BC232" t="str">
            <v>พี่รี่</v>
          </cell>
          <cell r="BD232" t="str">
            <v>ยึดทรัพย์จำนอง</v>
          </cell>
          <cell r="BE232"/>
          <cell r="BF232"/>
          <cell r="BG232"/>
          <cell r="BH232">
            <v>823560010769</v>
          </cell>
          <cell r="BI232" t="str">
            <v>นายศรุต   เกตุจันทร์</v>
          </cell>
          <cell r="BJ232"/>
          <cell r="BK232"/>
          <cell r="BL232"/>
          <cell r="BM232"/>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S232"/>
          <cell r="BT232"/>
          <cell r="BU232"/>
          <cell r="BV232"/>
          <cell r="BW232" t="str">
            <v>อคธรรม</v>
          </cell>
          <cell r="BX232"/>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cell r="CD232"/>
          <cell r="CE232"/>
          <cell r="CF232"/>
          <cell r="CG232"/>
          <cell r="CH232"/>
          <cell r="CI232"/>
          <cell r="CJ232"/>
          <cell r="CK232"/>
          <cell r="CL232"/>
          <cell r="CM232"/>
          <cell r="CN232"/>
          <cell r="CO232"/>
          <cell r="CP232"/>
          <cell r="CQ232"/>
          <cell r="CR232"/>
          <cell r="CS232"/>
          <cell r="CT232"/>
          <cell r="CU232"/>
          <cell r="CV232"/>
          <cell r="CW232"/>
          <cell r="CX232"/>
          <cell r="CY232"/>
          <cell r="CZ232"/>
        </row>
        <row r="233">
          <cell r="B233">
            <v>227</v>
          </cell>
          <cell r="C233">
            <v>27</v>
          </cell>
          <cell r="D233">
            <v>6</v>
          </cell>
          <cell r="E233">
            <v>2561</v>
          </cell>
          <cell r="F233"/>
          <cell r="G233" t="str">
            <v>นาย</v>
          </cell>
          <cell r="H233" t="str">
            <v>วัฒนพงษ์</v>
          </cell>
          <cell r="I233" t="str">
            <v>แสนเขื่อน</v>
          </cell>
          <cell r="J233">
            <v>3500400284308</v>
          </cell>
          <cell r="K233" t="str">
            <v>ประตูช้างเผือก</v>
          </cell>
          <cell r="L233" t="str">
            <v xml:space="preserve"> </v>
          </cell>
          <cell r="M233"/>
          <cell r="N233" t="str">
            <v>สินเชื่อเคหะ</v>
          </cell>
          <cell r="O233" t="str">
            <v>2.หลักทรัพย์ค้ำประกัน</v>
          </cell>
          <cell r="P233"/>
          <cell r="Q233"/>
          <cell r="R233" t="str">
            <v>จังหวัดเชียงใหม่</v>
          </cell>
          <cell r="S233" t="str">
            <v>ย.546</v>
          </cell>
          <cell r="T233">
            <v>2550</v>
          </cell>
          <cell r="U233" t="str">
            <v>ย.276</v>
          </cell>
          <cell r="V233">
            <v>2551</v>
          </cell>
          <cell r="W233"/>
          <cell r="X233"/>
          <cell r="Y233"/>
          <cell r="Z233">
            <v>12</v>
          </cell>
          <cell r="AA233">
            <v>5</v>
          </cell>
          <cell r="AB233">
            <v>2551</v>
          </cell>
          <cell r="AC233"/>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cell r="BC233"/>
          <cell r="BD233"/>
          <cell r="BE233"/>
          <cell r="BF233"/>
          <cell r="BG233"/>
          <cell r="BH233">
            <v>0</v>
          </cell>
          <cell r="BI233" t="str">
            <v>นายวัฒนพงษ์   แสนเขื่อน</v>
          </cell>
          <cell r="BJ233"/>
          <cell r="BK233"/>
          <cell r="BL233"/>
          <cell r="BM233"/>
          <cell r="BN233"/>
          <cell r="BO233"/>
          <cell r="BP233"/>
          <cell r="BQ233"/>
          <cell r="BR233"/>
          <cell r="BS233"/>
          <cell r="BT233"/>
          <cell r="BU233"/>
          <cell r="BV233"/>
          <cell r="BW233"/>
          <cell r="BX233"/>
          <cell r="BY233"/>
          <cell r="BZ233"/>
          <cell r="CA233"/>
          <cell r="CB233"/>
          <cell r="CC233"/>
          <cell r="CD233"/>
          <cell r="CE233"/>
          <cell r="CF233"/>
          <cell r="CG233"/>
          <cell r="CH233"/>
          <cell r="CI233"/>
          <cell r="CJ233"/>
          <cell r="CK233"/>
          <cell r="CL233"/>
          <cell r="CM233"/>
          <cell r="CN233"/>
          <cell r="CO233"/>
          <cell r="CP233"/>
          <cell r="CQ233"/>
          <cell r="CR233"/>
          <cell r="CS233"/>
          <cell r="CT233"/>
          <cell r="CU233"/>
          <cell r="CV233"/>
          <cell r="CW233"/>
          <cell r="CX233"/>
          <cell r="CY233"/>
          <cell r="CZ233"/>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P234"/>
          <cell r="Q234"/>
          <cell r="R234" t="str">
            <v>จังหวัดฮอด</v>
          </cell>
          <cell r="S234" t="str">
            <v>ผบ.1166</v>
          </cell>
          <cell r="T234">
            <v>2560</v>
          </cell>
          <cell r="U234" t="str">
            <v>ผบ.143</v>
          </cell>
          <cell r="V234">
            <v>2561</v>
          </cell>
          <cell r="W234">
            <v>19</v>
          </cell>
          <cell r="X234">
            <v>3</v>
          </cell>
          <cell r="Y234">
            <v>2561</v>
          </cell>
          <cell r="Z234"/>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cell r="BC234" t="str">
            <v>สรวงสุดา</v>
          </cell>
          <cell r="BD234"/>
          <cell r="BE234"/>
          <cell r="BF234">
            <v>3</v>
          </cell>
          <cell r="BG234"/>
          <cell r="BH234">
            <v>823760010350</v>
          </cell>
          <cell r="BI234" t="str">
            <v>นายภัทรพล   วิชัยประภา</v>
          </cell>
          <cell r="BJ234"/>
          <cell r="BK234"/>
          <cell r="BL234"/>
          <cell r="BM234"/>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S234"/>
          <cell r="BT234">
            <v>5</v>
          </cell>
          <cell r="BU234"/>
          <cell r="BV234" t="str">
            <v>21/62</v>
          </cell>
          <cell r="BW234"/>
          <cell r="BX234"/>
          <cell r="BY234"/>
          <cell r="BZ234"/>
          <cell r="CA234"/>
          <cell r="CB234"/>
          <cell r="CC234"/>
          <cell r="CD234"/>
          <cell r="CE234"/>
          <cell r="CF234"/>
          <cell r="CG234"/>
          <cell r="CH234"/>
          <cell r="CI234"/>
          <cell r="CJ234"/>
          <cell r="CK234"/>
          <cell r="CL234"/>
          <cell r="CM234"/>
          <cell r="CN234"/>
          <cell r="CO234"/>
          <cell r="CP234"/>
          <cell r="CQ234"/>
          <cell r="CR234"/>
          <cell r="CS234"/>
          <cell r="CT234"/>
          <cell r="CU234"/>
          <cell r="CV234"/>
          <cell r="CW234">
            <v>243050</v>
          </cell>
          <cell r="CX234"/>
          <cell r="CY234"/>
          <cell r="CZ234"/>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P235"/>
          <cell r="Q235"/>
          <cell r="R235" t="str">
            <v>จังหวัดแม่สะเรียง</v>
          </cell>
          <cell r="S235" t="str">
            <v>ผบ.62</v>
          </cell>
          <cell r="T235">
            <v>2561</v>
          </cell>
          <cell r="U235" t="str">
            <v>ผบ.137</v>
          </cell>
          <cell r="V235">
            <v>2561</v>
          </cell>
          <cell r="W235">
            <v>30</v>
          </cell>
          <cell r="X235">
            <v>5</v>
          </cell>
          <cell r="Y235">
            <v>2561</v>
          </cell>
          <cell r="Z235"/>
          <cell r="AA235"/>
          <cell r="AB235"/>
          <cell r="AC235"/>
          <cell r="AD235"/>
          <cell r="AE235"/>
          <cell r="AF235"/>
          <cell r="AG235"/>
          <cell r="AH235"/>
          <cell r="AI235"/>
          <cell r="AJ235"/>
          <cell r="AK235"/>
          <cell r="AL235"/>
          <cell r="AM235"/>
          <cell r="AN235"/>
          <cell r="AO235"/>
          <cell r="AP235"/>
          <cell r="AQ235"/>
          <cell r="AR235"/>
          <cell r="AS235"/>
          <cell r="AT235"/>
          <cell r="AU235"/>
          <cell r="AV235"/>
          <cell r="AW235"/>
          <cell r="AX235"/>
          <cell r="AY235"/>
          <cell r="AZ235"/>
          <cell r="BA235"/>
          <cell r="BB235" t="str">
            <v>ยึดไม่ได้(ชื่อและเลขบัตรประชาชนในโฉนดไม่ตรงกัน)</v>
          </cell>
          <cell r="BC235"/>
          <cell r="BD235"/>
          <cell r="BE235"/>
          <cell r="BF235">
            <v>3</v>
          </cell>
          <cell r="BG235"/>
          <cell r="BH235">
            <v>823761010031</v>
          </cell>
          <cell r="BI235" t="str">
            <v>นางสาวสุจิตรา   พุทธมณี</v>
          </cell>
          <cell r="BJ235"/>
          <cell r="BK235"/>
          <cell r="BL235"/>
          <cell r="BM235"/>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cell r="BT235"/>
          <cell r="BU235"/>
          <cell r="BV235"/>
          <cell r="BW235"/>
          <cell r="BX235"/>
          <cell r="BY235"/>
          <cell r="BZ235"/>
          <cell r="CA235"/>
          <cell r="CB235"/>
          <cell r="CC235"/>
          <cell r="CD235"/>
          <cell r="CE235"/>
          <cell r="CF235"/>
          <cell r="CG235"/>
          <cell r="CH235"/>
          <cell r="CI235"/>
          <cell r="CJ235"/>
          <cell r="CK235"/>
          <cell r="CL235"/>
          <cell r="CM235"/>
          <cell r="CN235"/>
          <cell r="CO235"/>
          <cell r="CP235"/>
          <cell r="CQ235"/>
          <cell r="CR235"/>
          <cell r="CS235"/>
          <cell r="CT235"/>
          <cell r="CU235"/>
          <cell r="CV235"/>
          <cell r="CW235"/>
          <cell r="CX235"/>
          <cell r="CY235"/>
          <cell r="CZ235"/>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P236"/>
          <cell r="Q236"/>
          <cell r="R236" t="str">
            <v>จังหวัดฝาง</v>
          </cell>
          <cell r="S236" t="str">
            <v>ผบ.227</v>
          </cell>
          <cell r="T236">
            <v>2561</v>
          </cell>
          <cell r="U236" t="str">
            <v>ผบ.469</v>
          </cell>
          <cell r="V236">
            <v>2561</v>
          </cell>
          <cell r="W236">
            <v>28</v>
          </cell>
          <cell r="X236">
            <v>5</v>
          </cell>
          <cell r="Y236">
            <v>2561</v>
          </cell>
          <cell r="Z236"/>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E236"/>
          <cell r="BF236">
            <v>3</v>
          </cell>
          <cell r="BG236"/>
          <cell r="BH236">
            <v>823761010018</v>
          </cell>
          <cell r="BI236" t="str">
            <v>นายจรัล   โรงแสง</v>
          </cell>
          <cell r="BJ236"/>
          <cell r="BK236"/>
          <cell r="BL236"/>
          <cell r="BM236"/>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cell r="BT236"/>
          <cell r="BU236"/>
          <cell r="BV236"/>
          <cell r="BW236"/>
          <cell r="BX236"/>
          <cell r="BY236"/>
          <cell r="BZ236"/>
          <cell r="CA236"/>
          <cell r="CB236"/>
          <cell r="CC236"/>
          <cell r="CD236"/>
          <cell r="CE236"/>
          <cell r="CF236"/>
          <cell r="CG236"/>
          <cell r="CH236"/>
          <cell r="CI236"/>
          <cell r="CJ236"/>
          <cell r="CK236"/>
          <cell r="CL236"/>
          <cell r="CM236"/>
          <cell r="CN236"/>
          <cell r="CO236"/>
          <cell r="CP236"/>
          <cell r="CQ236"/>
          <cell r="CR236"/>
          <cell r="CS236"/>
          <cell r="CT236"/>
          <cell r="CU236"/>
          <cell r="CV236"/>
          <cell r="CW236"/>
          <cell r="CX236"/>
          <cell r="CY236"/>
          <cell r="CZ236"/>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P237"/>
          <cell r="Q237"/>
          <cell r="R237" t="str">
            <v>จังหวัดเชียงใหม่</v>
          </cell>
          <cell r="S237" t="str">
            <v>ผบ.2237</v>
          </cell>
          <cell r="T237">
            <v>2560</v>
          </cell>
          <cell r="U237" t="str">
            <v>ผบ.150</v>
          </cell>
          <cell r="V237">
            <v>2561</v>
          </cell>
          <cell r="W237"/>
          <cell r="X237"/>
          <cell r="Y237"/>
          <cell r="Z237">
            <v>5</v>
          </cell>
          <cell r="AA237">
            <v>2</v>
          </cell>
          <cell r="AB237">
            <v>2561</v>
          </cell>
          <cell r="AC237"/>
          <cell r="AD237"/>
          <cell r="AE237"/>
          <cell r="AF237"/>
          <cell r="AG237"/>
          <cell r="AH237"/>
          <cell r="AI237"/>
          <cell r="AJ237"/>
          <cell r="AK237"/>
          <cell r="AL237"/>
          <cell r="AM237"/>
          <cell r="AN237"/>
          <cell r="AO237"/>
          <cell r="AP237"/>
          <cell r="AQ237"/>
          <cell r="AR237"/>
          <cell r="AS237">
            <v>1</v>
          </cell>
          <cell r="AT237">
            <v>3</v>
          </cell>
          <cell r="AU237">
            <v>9</v>
          </cell>
          <cell r="AV237">
            <v>2563</v>
          </cell>
          <cell r="AW237"/>
          <cell r="AX237"/>
          <cell r="AY237"/>
          <cell r="AZ237"/>
          <cell r="BA237"/>
          <cell r="BB237"/>
          <cell r="BC237" t="str">
            <v>วรกมล</v>
          </cell>
          <cell r="BD237" t="str">
            <v>ดำเนินการยึดทรัพย์ โฉนดที่ดินเลขที่  46283 ต.สันนาเม็ง อ.สันทราย จ.เชียงใหม่ (21/5/62)</v>
          </cell>
          <cell r="BE237"/>
          <cell r="BF237" t="str">
            <v>ศูนย์ 1</v>
          </cell>
          <cell r="BG237"/>
          <cell r="BH237">
            <v>823560011027</v>
          </cell>
          <cell r="BI237" t="str">
            <v>นางสาวรัชนก   แสนปิน</v>
          </cell>
          <cell r="BJ237"/>
          <cell r="BK237"/>
          <cell r="BL237"/>
          <cell r="BM237"/>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R237"/>
          <cell r="BS237" t="str">
            <v>พบ
พบ
พบ
พบ</v>
          </cell>
          <cell r="BT237">
            <v>4</v>
          </cell>
          <cell r="BU237"/>
          <cell r="BV237" t="str">
            <v>05/2562</v>
          </cell>
          <cell r="BW237"/>
          <cell r="BX237"/>
          <cell r="BY237"/>
          <cell r="BZ237"/>
          <cell r="CA237"/>
          <cell r="CB237"/>
          <cell r="CC237"/>
          <cell r="CD237"/>
          <cell r="CE237"/>
          <cell r="CF237"/>
          <cell r="CG237"/>
          <cell r="CH237"/>
          <cell r="CI237"/>
          <cell r="CJ237"/>
          <cell r="CK237"/>
          <cell r="CL237"/>
          <cell r="CM237"/>
          <cell r="CN237"/>
          <cell r="CO237"/>
          <cell r="CP237"/>
          <cell r="CQ237"/>
          <cell r="CR237"/>
          <cell r="CS237"/>
          <cell r="CT237"/>
          <cell r="CU237"/>
          <cell r="CV237"/>
          <cell r="CW237"/>
          <cell r="CX237"/>
          <cell r="CY237"/>
          <cell r="CZ237"/>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P238"/>
          <cell r="Q238"/>
          <cell r="R238" t="str">
            <v>แขวงเชียงใหม่</v>
          </cell>
          <cell r="S238" t="str">
            <v>ผบ.12532</v>
          </cell>
          <cell r="T238">
            <v>2560</v>
          </cell>
          <cell r="U238" t="str">
            <v>ผบ.3709</v>
          </cell>
          <cell r="V238">
            <v>2561</v>
          </cell>
          <cell r="W238">
            <v>24</v>
          </cell>
          <cell r="X238">
            <v>4</v>
          </cell>
          <cell r="Y238">
            <v>2561</v>
          </cell>
          <cell r="Z238"/>
          <cell r="AA238"/>
          <cell r="AB238"/>
          <cell r="AC238"/>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cell r="BC238" t="str">
            <v>ศิราณี</v>
          </cell>
          <cell r="BD238"/>
          <cell r="BE238"/>
          <cell r="BF238"/>
          <cell r="BG238"/>
          <cell r="BH238">
            <v>823760010367</v>
          </cell>
          <cell r="BI238" t="str">
            <v>นายณัฐวุฒิ   กุลคำ</v>
          </cell>
          <cell r="BJ238"/>
          <cell r="BK238"/>
          <cell r="BL238"/>
          <cell r="BM238"/>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U238"/>
          <cell r="BV238"/>
          <cell r="BW238"/>
          <cell r="BX238"/>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D238"/>
          <cell r="CE238">
            <v>2</v>
          </cell>
          <cell r="CF238">
            <v>2</v>
          </cell>
          <cell r="CG238"/>
          <cell r="CH238"/>
          <cell r="CI238"/>
          <cell r="CJ238"/>
          <cell r="CK238"/>
          <cell r="CL238"/>
          <cell r="CM238"/>
          <cell r="CN238"/>
          <cell r="CO238"/>
          <cell r="CP238"/>
          <cell r="CQ238"/>
          <cell r="CR238"/>
          <cell r="CS238"/>
          <cell r="CT238"/>
          <cell r="CU238"/>
          <cell r="CV238"/>
          <cell r="CW238"/>
          <cell r="CX238"/>
          <cell r="CY238"/>
          <cell r="CZ238"/>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P239"/>
          <cell r="Q239"/>
          <cell r="R239" t="str">
            <v>จังหวัดพะเยา</v>
          </cell>
          <cell r="S239" t="str">
            <v>ผบ.404</v>
          </cell>
          <cell r="T239">
            <v>2561</v>
          </cell>
          <cell r="U239" t="str">
            <v>ผบ.858</v>
          </cell>
          <cell r="V239">
            <v>2561</v>
          </cell>
          <cell r="W239">
            <v>3</v>
          </cell>
          <cell r="X239">
            <v>5</v>
          </cell>
          <cell r="Y239">
            <v>2561</v>
          </cell>
          <cell r="Z239"/>
          <cell r="AA239"/>
          <cell r="AB239"/>
          <cell r="AC239"/>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ชะลอบังคับคดี เนื่องจากชำระเป็นปกติ//รายงานผลสืบทรัพย์ 5/6/2567//รายงานผลสืบ 11/9/2567</v>
          </cell>
          <cell r="BC239"/>
          <cell r="BD239"/>
          <cell r="BE239"/>
          <cell r="BF239"/>
          <cell r="BG239"/>
          <cell r="BH239">
            <v>823560010342</v>
          </cell>
          <cell r="BI239" t="str">
            <v>นายอรรถพล   ทินนา</v>
          </cell>
          <cell r="BJ239"/>
          <cell r="BK239"/>
          <cell r="BL239"/>
          <cell r="BM239"/>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T239"/>
          <cell r="BU239"/>
          <cell r="BV239"/>
          <cell r="BW239"/>
          <cell r="BX239"/>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D239"/>
          <cell r="CE239">
            <v>4</v>
          </cell>
          <cell r="CF239"/>
          <cell r="CG239"/>
          <cell r="CH239"/>
          <cell r="CI239"/>
          <cell r="CJ239"/>
          <cell r="CK239"/>
          <cell r="CL239"/>
          <cell r="CM239"/>
          <cell r="CN239"/>
          <cell r="CO239"/>
          <cell r="CP239"/>
          <cell r="CQ239"/>
          <cell r="CR239"/>
          <cell r="CS239"/>
          <cell r="CT239"/>
          <cell r="CU239"/>
          <cell r="CV239"/>
          <cell r="CW239"/>
          <cell r="CX239"/>
          <cell r="CY239"/>
          <cell r="CZ239"/>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P240"/>
          <cell r="Q240"/>
          <cell r="R240" t="str">
            <v>แขวงเชียงใหม่</v>
          </cell>
          <cell r="S240" t="str">
            <v>ผบ.11131</v>
          </cell>
          <cell r="T240">
            <v>2560</v>
          </cell>
          <cell r="U240" t="str">
            <v>ผบ.1679</v>
          </cell>
          <cell r="V240">
            <v>2561</v>
          </cell>
          <cell r="W240">
            <v>27</v>
          </cell>
          <cell r="X240">
            <v>2</v>
          </cell>
          <cell r="Y240">
            <v>2561</v>
          </cell>
          <cell r="Z240"/>
          <cell r="AA240"/>
          <cell r="AB240"/>
          <cell r="AC240"/>
          <cell r="AD240"/>
          <cell r="AE240"/>
          <cell r="AF240"/>
          <cell r="AG240"/>
          <cell r="AH240"/>
          <cell r="AI240"/>
          <cell r="AJ240"/>
          <cell r="AK240"/>
          <cell r="AL240"/>
          <cell r="AM240"/>
          <cell r="AN240"/>
          <cell r="AO240"/>
          <cell r="AP240"/>
          <cell r="AQ240"/>
          <cell r="AR240"/>
          <cell r="AS240"/>
          <cell r="AT240"/>
          <cell r="AU240"/>
          <cell r="AV240"/>
          <cell r="AW240"/>
          <cell r="AX240"/>
          <cell r="AY240"/>
          <cell r="AZ240"/>
          <cell r="BA240"/>
          <cell r="BB240" t="str">
            <v>รายงานผลสืบทรัพย์ 8/11/2567</v>
          </cell>
          <cell r="BC240" t="str">
            <v>อคธรรม/วชิราภรณ์</v>
          </cell>
          <cell r="BD240"/>
          <cell r="BE240"/>
          <cell r="BF240" t="str">
            <v>ศูนย์ 1</v>
          </cell>
          <cell r="BG240"/>
          <cell r="BH240" t="str">
            <v>-</v>
          </cell>
          <cell r="BI240" t="str">
            <v>นางสาวปุณิกา   วงศ์รักษ์</v>
          </cell>
          <cell r="BJ240"/>
          <cell r="BK240"/>
          <cell r="BL240"/>
          <cell r="BM240"/>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S240"/>
          <cell r="BT240">
            <v>1</v>
          </cell>
          <cell r="BU240">
            <v>1</v>
          </cell>
          <cell r="BV240"/>
          <cell r="BW240"/>
          <cell r="BX240"/>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cell r="CD240"/>
          <cell r="CE240"/>
          <cell r="CF240"/>
          <cell r="CG240"/>
          <cell r="CH240"/>
          <cell r="CI240"/>
          <cell r="CJ240"/>
          <cell r="CK240"/>
          <cell r="CL240"/>
          <cell r="CM240"/>
          <cell r="CN240"/>
          <cell r="CO240"/>
          <cell r="CP240"/>
          <cell r="CQ240"/>
          <cell r="CR240"/>
          <cell r="CS240"/>
          <cell r="CT240"/>
          <cell r="CU240"/>
          <cell r="CV240"/>
          <cell r="CW240"/>
          <cell r="CX240"/>
          <cell r="CY240"/>
          <cell r="CZ240"/>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P241"/>
          <cell r="Q241"/>
          <cell r="R241" t="str">
            <v>จังหวัดเชียงใหม่</v>
          </cell>
          <cell r="S241" t="str">
            <v>ผบ.1550</v>
          </cell>
          <cell r="T241">
            <v>2560</v>
          </cell>
          <cell r="U241" t="str">
            <v>ผบ.2148</v>
          </cell>
          <cell r="V241">
            <v>2560</v>
          </cell>
          <cell r="W241"/>
          <cell r="X241"/>
          <cell r="Y241"/>
          <cell r="Z241"/>
          <cell r="AA241"/>
          <cell r="AB241"/>
          <cell r="AC241"/>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5/6/2567) // รายงานวันที่ (9/8/2567) // ชำระเป็นปกติ // (14/08/2562)//คำสั่งสืบครั้งที่ 2 รายงาน 9/8/2567</v>
          </cell>
          <cell r="BC241"/>
          <cell r="BD241"/>
          <cell r="BE241"/>
          <cell r="BF241" t="str">
            <v>ศูนย์ 1</v>
          </cell>
          <cell r="BG241"/>
          <cell r="BH241">
            <v>823560010828</v>
          </cell>
          <cell r="BI241" t="str">
            <v>นางสาวสาวิตรี   กันทะกาลังค์</v>
          </cell>
          <cell r="BJ241"/>
          <cell r="BK241"/>
          <cell r="BL241"/>
          <cell r="BM241"/>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T241"/>
          <cell r="BU241"/>
          <cell r="BV241"/>
          <cell r="BW241"/>
          <cell r="BX241"/>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cell r="CD241"/>
          <cell r="CE241"/>
          <cell r="CF241"/>
          <cell r="CG241"/>
          <cell r="CH241"/>
          <cell r="CI241"/>
          <cell r="CJ241"/>
          <cell r="CK241"/>
          <cell r="CL241"/>
          <cell r="CM241"/>
          <cell r="CN241"/>
          <cell r="CO241"/>
          <cell r="CP241"/>
          <cell r="CQ241"/>
          <cell r="CR241"/>
          <cell r="CS241"/>
          <cell r="CT241"/>
          <cell r="CU241"/>
          <cell r="CV241"/>
          <cell r="CW241"/>
          <cell r="CX241"/>
          <cell r="CY241"/>
          <cell r="CZ241"/>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W242"/>
          <cell r="X242"/>
          <cell r="Y242"/>
          <cell r="Z242">
            <v>26</v>
          </cell>
          <cell r="AA242">
            <v>6</v>
          </cell>
          <cell r="AB242">
            <v>2560</v>
          </cell>
          <cell r="AC242"/>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D242"/>
          <cell r="BE242"/>
          <cell r="BF242" t="str">
            <v>ศูนย์ 1</v>
          </cell>
          <cell r="BG242"/>
          <cell r="BH242">
            <v>823560010347</v>
          </cell>
          <cell r="BI242" t="str">
            <v>นางอมรรัตน์   เพียรชนะ</v>
          </cell>
          <cell r="BJ242"/>
          <cell r="BK242"/>
          <cell r="BL242"/>
          <cell r="BM242"/>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U242"/>
          <cell r="BV242"/>
          <cell r="BW242"/>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cell r="CC242"/>
          <cell r="CD242"/>
          <cell r="CE242"/>
          <cell r="CF242"/>
          <cell r="CG242"/>
          <cell r="CH242"/>
          <cell r="CI242"/>
          <cell r="CJ242"/>
          <cell r="CK242"/>
          <cell r="CL242"/>
          <cell r="CM242"/>
          <cell r="CN242"/>
          <cell r="CO242"/>
          <cell r="CP242"/>
          <cell r="CQ242"/>
          <cell r="CR242"/>
          <cell r="CS242"/>
          <cell r="CT242"/>
          <cell r="CU242"/>
          <cell r="CV242"/>
          <cell r="CW242"/>
          <cell r="CX242"/>
          <cell r="CY242"/>
          <cell r="CZ242"/>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W243"/>
          <cell r="X243"/>
          <cell r="Y243"/>
          <cell r="Z243">
            <v>11</v>
          </cell>
          <cell r="AA243">
            <v>7</v>
          </cell>
          <cell r="AB243">
            <v>2560</v>
          </cell>
          <cell r="AC243"/>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รอบ 2 (คำสั่ง 1/12/2565)สืบด่วนเพื่อยื่นคดีล้มฯ//สืบแล้ว รายงาน 28/12/2565</v>
          </cell>
          <cell r="BC243" t="str">
            <v>ศตวรรษ
วรกมล</v>
          </cell>
          <cell r="BD243"/>
          <cell r="BE243"/>
          <cell r="BF243" t="str">
            <v>ศูนย์ 1</v>
          </cell>
          <cell r="BG243"/>
          <cell r="BH243">
            <v>823560010346</v>
          </cell>
          <cell r="BI243" t="str">
            <v>นายปริญญา   สิงห์ทองวรรณ</v>
          </cell>
          <cell r="BJ243"/>
          <cell r="BK243"/>
          <cell r="BL243"/>
          <cell r="BM243"/>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T243"/>
          <cell r="BU243"/>
          <cell r="BV243"/>
          <cell r="BW243"/>
          <cell r="BX243"/>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cell r="CD243"/>
          <cell r="CE243"/>
          <cell r="CF243"/>
          <cell r="CG243"/>
          <cell r="CH243"/>
          <cell r="CI243"/>
          <cell r="CJ243"/>
          <cell r="CK243"/>
          <cell r="CL243"/>
          <cell r="CM243"/>
          <cell r="CN243"/>
          <cell r="CO243"/>
          <cell r="CP243"/>
          <cell r="CQ243"/>
          <cell r="CR243"/>
          <cell r="CS243"/>
          <cell r="CT243"/>
          <cell r="CU243"/>
          <cell r="CV243"/>
          <cell r="CW243"/>
          <cell r="CX243"/>
          <cell r="CY243"/>
          <cell r="CZ243"/>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W244"/>
          <cell r="X244"/>
          <cell r="Y244"/>
          <cell r="Z244">
            <v>11</v>
          </cell>
          <cell r="AA244">
            <v>7</v>
          </cell>
          <cell r="AB244">
            <v>2560</v>
          </cell>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D244"/>
          <cell r="BE244"/>
          <cell r="BF244" t="str">
            <v>ศูนย์ 1</v>
          </cell>
          <cell r="BG244"/>
          <cell r="BH244">
            <v>823560010345</v>
          </cell>
          <cell r="BI244" t="str">
            <v>นายมังกร   พันธุ์วิไล</v>
          </cell>
          <cell r="BJ244"/>
          <cell r="BK244"/>
          <cell r="BL244"/>
          <cell r="BM244"/>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V244"/>
          <cell r="BW244"/>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D244"/>
          <cell r="CE244"/>
          <cell r="CF244"/>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L244"/>
          <cell r="CM244">
            <v>5</v>
          </cell>
          <cell r="CN244"/>
          <cell r="CO244"/>
          <cell r="CP244"/>
          <cell r="CQ244"/>
          <cell r="CR244"/>
          <cell r="CS244"/>
          <cell r="CT244"/>
          <cell r="CU244"/>
          <cell r="CV244"/>
          <cell r="CW244"/>
          <cell r="CX244"/>
          <cell r="CY244"/>
          <cell r="CZ244"/>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W245"/>
          <cell r="X245"/>
          <cell r="Y245"/>
          <cell r="Z245">
            <v>31</v>
          </cell>
          <cell r="AA245">
            <v>7</v>
          </cell>
          <cell r="AB245">
            <v>2560</v>
          </cell>
          <cell r="AC245"/>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D245"/>
          <cell r="BE245"/>
          <cell r="BF245" t="str">
            <v>ศูนย์ 1</v>
          </cell>
          <cell r="BG245"/>
          <cell r="BH245">
            <v>823560010616</v>
          </cell>
          <cell r="BI245" t="str">
            <v>นางสาวสมร   คำยอง</v>
          </cell>
          <cell r="BJ245"/>
          <cell r="BK245"/>
          <cell r="BL245"/>
          <cell r="BM245"/>
          <cell r="BN245"/>
          <cell r="BO245"/>
          <cell r="BP245"/>
          <cell r="BQ245"/>
          <cell r="BR245"/>
          <cell r="BS245" t="str">
            <v>พบ
พบ
ไม่พบ
พบ
พบ</v>
          </cell>
          <cell r="BT245">
            <v>5</v>
          </cell>
          <cell r="BU245">
            <v>5</v>
          </cell>
          <cell r="BV245"/>
          <cell r="BW245"/>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D245"/>
          <cell r="CE245">
            <v>5</v>
          </cell>
          <cell r="CF245"/>
          <cell r="CG245"/>
          <cell r="CH245"/>
          <cell r="CI245"/>
          <cell r="CJ245"/>
          <cell r="CK245"/>
          <cell r="CL245"/>
          <cell r="CM245"/>
          <cell r="CN245"/>
          <cell r="CO245"/>
          <cell r="CP245"/>
          <cell r="CQ245"/>
          <cell r="CR245"/>
          <cell r="CS245"/>
          <cell r="CT245"/>
          <cell r="CU245"/>
          <cell r="CV245"/>
          <cell r="CW245"/>
          <cell r="CX245"/>
          <cell r="CY245"/>
          <cell r="CZ245"/>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P246"/>
          <cell r="Q246"/>
          <cell r="R246" t="str">
            <v>จังหวัดเชียงใหม่</v>
          </cell>
          <cell r="S246" t="str">
            <v>ผบ.655</v>
          </cell>
          <cell r="T246">
            <v>2561</v>
          </cell>
          <cell r="U246" t="str">
            <v>ผบ.1613</v>
          </cell>
          <cell r="V246">
            <v>2561</v>
          </cell>
          <cell r="W246"/>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//สืบแล้ว รายงานผล2/2/2566</v>
          </cell>
          <cell r="BC246" t="str">
            <v>ธนกร</v>
          </cell>
          <cell r="BD246" t="str">
            <v>ยึดทรัพย์จำนอง</v>
          </cell>
          <cell r="BE246"/>
          <cell r="BF246" t="str">
            <v>ศูนย์ 1</v>
          </cell>
          <cell r="BG246"/>
          <cell r="BH246" t="str">
            <v>-</v>
          </cell>
          <cell r="BI246" t="str">
            <v>นางสาวกุลนที   มีบ่อทรัพย์</v>
          </cell>
          <cell r="BJ246"/>
          <cell r="BK246"/>
          <cell r="BL246"/>
          <cell r="BM246"/>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S246"/>
          <cell r="BT246">
            <v>1</v>
          </cell>
          <cell r="BU246"/>
          <cell r="BV246"/>
          <cell r="BW246" t="str">
            <v>อคธรรม</v>
          </cell>
          <cell r="BX246"/>
          <cell r="BY246"/>
          <cell r="BZ246"/>
          <cell r="CA246"/>
          <cell r="CB246"/>
          <cell r="CC246"/>
          <cell r="CD246"/>
          <cell r="CE246"/>
          <cell r="CF246"/>
          <cell r="CG246"/>
          <cell r="CH246"/>
          <cell r="CI246"/>
          <cell r="CJ246"/>
          <cell r="CK246"/>
          <cell r="CL246"/>
          <cell r="CM246"/>
          <cell r="CN246"/>
          <cell r="CO246"/>
          <cell r="CP246"/>
          <cell r="CQ246"/>
          <cell r="CR246"/>
          <cell r="CS246"/>
          <cell r="CT246"/>
          <cell r="CU246"/>
          <cell r="CV246"/>
          <cell r="CW246"/>
          <cell r="CX246"/>
          <cell r="CY246"/>
          <cell r="CZ246"/>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P247"/>
          <cell r="Q247"/>
          <cell r="R247" t="str">
            <v>แขวงเชียงใหม่</v>
          </cell>
          <cell r="S247" t="str">
            <v>ผบ.12534</v>
          </cell>
          <cell r="T247">
            <v>2560</v>
          </cell>
          <cell r="U247" t="str">
            <v>ผบ.1230</v>
          </cell>
          <cell r="V247">
            <v>2561</v>
          </cell>
          <cell r="W247">
            <v>19</v>
          </cell>
          <cell r="X247">
            <v>2</v>
          </cell>
          <cell r="Y247">
            <v>2561</v>
          </cell>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cell r="BC247"/>
          <cell r="BD247"/>
          <cell r="BE247"/>
          <cell r="BF247" t="str">
            <v>ศูนย์ 2</v>
          </cell>
          <cell r="BG247"/>
          <cell r="BH247">
            <v>823759010678</v>
          </cell>
          <cell r="BI247" t="str">
            <v>นางอัมพร   วงค์โสภา</v>
          </cell>
          <cell r="BJ247"/>
          <cell r="BK247"/>
          <cell r="BL247"/>
          <cell r="BM247"/>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BV247"/>
          <cell r="BW247"/>
          <cell r="BX247"/>
          <cell r="BY247"/>
          <cell r="BZ247"/>
          <cell r="CA247"/>
          <cell r="CB247"/>
          <cell r="CC247"/>
          <cell r="CD247"/>
          <cell r="CE247"/>
          <cell r="CF247"/>
          <cell r="CG247"/>
          <cell r="CH247"/>
          <cell r="CI247"/>
          <cell r="CJ247"/>
          <cell r="CK247"/>
          <cell r="CL247"/>
          <cell r="CM247"/>
          <cell r="CN247"/>
          <cell r="CO247"/>
          <cell r="CP247"/>
          <cell r="CQ247"/>
          <cell r="CR247"/>
          <cell r="CS247"/>
          <cell r="CT247"/>
          <cell r="CU247"/>
          <cell r="CV247"/>
          <cell r="CW247"/>
          <cell r="CX247">
            <v>243050</v>
          </cell>
          <cell r="CY247"/>
          <cell r="CZ247"/>
        </row>
        <row r="248">
          <cell r="B248">
            <v>242</v>
          </cell>
          <cell r="C248">
            <v>8</v>
          </cell>
          <cell r="D248">
            <v>8</v>
          </cell>
          <cell r="E248">
            <v>2561</v>
          </cell>
          <cell r="F248">
            <v>800026403983</v>
          </cell>
          <cell r="G248" t="str">
            <v>นาง</v>
          </cell>
          <cell r="H248" t="str">
            <v>จำนงจิตร</v>
          </cell>
          <cell r="I248" t="str">
            <v>คุณรังษี</v>
          </cell>
          <cell r="J248"/>
          <cell r="K248" t="str">
            <v>สารภี</v>
          </cell>
          <cell r="L248" t="str">
            <v>เชียงใหม่ 3</v>
          </cell>
          <cell r="M248">
            <v>8</v>
          </cell>
          <cell r="N248" t="str">
            <v>สพช.รายบุคคล</v>
          </cell>
          <cell r="O248" t="str">
            <v>1.บุคคลค้ำประกัน</v>
          </cell>
          <cell r="P248"/>
          <cell r="Q248"/>
          <cell r="R248" t="str">
            <v>แขวงเชียงใหม่</v>
          </cell>
          <cell r="S248" t="str">
            <v>ผบ.12536</v>
          </cell>
          <cell r="T248">
            <v>2560</v>
          </cell>
          <cell r="U248" t="str">
            <v>ผบ.1214</v>
          </cell>
          <cell r="V248">
            <v>2561</v>
          </cell>
          <cell r="W248">
            <v>19</v>
          </cell>
          <cell r="X248">
            <v>2</v>
          </cell>
          <cell r="Y248">
            <v>2561</v>
          </cell>
          <cell r="Z248"/>
          <cell r="AA248"/>
          <cell r="AB248"/>
          <cell r="AC248"/>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cell r="BC248"/>
          <cell r="BD248"/>
          <cell r="BE248"/>
          <cell r="BF248" t="str">
            <v>ศูนย์ 2</v>
          </cell>
          <cell r="BG248"/>
          <cell r="BH248">
            <v>823757010226</v>
          </cell>
          <cell r="BI248" t="str">
            <v>นางจำนงจิตร   คุณรังษี</v>
          </cell>
          <cell r="BJ248"/>
          <cell r="BK248"/>
          <cell r="BL248"/>
          <cell r="BM248"/>
          <cell r="BN248"/>
          <cell r="BO248"/>
          <cell r="BP248"/>
          <cell r="BQ248"/>
          <cell r="BR248"/>
          <cell r="BS248" t="str">
            <v>ไม่พบ
พบ
ไม่พบ
ไม่พบ
พบ
พบ
ไม่พบ
พบ
ไม่พบ
ไม่พบ
ไม่พบ</v>
          </cell>
          <cell r="BT248"/>
          <cell r="BU248"/>
          <cell r="BV248"/>
          <cell r="BW248"/>
          <cell r="BX248"/>
          <cell r="BY248"/>
          <cell r="BZ248"/>
          <cell r="CA248"/>
          <cell r="CB248"/>
          <cell r="CC248"/>
          <cell r="CD248"/>
          <cell r="CE248"/>
          <cell r="CF248"/>
          <cell r="CG248"/>
          <cell r="CH248"/>
          <cell r="CI248"/>
          <cell r="CJ248"/>
          <cell r="CK248"/>
          <cell r="CL248"/>
          <cell r="CM248"/>
          <cell r="CN248"/>
          <cell r="CO248"/>
          <cell r="CP248"/>
          <cell r="CQ248"/>
          <cell r="CR248"/>
          <cell r="CS248"/>
          <cell r="CT248"/>
          <cell r="CU248"/>
          <cell r="CV248"/>
          <cell r="CW248"/>
          <cell r="CX248"/>
          <cell r="CY248"/>
          <cell r="CZ248"/>
        </row>
        <row r="249">
          <cell r="B249">
            <v>243</v>
          </cell>
          <cell r="C249">
            <v>31</v>
          </cell>
          <cell r="D249">
            <v>8</v>
          </cell>
          <cell r="E249">
            <v>2561</v>
          </cell>
          <cell r="F249"/>
          <cell r="G249" t="str">
            <v>นาง</v>
          </cell>
          <cell r="H249" t="str">
            <v>อนงค์</v>
          </cell>
          <cell r="I249" t="str">
            <v>สุระสะ</v>
          </cell>
          <cell r="J249">
            <v>3529900335180</v>
          </cell>
          <cell r="K249" t="str">
            <v>หนองหอย</v>
          </cell>
          <cell r="L249" t="str">
            <v>เชียงใหม่ 1</v>
          </cell>
          <cell r="M249">
            <v>8</v>
          </cell>
          <cell r="N249"/>
          <cell r="O249" t="str">
            <v>1.บุคคลค้ำประกัน</v>
          </cell>
          <cell r="P249"/>
          <cell r="Q249"/>
          <cell r="R249" t="str">
            <v>จังหวัดลำปาง</v>
          </cell>
          <cell r="S249" t="str">
            <v>ผบ.657</v>
          </cell>
          <cell r="T249">
            <v>2555</v>
          </cell>
          <cell r="U249" t="str">
            <v>ผบ.143</v>
          </cell>
          <cell r="V249">
            <v>2556</v>
          </cell>
          <cell r="W249">
            <v>12</v>
          </cell>
          <cell r="X249">
            <v>3</v>
          </cell>
          <cell r="Y249">
            <v>2556</v>
          </cell>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 (คำสั่ง 5/6/2567) // รายงานวันที่ (9/8/2567)</v>
          </cell>
          <cell r="BC249" t="str">
            <v>ธนกร</v>
          </cell>
          <cell r="BD249"/>
          <cell r="BE249"/>
          <cell r="BF249" t="str">
            <v>ศูนย์ 1</v>
          </cell>
          <cell r="BG249"/>
          <cell r="BH249">
            <v>0</v>
          </cell>
          <cell r="BI249" t="str">
            <v>นางอนงค์   สุระสะ</v>
          </cell>
          <cell r="BJ249"/>
          <cell r="BK249"/>
          <cell r="BL249"/>
          <cell r="BM249"/>
          <cell r="BN249"/>
          <cell r="BO249"/>
          <cell r="BP249"/>
          <cell r="BQ249"/>
          <cell r="BR249"/>
          <cell r="BS249" t="str">
            <v>พบ
ไม่พบ
ไม่พบ
พบ
พบ</v>
          </cell>
          <cell r="BT249">
            <v>5</v>
          </cell>
          <cell r="BU249">
            <v>5</v>
          </cell>
          <cell r="BV249"/>
          <cell r="BW249"/>
          <cell r="BX249" t="str">
            <v>พี่ขวัญ</v>
          </cell>
          <cell r="BY249"/>
          <cell r="BZ249"/>
          <cell r="CA249"/>
          <cell r="CB249"/>
          <cell r="CC249"/>
          <cell r="CD249"/>
          <cell r="CE249"/>
          <cell r="CF249"/>
          <cell r="CG249"/>
          <cell r="CH249"/>
          <cell r="CI249"/>
          <cell r="CJ249"/>
          <cell r="CK249"/>
          <cell r="CL249"/>
          <cell r="CM249"/>
          <cell r="CN249"/>
          <cell r="CO249"/>
          <cell r="CP249"/>
          <cell r="CQ249"/>
          <cell r="CR249"/>
          <cell r="CS249"/>
          <cell r="CT249"/>
          <cell r="CU249"/>
          <cell r="CV249"/>
          <cell r="CW249"/>
          <cell r="CX249"/>
          <cell r="CY249"/>
          <cell r="CZ249"/>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N250"/>
          <cell r="O250"/>
          <cell r="P250"/>
          <cell r="Q250"/>
          <cell r="R250" t="str">
            <v>จังหวัดแม่สอด</v>
          </cell>
          <cell r="S250" t="str">
            <v>ผบ.293</v>
          </cell>
          <cell r="T250">
            <v>2559</v>
          </cell>
          <cell r="U250" t="str">
            <v>ผบ.475</v>
          </cell>
          <cell r="V250">
            <v>2559</v>
          </cell>
          <cell r="W250"/>
          <cell r="X250"/>
          <cell r="Y250"/>
          <cell r="Z250">
            <v>10</v>
          </cell>
          <cell r="AA250">
            <v>8</v>
          </cell>
          <cell r="AB250">
            <v>2561</v>
          </cell>
          <cell r="AC250"/>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cell r="BC250"/>
          <cell r="BD250"/>
          <cell r="BE250"/>
          <cell r="BF250" t="str">
            <v>ศูนย์ 1</v>
          </cell>
          <cell r="BG250"/>
          <cell r="BH250">
            <v>0</v>
          </cell>
          <cell r="BI250" t="str">
            <v>สิบเอกนพรัตน์   ราชสว่าง</v>
          </cell>
          <cell r="BJ250"/>
          <cell r="BK250"/>
          <cell r="BL250"/>
          <cell r="BM250"/>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U250"/>
          <cell r="BV250"/>
          <cell r="BW250"/>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cell r="CD250"/>
          <cell r="CE250"/>
          <cell r="CF250"/>
          <cell r="CG250"/>
          <cell r="CH250"/>
          <cell r="CI250"/>
          <cell r="CJ250"/>
          <cell r="CK250"/>
          <cell r="CL250"/>
          <cell r="CM250"/>
          <cell r="CN250"/>
          <cell r="CO250"/>
          <cell r="CP250"/>
          <cell r="CQ250"/>
          <cell r="CR250"/>
          <cell r="CS250"/>
          <cell r="CT250"/>
          <cell r="CU250"/>
          <cell r="CV250"/>
          <cell r="CW250"/>
          <cell r="CX250"/>
          <cell r="CY250"/>
          <cell r="CZ250"/>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Z251"/>
          <cell r="AA251"/>
          <cell r="AB251"/>
          <cell r="AC251"/>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ลงผล23/5/67//รายงานผล23/5/67</v>
          </cell>
          <cell r="BC251" t="str">
            <v>อคธรรม</v>
          </cell>
          <cell r="BD251"/>
          <cell r="BE251"/>
          <cell r="BF251" t="str">
            <v>ศูนย์ 1</v>
          </cell>
          <cell r="BG251"/>
          <cell r="BH251" t="str">
            <v>-</v>
          </cell>
          <cell r="BI251" t="str">
            <v>นายศักรินทร์หรือรัฐธีร์   ขันทชัยหรือนันทพงศ์วินิต</v>
          </cell>
          <cell r="BJ251"/>
          <cell r="BK251"/>
          <cell r="BL251"/>
          <cell r="BM251"/>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S251"/>
          <cell r="BT251">
            <v>4</v>
          </cell>
          <cell r="BU251">
            <v>4</v>
          </cell>
          <cell r="BV251"/>
          <cell r="BW251"/>
          <cell r="BX251"/>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D251"/>
          <cell r="CE251">
            <v>4</v>
          </cell>
          <cell r="CF251"/>
          <cell r="CG251"/>
          <cell r="CH251"/>
          <cell r="CI251"/>
          <cell r="CJ251"/>
          <cell r="CK251"/>
          <cell r="CL251"/>
          <cell r="CM251"/>
          <cell r="CN251"/>
          <cell r="CO251"/>
          <cell r="CP251"/>
          <cell r="CQ251"/>
          <cell r="CR251"/>
          <cell r="CS251"/>
          <cell r="CT251"/>
          <cell r="CU251"/>
          <cell r="CV251"/>
          <cell r="CW251"/>
          <cell r="CX251"/>
          <cell r="CY251"/>
          <cell r="CZ251"/>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O252"/>
          <cell r="P252"/>
          <cell r="Q252"/>
          <cell r="R252" t="str">
            <v>แขวงเชียงใหม่</v>
          </cell>
          <cell r="S252" t="str">
            <v>ผบ.157</v>
          </cell>
          <cell r="T252">
            <v>2559</v>
          </cell>
          <cell r="U252" t="str">
            <v>ผบ.1375</v>
          </cell>
          <cell r="V252">
            <v>2559</v>
          </cell>
          <cell r="W252"/>
          <cell r="X252"/>
          <cell r="Y252"/>
          <cell r="Z252">
            <v>29</v>
          </cell>
          <cell r="AA252">
            <v>2</v>
          </cell>
          <cell r="AB252">
            <v>2559</v>
          </cell>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มีคำสั่งสืบทรัพย์วันที่1-6-2566//รายงานผลสืบวันที่ 22-8-2566//รายงานผลสืบทรัพย์ 2/10/2567</v>
          </cell>
          <cell r="BC252" t="str">
            <v>วชิราภรณ์ ครั้งที่ 3</v>
          </cell>
          <cell r="BD252"/>
          <cell r="BE252"/>
          <cell r="BF252" t="str">
            <v>ศูนย์ 1</v>
          </cell>
          <cell r="BG252"/>
          <cell r="BH252" t="str">
            <v>-</v>
          </cell>
          <cell r="BI252" t="str">
            <v>นางเพ็ญนภา   มโนวอน</v>
          </cell>
          <cell r="BJ252"/>
          <cell r="BK252"/>
          <cell r="BL252"/>
          <cell r="BM252"/>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T252"/>
          <cell r="BU252"/>
          <cell r="BV252" t="str">
            <v>8/62</v>
          </cell>
          <cell r="BW252"/>
          <cell r="BX252"/>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D252"/>
          <cell r="CE252"/>
          <cell r="CF252"/>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L252"/>
          <cell r="CM252"/>
          <cell r="CN252"/>
          <cell r="CO252"/>
          <cell r="CP252"/>
          <cell r="CQ252"/>
          <cell r="CR252"/>
          <cell r="CS252"/>
          <cell r="CT252"/>
          <cell r="CU252"/>
          <cell r="CV252"/>
          <cell r="CW252">
            <v>243910</v>
          </cell>
          <cell r="CX252"/>
          <cell r="CY252"/>
          <cell r="CZ252"/>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W253"/>
          <cell r="X253"/>
          <cell r="Y253"/>
          <cell r="Z253"/>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cell r="BC253"/>
          <cell r="BD253"/>
          <cell r="BE253"/>
          <cell r="BF253" t="str">
            <v>ศูนย์ 2</v>
          </cell>
          <cell r="BG253"/>
          <cell r="BH253" t="str">
            <v>-</v>
          </cell>
          <cell r="BI253" t="str">
            <v>นางสาวสุวรรณี   วิถี</v>
          </cell>
          <cell r="BJ253"/>
          <cell r="BK253"/>
          <cell r="BL253"/>
          <cell r="BM253"/>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cell r="BT253"/>
          <cell r="BU253"/>
          <cell r="BV253"/>
          <cell r="BW253"/>
          <cell r="BX253"/>
          <cell r="BY253"/>
          <cell r="BZ253"/>
          <cell r="CA253"/>
          <cell r="CB253"/>
          <cell r="CC253"/>
          <cell r="CD253"/>
          <cell r="CE253"/>
          <cell r="CF253"/>
          <cell r="CG253"/>
          <cell r="CH253"/>
          <cell r="CI253"/>
          <cell r="CJ253"/>
          <cell r="CK253"/>
          <cell r="CL253"/>
          <cell r="CM253"/>
          <cell r="CN253"/>
          <cell r="CO253"/>
          <cell r="CP253"/>
          <cell r="CQ253"/>
          <cell r="CR253"/>
          <cell r="CS253"/>
          <cell r="CT253"/>
          <cell r="CU253"/>
          <cell r="CV253"/>
          <cell r="CW253"/>
          <cell r="CX253"/>
          <cell r="CY253"/>
          <cell r="CZ253"/>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W254"/>
          <cell r="X254"/>
          <cell r="Y254"/>
          <cell r="Z254">
            <v>25</v>
          </cell>
          <cell r="AA254">
            <v>1</v>
          </cell>
          <cell r="AB254">
            <v>2559</v>
          </cell>
          <cell r="AC254"/>
          <cell r="AD254"/>
          <cell r="AE254"/>
          <cell r="AF254"/>
          <cell r="AG254"/>
          <cell r="AH254"/>
          <cell r="AI254"/>
          <cell r="AJ254"/>
          <cell r="AK254"/>
          <cell r="AL254"/>
          <cell r="AM254"/>
          <cell r="AN254"/>
          <cell r="AO254"/>
          <cell r="AP254"/>
          <cell r="AQ254"/>
          <cell r="AR254"/>
          <cell r="AS254"/>
          <cell r="AT254"/>
          <cell r="AU254"/>
          <cell r="AV254"/>
          <cell r="AW254"/>
          <cell r="AX254"/>
          <cell r="AY254"/>
          <cell r="AZ254"/>
          <cell r="BA254"/>
          <cell r="BB254" t="str">
            <v>รายงานผลสืบวันที่ 10/5/2566 รายงานผลสืบรอบที่ 2 วันที่ 27/2/2568</v>
          </cell>
          <cell r="BC254"/>
          <cell r="BD254" t="str">
            <v>23/62</v>
          </cell>
          <cell r="BE254"/>
          <cell r="BF254" t="str">
            <v>ศูนย์ 2</v>
          </cell>
          <cell r="BG254"/>
          <cell r="BH254" t="str">
            <v>-</v>
          </cell>
          <cell r="BI254" t="str">
            <v>นางสาวธัญญารัตน์   ตูเปี่ยง</v>
          </cell>
          <cell r="BJ254"/>
          <cell r="BK254"/>
          <cell r="BL254"/>
          <cell r="BM254"/>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T254"/>
          <cell r="BU254"/>
          <cell r="BV254" t="str">
            <v>23/62</v>
          </cell>
          <cell r="BW254"/>
          <cell r="BX254"/>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D254"/>
          <cell r="CE254"/>
          <cell r="CF254"/>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L254"/>
          <cell r="CM254"/>
          <cell r="CN254"/>
          <cell r="CO254"/>
          <cell r="CP254"/>
          <cell r="CQ254"/>
          <cell r="CR254"/>
          <cell r="CS254"/>
          <cell r="CT254"/>
          <cell r="CU254"/>
          <cell r="CV254"/>
          <cell r="CW254">
            <v>244060</v>
          </cell>
          <cell r="CX254"/>
          <cell r="CY254"/>
          <cell r="CZ254"/>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O255"/>
          <cell r="P255">
            <v>749671.09</v>
          </cell>
          <cell r="Q255">
            <v>14</v>
          </cell>
          <cell r="R255" t="str">
            <v>จังหวัดเชียงราย</v>
          </cell>
          <cell r="S255" t="str">
            <v>ผบ.6650</v>
          </cell>
          <cell r="T255">
            <v>2559</v>
          </cell>
          <cell r="U255" t="str">
            <v>ผบ.1111</v>
          </cell>
          <cell r="V255">
            <v>2560</v>
          </cell>
          <cell r="W255"/>
          <cell r="X255"/>
          <cell r="Y255"/>
          <cell r="Z255">
            <v>25</v>
          </cell>
          <cell r="AA255">
            <v>4</v>
          </cell>
          <cell r="AB255">
            <v>2560</v>
          </cell>
          <cell r="AC255"/>
          <cell r="AD255"/>
          <cell r="AE255"/>
          <cell r="AF255"/>
          <cell r="AG255"/>
          <cell r="AH255"/>
          <cell r="AI255"/>
          <cell r="AJ255"/>
          <cell r="AK255"/>
          <cell r="AL255"/>
          <cell r="AM255"/>
          <cell r="AN255"/>
          <cell r="AO255"/>
          <cell r="AP255"/>
          <cell r="AQ255"/>
          <cell r="AR255"/>
          <cell r="AS255"/>
          <cell r="AT255"/>
          <cell r="AU255"/>
          <cell r="AV255"/>
          <cell r="AW255"/>
          <cell r="AX255"/>
          <cell r="AY255"/>
          <cell r="AZ255"/>
          <cell r="BA255"/>
          <cell r="BB255" t="str">
            <v>รายงานสืบทรัพย์ 14/11/2567</v>
          </cell>
          <cell r="BC255"/>
          <cell r="BD255"/>
          <cell r="BE255"/>
          <cell r="BF255"/>
          <cell r="BG255"/>
          <cell r="BH255" t="str">
            <v>-</v>
          </cell>
          <cell r="BI255" t="str">
            <v>นางสาวขวัญนภา   แก้วอินตา</v>
          </cell>
          <cell r="BJ255"/>
          <cell r="BK255"/>
          <cell r="BL255"/>
          <cell r="BM255"/>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T255"/>
          <cell r="BU255"/>
          <cell r="BV255" t="str">
            <v>7/62</v>
          </cell>
          <cell r="BW255"/>
          <cell r="BX255"/>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cell r="CD255"/>
          <cell r="CE255"/>
          <cell r="CF255"/>
          <cell r="CG255"/>
          <cell r="CH255"/>
          <cell r="CI255"/>
          <cell r="CJ255"/>
          <cell r="CK255"/>
          <cell r="CL255"/>
          <cell r="CM255"/>
          <cell r="CN255"/>
          <cell r="CO255"/>
          <cell r="CP255"/>
          <cell r="CQ255"/>
          <cell r="CR255"/>
          <cell r="CS255"/>
          <cell r="CT255"/>
          <cell r="CU255"/>
          <cell r="CV255"/>
          <cell r="CW255"/>
          <cell r="CX255"/>
          <cell r="CY255"/>
          <cell r="CZ255"/>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O256"/>
          <cell r="P256">
            <v>177076</v>
          </cell>
          <cell r="Q256">
            <v>15</v>
          </cell>
          <cell r="R256" t="str">
            <v>แขวงเชียงใหม่</v>
          </cell>
          <cell r="S256" t="str">
            <v>ผบ.8958</v>
          </cell>
          <cell r="T256">
            <v>2558</v>
          </cell>
          <cell r="U256" t="str">
            <v>ผบ.305</v>
          </cell>
          <cell r="V256">
            <v>2559</v>
          </cell>
          <cell r="W256"/>
          <cell r="X256"/>
          <cell r="Y256"/>
          <cell r="Z256">
            <v>26</v>
          </cell>
          <cell r="AA256">
            <v>1</v>
          </cell>
          <cell r="AB256">
            <v>2559</v>
          </cell>
          <cell r="AC256"/>
          <cell r="AD256"/>
          <cell r="AE256"/>
          <cell r="AF256"/>
          <cell r="AG256"/>
          <cell r="AH256"/>
          <cell r="AI256"/>
          <cell r="AJ256"/>
          <cell r="AK256"/>
          <cell r="AL256"/>
          <cell r="AM256"/>
          <cell r="AN256"/>
          <cell r="AO256"/>
          <cell r="AP256"/>
          <cell r="AQ256"/>
          <cell r="AR256"/>
          <cell r="AS256"/>
          <cell r="AT256"/>
          <cell r="AU256"/>
          <cell r="AV256"/>
          <cell r="AW256"/>
          <cell r="AX256"/>
          <cell r="AY256"/>
          <cell r="AZ256"/>
          <cell r="BA256"/>
          <cell r="BB256" t="str">
            <v>รายงานผลสืบทรัพย์ 8/1/2565</v>
          </cell>
          <cell r="BC256"/>
          <cell r="BD256"/>
          <cell r="BE256"/>
          <cell r="BF256"/>
          <cell r="BG256"/>
          <cell r="BH256" t="str">
            <v>-</v>
          </cell>
          <cell r="BI256" t="str">
            <v>นายสุทธินันท์    อภิจิตนนท์ธนัช</v>
          </cell>
          <cell r="BJ256"/>
          <cell r="BK256"/>
          <cell r="BL256"/>
          <cell r="BM256"/>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T256"/>
          <cell r="BU256"/>
          <cell r="BV256" t="str">
            <v>10/62</v>
          </cell>
          <cell r="BW256"/>
          <cell r="BX256"/>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E256"/>
          <cell r="CF256"/>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L256"/>
          <cell r="CM256"/>
          <cell r="CN256"/>
          <cell r="CO256"/>
          <cell r="CP256"/>
          <cell r="CQ256"/>
          <cell r="CR256"/>
          <cell r="CS256"/>
          <cell r="CT256"/>
          <cell r="CU256"/>
          <cell r="CV256"/>
          <cell r="CW256"/>
          <cell r="CX256">
            <v>243333</v>
          </cell>
          <cell r="CY256"/>
          <cell r="CZ256"/>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O257"/>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Z257"/>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รายงานสืบทรัพย์ 14/11/2567</v>
          </cell>
          <cell r="BC257"/>
          <cell r="BD257"/>
          <cell r="BE257"/>
          <cell r="BF257"/>
          <cell r="BG257"/>
          <cell r="BH257">
            <v>823560011177</v>
          </cell>
          <cell r="BI257" t="str">
            <v>นางสาวภูรียา   ธิหล้า</v>
          </cell>
          <cell r="BJ257"/>
          <cell r="BK257"/>
          <cell r="BL257"/>
          <cell r="BM257"/>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257"/>
          <cell r="BS257" t="str">
            <v>พบ
พบ
ไม่พบ
พบ
ไม่พบ</v>
          </cell>
          <cell r="BT257">
            <v>5</v>
          </cell>
          <cell r="BU257"/>
          <cell r="BV257"/>
          <cell r="BW257"/>
          <cell r="BX257"/>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cell r="CD257"/>
          <cell r="CE257"/>
          <cell r="CF257"/>
          <cell r="CG257"/>
          <cell r="CH257"/>
          <cell r="CI257"/>
          <cell r="CJ257"/>
          <cell r="CK257"/>
          <cell r="CL257"/>
          <cell r="CM257"/>
          <cell r="CN257"/>
          <cell r="CO257"/>
          <cell r="CP257"/>
          <cell r="CQ257"/>
          <cell r="CR257"/>
          <cell r="CS257"/>
          <cell r="CT257"/>
          <cell r="CU257"/>
          <cell r="CV257"/>
          <cell r="CW257"/>
          <cell r="CX257"/>
          <cell r="CY257"/>
          <cell r="CZ257"/>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W258"/>
          <cell r="X258"/>
          <cell r="Y258"/>
          <cell r="Z258">
            <v>6</v>
          </cell>
          <cell r="AA258">
            <v>2</v>
          </cell>
          <cell r="AB258">
            <v>2561</v>
          </cell>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cell r="BC258"/>
          <cell r="BD258"/>
          <cell r="BE258"/>
          <cell r="BF258"/>
          <cell r="BG258"/>
          <cell r="BH258">
            <v>823860010127</v>
          </cell>
          <cell r="BI258" t="str">
            <v>นายนิคม   เชียงจันทร์</v>
          </cell>
          <cell r="BJ258"/>
          <cell r="BK258"/>
          <cell r="BL258"/>
          <cell r="BM258"/>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cell r="BU258"/>
          <cell r="BV258"/>
          <cell r="BW258"/>
          <cell r="BX258"/>
          <cell r="BY258"/>
          <cell r="BZ258"/>
          <cell r="CA258"/>
          <cell r="CB258"/>
          <cell r="CC258"/>
          <cell r="CD258"/>
          <cell r="CE258"/>
          <cell r="CF258"/>
          <cell r="CG258"/>
          <cell r="CH258"/>
          <cell r="CI258"/>
          <cell r="CJ258"/>
          <cell r="CK258"/>
          <cell r="CL258"/>
          <cell r="CM258"/>
          <cell r="CN258"/>
          <cell r="CO258"/>
          <cell r="CP258"/>
          <cell r="CQ258"/>
          <cell r="CR258"/>
          <cell r="CS258"/>
          <cell r="CT258"/>
          <cell r="CU258"/>
          <cell r="CV258"/>
          <cell r="CW258"/>
          <cell r="CX258"/>
          <cell r="CY258"/>
          <cell r="CZ258"/>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P259"/>
          <cell r="Q259"/>
          <cell r="R259" t="str">
            <v>แขวงเชียงใหม่</v>
          </cell>
          <cell r="S259" t="str">
            <v>ผบ.4674</v>
          </cell>
          <cell r="T259">
            <v>2561</v>
          </cell>
          <cell r="U259" t="str">
            <v>ผบ.5767</v>
          </cell>
          <cell r="V259">
            <v>2561</v>
          </cell>
          <cell r="W259"/>
          <cell r="X259"/>
          <cell r="Y259"/>
          <cell r="Z259">
            <v>26</v>
          </cell>
          <cell r="AA259">
            <v>6</v>
          </cell>
          <cell r="AB259">
            <v>2561</v>
          </cell>
          <cell r="AC259"/>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สืบครั้งที่ 2 รายงานผล25/6/2567</v>
          </cell>
          <cell r="BC259"/>
          <cell r="BD259"/>
          <cell r="BE259"/>
          <cell r="BF259"/>
          <cell r="BG259"/>
          <cell r="BH259" t="str">
            <v>-</v>
          </cell>
          <cell r="BI259" t="str">
            <v>นายอาทิตย์     ปันอิยะ</v>
          </cell>
          <cell r="BJ259"/>
          <cell r="BK259"/>
          <cell r="BL259"/>
          <cell r="BM259"/>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U259"/>
          <cell r="BV259"/>
          <cell r="BW259"/>
          <cell r="BX259"/>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59"/>
          <cell r="CD259"/>
          <cell r="CE259">
            <v>7</v>
          </cell>
          <cell r="CF259"/>
          <cell r="CG259"/>
          <cell r="CH259"/>
          <cell r="CI259"/>
          <cell r="CJ259"/>
          <cell r="CK259"/>
          <cell r="CL259"/>
          <cell r="CM259"/>
          <cell r="CN259"/>
          <cell r="CO259"/>
          <cell r="CP259"/>
          <cell r="CQ259"/>
          <cell r="CR259"/>
          <cell r="CS259"/>
          <cell r="CT259"/>
          <cell r="CU259"/>
          <cell r="CV259"/>
          <cell r="CW259"/>
          <cell r="CX259"/>
          <cell r="CY259"/>
          <cell r="CZ259"/>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W260"/>
          <cell r="X260"/>
          <cell r="Y260"/>
          <cell r="Z260">
            <v>21</v>
          </cell>
          <cell r="AA260">
            <v>8</v>
          </cell>
          <cell r="AB260">
            <v>2560</v>
          </cell>
          <cell r="AC260"/>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cell r="BC260"/>
          <cell r="BD260"/>
          <cell r="BE260"/>
          <cell r="BF260">
            <v>1</v>
          </cell>
          <cell r="BG260"/>
          <cell r="BH260">
            <v>823859010533</v>
          </cell>
          <cell r="BI260" t="str">
            <v>นายอานนท์   แสนฝน</v>
          </cell>
          <cell r="BJ260"/>
          <cell r="BK260"/>
          <cell r="BL260"/>
          <cell r="BM260"/>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W260"/>
          <cell r="BX260" t="str">
            <v>พี่ขวัญ</v>
          </cell>
          <cell r="BY260"/>
          <cell r="BZ260"/>
          <cell r="CA260"/>
          <cell r="CB260"/>
          <cell r="CC260"/>
          <cell r="CD260"/>
          <cell r="CE260"/>
          <cell r="CF260"/>
          <cell r="CG260"/>
          <cell r="CH260"/>
          <cell r="CI260"/>
          <cell r="CJ260"/>
          <cell r="CK260"/>
          <cell r="CL260"/>
          <cell r="CM260"/>
          <cell r="CN260"/>
          <cell r="CO260"/>
          <cell r="CP260"/>
          <cell r="CQ260"/>
          <cell r="CR260"/>
          <cell r="CS260"/>
          <cell r="CT260"/>
          <cell r="CU260"/>
          <cell r="CV260"/>
          <cell r="CW260"/>
          <cell r="CX260"/>
          <cell r="CY260"/>
          <cell r="CZ260"/>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Z261"/>
          <cell r="AA261"/>
          <cell r="AB261"/>
          <cell r="AC261"/>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รายงานผลการสืบทรัพย์ 18/7/2567//ส่งต้นฉบับสืบทรัพย์ 18/7/2567</v>
          </cell>
          <cell r="BC261"/>
          <cell r="BD261"/>
          <cell r="BE261"/>
          <cell r="BF261" t="str">
            <v>ศูนย์ 1</v>
          </cell>
          <cell r="BG261"/>
          <cell r="BH261">
            <v>823560010079</v>
          </cell>
          <cell r="BI261" t="str">
            <v>พ.ต.ทไพรวัลย์   กิ่งแก้ว</v>
          </cell>
          <cell r="BJ261"/>
          <cell r="BK261"/>
          <cell r="BL261"/>
          <cell r="BM261"/>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T261"/>
          <cell r="BU261"/>
          <cell r="BV261"/>
          <cell r="BW261"/>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cell r="CD261"/>
          <cell r="CE261"/>
          <cell r="CF261"/>
          <cell r="CG261"/>
          <cell r="CH261"/>
          <cell r="CI261"/>
          <cell r="CJ261"/>
          <cell r="CK261"/>
          <cell r="CL261"/>
          <cell r="CM261"/>
          <cell r="CN261"/>
          <cell r="CO261"/>
          <cell r="CP261"/>
          <cell r="CQ261"/>
          <cell r="CR261"/>
          <cell r="CS261"/>
          <cell r="CT261"/>
          <cell r="CU261"/>
          <cell r="CV261"/>
          <cell r="CW261"/>
          <cell r="CX261"/>
          <cell r="CY261"/>
          <cell r="CZ261"/>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W262"/>
          <cell r="X262"/>
          <cell r="Y262"/>
          <cell r="Z262">
            <v>30</v>
          </cell>
          <cell r="AA262">
            <v>10</v>
          </cell>
          <cell r="AB262">
            <v>2560</v>
          </cell>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///ปิดบัญชีเนื่องจากขายหนี้</v>
          </cell>
          <cell r="BC262"/>
          <cell r="BD262"/>
          <cell r="BE262"/>
          <cell r="BF262" t="str">
            <v>ศูนย์ 1</v>
          </cell>
          <cell r="BG262"/>
          <cell r="BH262">
            <v>823560011099</v>
          </cell>
          <cell r="BI262" t="str">
            <v>นายอนันต์   เสติละ</v>
          </cell>
          <cell r="BJ262"/>
          <cell r="BK262"/>
          <cell r="BL262"/>
          <cell r="BM262"/>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T262"/>
          <cell r="BU262"/>
          <cell r="BV262"/>
          <cell r="BW262"/>
          <cell r="BX262" t="str">
            <v>พี่ขวัญ</v>
          </cell>
          <cell r="BY262"/>
          <cell r="BZ262"/>
          <cell r="CA262"/>
          <cell r="CB262"/>
          <cell r="CC262"/>
          <cell r="CD262"/>
          <cell r="CE262"/>
          <cell r="CF262"/>
          <cell r="CG262"/>
          <cell r="CH262"/>
          <cell r="CI262"/>
          <cell r="CJ262"/>
          <cell r="CK262"/>
          <cell r="CL262"/>
          <cell r="CM262"/>
          <cell r="CN262"/>
          <cell r="CO262"/>
          <cell r="CP262"/>
          <cell r="CQ262"/>
          <cell r="CR262"/>
          <cell r="CS262"/>
          <cell r="CT262"/>
          <cell r="CU262"/>
          <cell r="CV262"/>
          <cell r="CW262"/>
          <cell r="CX262"/>
          <cell r="CY262"/>
          <cell r="CZ262"/>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P263"/>
          <cell r="Q263"/>
          <cell r="R263" t="str">
            <v>จังหวัดลำปาง</v>
          </cell>
          <cell r="S263" t="str">
            <v>ผบ.843</v>
          </cell>
          <cell r="T263">
            <v>2557</v>
          </cell>
          <cell r="U263" t="str">
            <v>ผบ.1014</v>
          </cell>
          <cell r="V263">
            <v>2557</v>
          </cell>
          <cell r="W263">
            <v>17</v>
          </cell>
          <cell r="X263">
            <v>11</v>
          </cell>
          <cell r="Y263">
            <v>2557</v>
          </cell>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มีคำสั่งสืบทรัพย์เมื่อวันที่ 5-4-2566//รายงานผลสืบทรัพย์เมื่อวันที่22-8-2566</v>
          </cell>
          <cell r="BC263" t="str">
            <v>ธนกร</v>
          </cell>
          <cell r="BD263"/>
          <cell r="BE263"/>
          <cell r="BF263" t="str">
            <v>ศูนย์ 1</v>
          </cell>
          <cell r="BG263"/>
          <cell r="BH263">
            <v>823557010378</v>
          </cell>
          <cell r="BI263" t="str">
            <v>ร.ต.อ.ปิยชัย   เรือนปาง</v>
          </cell>
          <cell r="BJ263"/>
          <cell r="BK263"/>
          <cell r="BL263"/>
          <cell r="BM263"/>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T263"/>
          <cell r="BU263"/>
          <cell r="BV263" t="str">
            <v>9/62</v>
          </cell>
          <cell r="BW263"/>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D263"/>
          <cell r="CE263"/>
          <cell r="CF263"/>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K263"/>
          <cell r="CL263" t="str">
            <v>ไม่พบ</v>
          </cell>
          <cell r="CM263">
            <v>2</v>
          </cell>
          <cell r="CN263"/>
          <cell r="CO263"/>
          <cell r="CP263"/>
          <cell r="CQ263"/>
          <cell r="CR263"/>
          <cell r="CS263"/>
          <cell r="CT263"/>
          <cell r="CU263"/>
          <cell r="CV263"/>
          <cell r="CW263"/>
          <cell r="CX263"/>
          <cell r="CY263"/>
          <cell r="CZ263"/>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W264"/>
          <cell r="X264"/>
          <cell r="Y264"/>
          <cell r="Z264">
            <v>20</v>
          </cell>
          <cell r="AA264">
            <v>5</v>
          </cell>
          <cell r="AB264">
            <v>2557</v>
          </cell>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cell r="BC264"/>
          <cell r="BD264"/>
          <cell r="BE264"/>
          <cell r="BF264" t="str">
            <v>ศูนย์ 1</v>
          </cell>
          <cell r="BG264"/>
          <cell r="BH264" t="str">
            <v>-</v>
          </cell>
          <cell r="BI264" t="str">
            <v>นางเบญจมาศ      แก้วประเสริฐ</v>
          </cell>
          <cell r="BJ264"/>
          <cell r="BK264"/>
          <cell r="BL264"/>
          <cell r="BM264"/>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T264"/>
          <cell r="BU264"/>
          <cell r="BV264"/>
          <cell r="BW264"/>
          <cell r="BX264" t="str">
            <v>พี่ขวัญ</v>
          </cell>
          <cell r="BY264"/>
          <cell r="BZ264"/>
          <cell r="CA264"/>
          <cell r="CB264"/>
          <cell r="CC264"/>
          <cell r="CD264"/>
          <cell r="CE264"/>
          <cell r="CF264"/>
          <cell r="CG264"/>
          <cell r="CH264"/>
          <cell r="CI264"/>
          <cell r="CJ264"/>
          <cell r="CK264"/>
          <cell r="CL264"/>
          <cell r="CM264"/>
          <cell r="CN264"/>
          <cell r="CO264"/>
          <cell r="CP264"/>
          <cell r="CQ264"/>
          <cell r="CR264"/>
          <cell r="CS264"/>
          <cell r="CT264"/>
          <cell r="CU264"/>
          <cell r="CV264"/>
          <cell r="CW264"/>
          <cell r="CX264"/>
          <cell r="CY264"/>
          <cell r="CZ264"/>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Z265"/>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cell r="BC265"/>
          <cell r="BD265"/>
          <cell r="BE265"/>
          <cell r="BF265" t="str">
            <v>ศูนย์ 1</v>
          </cell>
          <cell r="BG265"/>
          <cell r="BH265">
            <v>823560011082</v>
          </cell>
          <cell r="BI265" t="str">
            <v>นายดนัย   สุภาคุณ</v>
          </cell>
          <cell r="BJ265"/>
          <cell r="BK265"/>
          <cell r="BL265"/>
          <cell r="BM265"/>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T265"/>
          <cell r="BU265"/>
          <cell r="BV265"/>
          <cell r="BW265"/>
          <cell r="BX265" t="str">
            <v>พี่ขวัญ</v>
          </cell>
          <cell r="BY265"/>
          <cell r="BZ265"/>
          <cell r="CA265"/>
          <cell r="CB265"/>
          <cell r="CC265"/>
          <cell r="CD265"/>
          <cell r="CE265"/>
          <cell r="CF265"/>
          <cell r="CG265"/>
          <cell r="CH265"/>
          <cell r="CI265"/>
          <cell r="CJ265"/>
          <cell r="CK265"/>
          <cell r="CL265"/>
          <cell r="CM265"/>
          <cell r="CN265"/>
          <cell r="CO265"/>
          <cell r="CP265"/>
          <cell r="CQ265"/>
          <cell r="CR265"/>
          <cell r="CS265"/>
          <cell r="CT265"/>
          <cell r="CU265"/>
          <cell r="CV265"/>
          <cell r="CW265"/>
          <cell r="CX265"/>
          <cell r="CY265"/>
          <cell r="CZ265"/>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W266"/>
          <cell r="X266"/>
          <cell r="Y266"/>
          <cell r="Z266">
            <v>20</v>
          </cell>
          <cell r="AA266">
            <v>12</v>
          </cell>
          <cell r="AB266">
            <v>2554</v>
          </cell>
          <cell r="AC266"/>
          <cell r="AD266"/>
          <cell r="AE266"/>
          <cell r="AF266"/>
          <cell r="AG266"/>
          <cell r="AH266"/>
          <cell r="AI266"/>
          <cell r="AJ266"/>
          <cell r="AK266"/>
          <cell r="AL266"/>
          <cell r="AM266" t="str">
            <v>โฉนด</v>
          </cell>
          <cell r="AN266" t="str">
            <v>9173</v>
          </cell>
          <cell r="AO266" t="str">
            <v>แม่ทะลบ</v>
          </cell>
          <cell r="AP266" t="str">
            <v>ไชยปราการ</v>
          </cell>
          <cell r="AQ266" t="str">
            <v>เชียงใหม่</v>
          </cell>
          <cell r="AR266"/>
          <cell r="AS266"/>
          <cell r="AT266"/>
          <cell r="AU266"/>
          <cell r="AV266"/>
          <cell r="AW266"/>
          <cell r="AX266"/>
          <cell r="AY266"/>
          <cell r="AZ266"/>
          <cell r="BA266"/>
          <cell r="BB266" t="str">
            <v>ยึดทรัพย์ (คำสั่ง 13/8/2564)//ยึดไม่ได้</v>
          </cell>
          <cell r="BC266"/>
          <cell r="BD266"/>
          <cell r="BE266"/>
          <cell r="BF266"/>
          <cell r="BG266"/>
          <cell r="BH266" t="str">
            <v>-</v>
          </cell>
          <cell r="BI266" t="str">
            <v>นายเจริญ   ปัญญา</v>
          </cell>
          <cell r="BJ266"/>
          <cell r="BK266"/>
          <cell r="BL266"/>
          <cell r="BM266"/>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cell r="BT266"/>
          <cell r="BU266"/>
          <cell r="BV266"/>
          <cell r="BW266"/>
          <cell r="BX266"/>
          <cell r="BY266"/>
          <cell r="BZ266"/>
          <cell r="CA266"/>
          <cell r="CB266"/>
          <cell r="CC266"/>
          <cell r="CD266"/>
          <cell r="CE266"/>
          <cell r="CF266"/>
          <cell r="CG266"/>
          <cell r="CH266"/>
          <cell r="CI266"/>
          <cell r="CJ266"/>
          <cell r="CK266"/>
          <cell r="CL266"/>
          <cell r="CM266"/>
          <cell r="CN266"/>
          <cell r="CO266"/>
          <cell r="CP266"/>
          <cell r="CQ266"/>
          <cell r="CR266"/>
          <cell r="CS266"/>
          <cell r="CT266"/>
          <cell r="CU266"/>
          <cell r="CV266"/>
          <cell r="CW266"/>
          <cell r="CX266"/>
          <cell r="CY266"/>
          <cell r="CZ266"/>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P267"/>
          <cell r="Q267"/>
          <cell r="R267" t="str">
            <v>จังหวัดฝาง</v>
          </cell>
          <cell r="S267" t="str">
            <v>ผบ.1509</v>
          </cell>
          <cell r="T267">
            <v>2559</v>
          </cell>
          <cell r="U267" t="str">
            <v>ผบ.39</v>
          </cell>
          <cell r="V267">
            <v>2560</v>
          </cell>
          <cell r="W267"/>
          <cell r="X267"/>
          <cell r="Y267"/>
          <cell r="Z267">
            <v>30</v>
          </cell>
          <cell r="AA267">
            <v>1</v>
          </cell>
          <cell r="AB267">
            <v>2560</v>
          </cell>
          <cell r="AC267"/>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cell r="BC267"/>
          <cell r="BD267"/>
          <cell r="BE267"/>
          <cell r="BF267"/>
          <cell r="BG267"/>
          <cell r="BH267">
            <v>823859010495</v>
          </cell>
          <cell r="BI267" t="str">
            <v>นายสมศักดิ์   ปิยะบุตร</v>
          </cell>
          <cell r="BJ267"/>
          <cell r="BK267"/>
          <cell r="BL267"/>
          <cell r="BM267"/>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cell r="BU267"/>
          <cell r="BV267"/>
          <cell r="BW267"/>
          <cell r="BX267"/>
          <cell r="BY267"/>
          <cell r="BZ267"/>
          <cell r="CA267"/>
          <cell r="CB267"/>
          <cell r="CC267"/>
          <cell r="CD267"/>
          <cell r="CE267"/>
          <cell r="CF267"/>
          <cell r="CG267"/>
          <cell r="CH267"/>
          <cell r="CI267"/>
          <cell r="CJ267"/>
          <cell r="CK267"/>
          <cell r="CL267"/>
          <cell r="CM267"/>
          <cell r="CN267"/>
          <cell r="CO267"/>
          <cell r="CP267"/>
          <cell r="CQ267"/>
          <cell r="CR267"/>
          <cell r="CS267"/>
          <cell r="CT267"/>
          <cell r="CU267"/>
          <cell r="CV267"/>
          <cell r="CW267"/>
          <cell r="CX267"/>
          <cell r="CY267"/>
          <cell r="CZ267"/>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N268"/>
          <cell r="O268" t="str">
            <v>1.บุคคลค้ำประกัน</v>
          </cell>
          <cell r="P268"/>
          <cell r="Q268"/>
          <cell r="R268" t="str">
            <v>แขวงเชียงใหม่</v>
          </cell>
          <cell r="S268" t="str">
            <v>ผบ.2805</v>
          </cell>
          <cell r="T268">
            <v>2561</v>
          </cell>
          <cell r="U268" t="str">
            <v>ผบ.4164</v>
          </cell>
          <cell r="V268">
            <v>2561</v>
          </cell>
          <cell r="W268">
            <v>8</v>
          </cell>
          <cell r="X268">
            <v>5</v>
          </cell>
          <cell r="Y268">
            <v>2561</v>
          </cell>
          <cell r="Z268"/>
          <cell r="AA268"/>
          <cell r="AB268"/>
          <cell r="AC268"/>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รายงานสืบทรัพย์ 14/11/2567</v>
          </cell>
          <cell r="BC268"/>
          <cell r="BD268"/>
          <cell r="BE268"/>
          <cell r="BF268" t="str">
            <v>ศูนย์ 1</v>
          </cell>
          <cell r="BG268"/>
          <cell r="BH268" t="str">
            <v>-</v>
          </cell>
          <cell r="BI268" t="str">
            <v>นายวรศักดิ์หรือดาบตำรวจวรศักดิ์   จารุวงค์สวัสดิ์หรือ ณ เชียงใหม่</v>
          </cell>
          <cell r="BJ268"/>
          <cell r="BK268"/>
          <cell r="BL268"/>
          <cell r="BM268"/>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S268"/>
          <cell r="BT268"/>
          <cell r="BU268"/>
          <cell r="BV268"/>
          <cell r="BW268"/>
          <cell r="BX268"/>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cell r="CD268"/>
          <cell r="CE268"/>
          <cell r="CF268"/>
          <cell r="CG268"/>
          <cell r="CH268"/>
          <cell r="CI268"/>
          <cell r="CJ268"/>
          <cell r="CK268"/>
          <cell r="CL268"/>
          <cell r="CM268"/>
          <cell r="CN268"/>
          <cell r="CO268"/>
          <cell r="CP268"/>
          <cell r="CQ268"/>
          <cell r="CR268"/>
          <cell r="CS268"/>
          <cell r="CT268"/>
          <cell r="CU268"/>
          <cell r="CV268"/>
          <cell r="CW268"/>
          <cell r="CX268"/>
          <cell r="CY268"/>
          <cell r="CZ268"/>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Z269"/>
          <cell r="AA269"/>
          <cell r="AB269"/>
          <cell r="AC269"/>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 (คำสั่ง 30/11/2564)/สืบแล้ว รายงานผลวันที่ 8/03/2566//รายงานผลสืบทรัพย์ 2/10/2567</v>
          </cell>
          <cell r="BC269" t="str">
            <v>เกศินี/วชิราภรณ์</v>
          </cell>
          <cell r="BD269"/>
          <cell r="BE269"/>
          <cell r="BF269" t="str">
            <v>ศูนย์ 1</v>
          </cell>
          <cell r="BG269"/>
          <cell r="BH269">
            <v>823559010870</v>
          </cell>
          <cell r="BI269" t="str">
            <v>นางสาวสุวิมลหรือนางสาวปิ่นปินัทธ์   กิ่งกลาง</v>
          </cell>
          <cell r="BJ269"/>
          <cell r="BK269"/>
          <cell r="BL269"/>
          <cell r="BM269"/>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R269"/>
          <cell r="BS269" t="str">
            <v>พบ</v>
          </cell>
          <cell r="BT269"/>
          <cell r="BU269"/>
          <cell r="BV269"/>
          <cell r="BW269"/>
          <cell r="BX269"/>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D269"/>
          <cell r="CE269"/>
          <cell r="CF269"/>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L269"/>
          <cell r="CM269"/>
          <cell r="CN269"/>
          <cell r="CO269"/>
          <cell r="CP269"/>
          <cell r="CQ269"/>
          <cell r="CR269"/>
          <cell r="CS269"/>
          <cell r="CT269"/>
          <cell r="CU269"/>
          <cell r="CV269"/>
          <cell r="CW269">
            <v>243910</v>
          </cell>
          <cell r="CX269">
            <v>243306</v>
          </cell>
          <cell r="CY269"/>
          <cell r="CZ269"/>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W270"/>
          <cell r="X270"/>
          <cell r="Y270"/>
          <cell r="Z270">
            <v>31</v>
          </cell>
          <cell r="AA270">
            <v>1</v>
          </cell>
          <cell r="AB270">
            <v>2560</v>
          </cell>
          <cell r="AC270"/>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cell r="BC270"/>
          <cell r="BD270"/>
          <cell r="BE270"/>
          <cell r="BF270" t="str">
            <v>ศูนย์ 1</v>
          </cell>
          <cell r="BG270"/>
          <cell r="BH270">
            <v>823560020033</v>
          </cell>
          <cell r="BI270" t="str">
            <v>นายชาติชาย   ทาเกิด</v>
          </cell>
          <cell r="BJ270"/>
          <cell r="BK270"/>
          <cell r="BL270"/>
          <cell r="BM270"/>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cell r="BS270"/>
          <cell r="BT270"/>
          <cell r="BU270"/>
          <cell r="BV270"/>
          <cell r="BW270"/>
          <cell r="BX270"/>
          <cell r="BY270"/>
          <cell r="BZ270"/>
          <cell r="CA270"/>
          <cell r="CB270"/>
          <cell r="CC270"/>
          <cell r="CD270"/>
          <cell r="CE270"/>
          <cell r="CF270"/>
          <cell r="CG270"/>
          <cell r="CH270"/>
          <cell r="CI270"/>
          <cell r="CJ270"/>
          <cell r="CK270"/>
          <cell r="CL270"/>
          <cell r="CM270"/>
          <cell r="CN270"/>
          <cell r="CO270"/>
          <cell r="CP270"/>
          <cell r="CQ270"/>
          <cell r="CR270"/>
          <cell r="CS270"/>
          <cell r="CT270"/>
          <cell r="CU270"/>
          <cell r="CV270"/>
          <cell r="CW270"/>
          <cell r="CX270"/>
          <cell r="CY270"/>
          <cell r="CZ270"/>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W271"/>
          <cell r="X271"/>
          <cell r="Y271"/>
          <cell r="Z271">
            <v>28</v>
          </cell>
          <cell r="AA271">
            <v>11</v>
          </cell>
          <cell r="AB271">
            <v>2557</v>
          </cell>
          <cell r="AC271"/>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cell r="BC271" t="str">
            <v>ธนกร</v>
          </cell>
          <cell r="BD271"/>
          <cell r="BE271"/>
          <cell r="BF271" t="str">
            <v>ศูนย์ 1</v>
          </cell>
          <cell r="BG271"/>
          <cell r="BH271" t="str">
            <v>-</v>
          </cell>
          <cell r="BI271" t="str">
            <v>พ.อ.อ.ถนอม   แสนพุฒิ</v>
          </cell>
          <cell r="BJ271"/>
          <cell r="BK271"/>
          <cell r="BL271"/>
          <cell r="BM271"/>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T271"/>
          <cell r="BU271"/>
          <cell r="BV271"/>
          <cell r="BW271"/>
          <cell r="BX271"/>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cell r="CD271"/>
          <cell r="CE271"/>
          <cell r="CF271"/>
          <cell r="CG271"/>
          <cell r="CH271"/>
          <cell r="CI271"/>
          <cell r="CJ271"/>
          <cell r="CK271"/>
          <cell r="CL271"/>
          <cell r="CM271"/>
          <cell r="CN271"/>
          <cell r="CO271"/>
          <cell r="CP271"/>
          <cell r="CQ271"/>
          <cell r="CR271"/>
          <cell r="CS271"/>
          <cell r="CT271"/>
          <cell r="CU271"/>
          <cell r="CV271"/>
          <cell r="CW271"/>
          <cell r="CX271"/>
          <cell r="CY271"/>
          <cell r="CZ271"/>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W272"/>
          <cell r="X272"/>
          <cell r="Y272"/>
          <cell r="Z272">
            <v>31</v>
          </cell>
          <cell r="AA272">
            <v>7</v>
          </cell>
          <cell r="AB272">
            <v>2560</v>
          </cell>
          <cell r="AC272"/>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ออมสินแจ้งไม่ยึดวันที่ 3/2/2564</v>
          </cell>
          <cell r="BC272"/>
          <cell r="BD272"/>
          <cell r="BE272"/>
          <cell r="BF272" t="str">
            <v>ศูนย์ 1</v>
          </cell>
          <cell r="BG272"/>
          <cell r="BH272">
            <v>823560010404</v>
          </cell>
          <cell r="BI272" t="str">
            <v>นางสาวนิภาพัฒน์   กันทะวงค์</v>
          </cell>
          <cell r="BJ272"/>
          <cell r="BK272"/>
          <cell r="BL272"/>
          <cell r="BM272"/>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cell r="BV272"/>
          <cell r="BW272"/>
          <cell r="BX272"/>
          <cell r="BY272"/>
          <cell r="BZ272"/>
          <cell r="CA272"/>
          <cell r="CB272"/>
          <cell r="CC272"/>
          <cell r="CD272"/>
          <cell r="CE272"/>
          <cell r="CF272"/>
          <cell r="CG272"/>
          <cell r="CH272"/>
          <cell r="CI272"/>
          <cell r="CJ272"/>
          <cell r="CK272"/>
          <cell r="CL272"/>
          <cell r="CM272"/>
          <cell r="CN272"/>
          <cell r="CO272"/>
          <cell r="CP272"/>
          <cell r="CQ272"/>
          <cell r="CR272"/>
          <cell r="CS272"/>
          <cell r="CT272"/>
          <cell r="CU272"/>
          <cell r="CV272"/>
          <cell r="CW272"/>
          <cell r="CX272"/>
          <cell r="CY272"/>
          <cell r="CZ272"/>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Z273"/>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รายงานผลสืบทรัพย์ (รอบ 3) - ไม่พบทรัพย์ 25/7/2567</v>
          </cell>
          <cell r="BC273" t="str">
            <v>ธิติพร</v>
          </cell>
          <cell r="BD273"/>
          <cell r="BE273"/>
          <cell r="BF273" t="str">
            <v>ศูนย์1</v>
          </cell>
          <cell r="BG273"/>
          <cell r="BH273">
            <v>823558010160</v>
          </cell>
          <cell r="BI273" t="str">
            <v>นายวิษณุกร   จาแก้ว</v>
          </cell>
          <cell r="BJ273"/>
          <cell r="BK273"/>
          <cell r="BL273"/>
          <cell r="BM273"/>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S273"/>
          <cell r="BT273"/>
          <cell r="BU273"/>
          <cell r="BV273"/>
          <cell r="BW273"/>
          <cell r="BX273"/>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L273"/>
          <cell r="CM273">
            <v>3</v>
          </cell>
          <cell r="CN273">
            <v>4</v>
          </cell>
          <cell r="CO273"/>
          <cell r="CP273"/>
          <cell r="CQ273"/>
          <cell r="CR273"/>
          <cell r="CS273"/>
          <cell r="CT273"/>
          <cell r="CU273"/>
          <cell r="CV273"/>
          <cell r="CW273" t="str">
            <v>24/3/2565
6/8/2567</v>
          </cell>
          <cell r="CX273" t="str">
            <v>19/7/2565,
24/10/2567</v>
          </cell>
          <cell r="CY273"/>
          <cell r="CZ273"/>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Z274"/>
          <cell r="AA274"/>
          <cell r="AB274"/>
          <cell r="AC274"/>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สืบทรัพย์(ครั้งที่ 3)//รายงานสืบวันที่ 18/09/2566</v>
          </cell>
          <cell r="BC274" t="str">
            <v>เกศินี</v>
          </cell>
          <cell r="BD274"/>
          <cell r="BE274"/>
          <cell r="BF274" t="str">
            <v>ศูนย์1</v>
          </cell>
          <cell r="BG274"/>
          <cell r="BH274">
            <v>823560010122</v>
          </cell>
          <cell r="BI274" t="str">
            <v>นางสาวราตรี   มณีวรรณ</v>
          </cell>
          <cell r="BJ274"/>
          <cell r="BK274"/>
          <cell r="BL274"/>
          <cell r="BM274"/>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S274"/>
          <cell r="BT274">
            <v>9</v>
          </cell>
          <cell r="BU274"/>
          <cell r="BV274"/>
          <cell r="BW274"/>
          <cell r="BX274"/>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E274"/>
          <cell r="CF274"/>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L274"/>
          <cell r="CM274">
            <v>11</v>
          </cell>
          <cell r="CN274"/>
          <cell r="CO274"/>
          <cell r="CP274"/>
          <cell r="CQ274"/>
          <cell r="CR274"/>
          <cell r="CS274"/>
          <cell r="CT274"/>
          <cell r="CU274"/>
          <cell r="CV274"/>
          <cell r="CW274"/>
          <cell r="CX274"/>
          <cell r="CY274"/>
          <cell r="CZ274"/>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W275"/>
          <cell r="X275"/>
          <cell r="Y275"/>
          <cell r="Z275">
            <v>30</v>
          </cell>
          <cell r="AA275">
            <v>11</v>
          </cell>
          <cell r="AB275">
            <v>2558</v>
          </cell>
          <cell r="AC275"/>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cell r="BC275"/>
          <cell r="BD275"/>
          <cell r="BE275"/>
          <cell r="BF275" t="str">
            <v>ศูนย์1</v>
          </cell>
          <cell r="BG275"/>
          <cell r="BH275">
            <v>823858010091</v>
          </cell>
          <cell r="BI275" t="str">
            <v>นายธนิศร์   บูรพา</v>
          </cell>
          <cell r="BJ275"/>
          <cell r="BK275"/>
          <cell r="BL275"/>
          <cell r="BM275"/>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cell r="BT275"/>
          <cell r="BU275"/>
          <cell r="BV275"/>
          <cell r="BW275"/>
          <cell r="BX275"/>
          <cell r="BY275"/>
          <cell r="BZ275"/>
          <cell r="CA275"/>
          <cell r="CB275"/>
          <cell r="CC275"/>
          <cell r="CD275"/>
          <cell r="CE275"/>
          <cell r="CF275"/>
          <cell r="CG275"/>
          <cell r="CH275"/>
          <cell r="CI275"/>
          <cell r="CJ275"/>
          <cell r="CK275"/>
          <cell r="CL275"/>
          <cell r="CM275"/>
          <cell r="CN275"/>
          <cell r="CO275"/>
          <cell r="CP275"/>
          <cell r="CQ275"/>
          <cell r="CR275"/>
          <cell r="CS275"/>
          <cell r="CT275"/>
          <cell r="CU275"/>
          <cell r="CV275"/>
          <cell r="CW275"/>
          <cell r="CX275"/>
          <cell r="CY275"/>
          <cell r="CZ275"/>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W276"/>
          <cell r="X276"/>
          <cell r="Y276"/>
          <cell r="Z276">
            <v>3</v>
          </cell>
          <cell r="AA276">
            <v>10</v>
          </cell>
          <cell r="AB276">
            <v>2559</v>
          </cell>
          <cell r="AC276"/>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cell r="BC276"/>
          <cell r="BD276"/>
          <cell r="BE276"/>
          <cell r="BF276" t="str">
            <v>ศูนย์1</v>
          </cell>
          <cell r="BG276"/>
          <cell r="BH276">
            <v>823859010208</v>
          </cell>
          <cell r="BI276" t="str">
            <v>นางพูนศรี   อ่อนซ่อน</v>
          </cell>
          <cell r="BJ276"/>
          <cell r="BK276"/>
          <cell r="BL276"/>
          <cell r="BM276"/>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cell r="BT276"/>
          <cell r="BU276"/>
          <cell r="BV276"/>
          <cell r="BW276"/>
          <cell r="BX276"/>
          <cell r="BY276"/>
          <cell r="BZ276"/>
          <cell r="CA276"/>
          <cell r="CB276"/>
          <cell r="CC276"/>
          <cell r="CD276"/>
          <cell r="CE276"/>
          <cell r="CF276"/>
          <cell r="CG276"/>
          <cell r="CH276"/>
          <cell r="CI276"/>
          <cell r="CJ276"/>
          <cell r="CK276"/>
          <cell r="CL276"/>
          <cell r="CM276"/>
          <cell r="CN276"/>
          <cell r="CO276"/>
          <cell r="CP276"/>
          <cell r="CQ276"/>
          <cell r="CR276"/>
          <cell r="CS276"/>
          <cell r="CT276"/>
          <cell r="CU276"/>
          <cell r="CV276"/>
          <cell r="CW276"/>
          <cell r="CX276"/>
          <cell r="CY276"/>
          <cell r="CZ276"/>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Q277"/>
          <cell r="R277" t="str">
            <v>แขวงเชียงใหม่</v>
          </cell>
          <cell r="S277" t="str">
            <v>ผบ.4678</v>
          </cell>
          <cell r="T277">
            <v>2561</v>
          </cell>
          <cell r="U277" t="str">
            <v>ผบ.5692</v>
          </cell>
          <cell r="V277">
            <v>2561</v>
          </cell>
          <cell r="W277"/>
          <cell r="X277"/>
          <cell r="Y277"/>
          <cell r="Z277">
            <v>25</v>
          </cell>
          <cell r="AA277">
            <v>6</v>
          </cell>
          <cell r="AB277">
            <v>2561</v>
          </cell>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คำสั่งสืบรอบ 2 (31/3/2565) // รายงานสืบที่ดิน (25/4/2565) // เบิกสืบ (10/6/2567)</v>
          </cell>
          <cell r="BC277" t="str">
            <v>สรวงสุดา</v>
          </cell>
          <cell r="BD277"/>
          <cell r="BE277"/>
          <cell r="BF277" t="str">
            <v>ศูนย์1</v>
          </cell>
          <cell r="BG277"/>
          <cell r="BH277">
            <v>0</v>
          </cell>
          <cell r="BI277" t="str">
            <v>นายสมพงค์   อินต๊ะ</v>
          </cell>
          <cell r="BJ277"/>
          <cell r="BK277"/>
          <cell r="BL277"/>
          <cell r="BM277"/>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V277"/>
          <cell r="BW277"/>
          <cell r="BX277"/>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D277"/>
          <cell r="CE277">
            <v>4</v>
          </cell>
          <cell r="CF277">
            <v>4</v>
          </cell>
          <cell r="CG277"/>
          <cell r="CH277"/>
          <cell r="CI277"/>
          <cell r="CJ277"/>
          <cell r="CK277"/>
          <cell r="CL277"/>
          <cell r="CM277"/>
          <cell r="CN277"/>
          <cell r="CO277"/>
          <cell r="CP277"/>
          <cell r="CQ277"/>
          <cell r="CR277"/>
          <cell r="CS277"/>
          <cell r="CT277"/>
          <cell r="CU277"/>
          <cell r="CV277"/>
          <cell r="CW277">
            <v>243050</v>
          </cell>
          <cell r="CX277"/>
          <cell r="CY277"/>
          <cell r="CZ277"/>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Q278"/>
          <cell r="R278" t="str">
            <v>แขวงเชียงใหม่</v>
          </cell>
          <cell r="S278" t="str">
            <v>ผบ.4671</v>
          </cell>
          <cell r="T278">
            <v>2561</v>
          </cell>
          <cell r="U278" t="str">
            <v>ผบ.5761</v>
          </cell>
          <cell r="V278">
            <v>2561</v>
          </cell>
          <cell r="W278"/>
          <cell r="X278"/>
          <cell r="Y278"/>
          <cell r="Z278">
            <v>26</v>
          </cell>
          <cell r="AA278">
            <v>6</v>
          </cell>
          <cell r="AB278">
            <v>2561</v>
          </cell>
          <cell r="AC278"/>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cell r="BC278"/>
          <cell r="BD278"/>
          <cell r="BE278"/>
          <cell r="BF278" t="str">
            <v>ศูนย์1</v>
          </cell>
          <cell r="BG278"/>
          <cell r="BH278">
            <v>0</v>
          </cell>
          <cell r="BI278" t="str">
            <v>นางสุภาภรณ์   อินถามา</v>
          </cell>
          <cell r="BJ278"/>
          <cell r="BK278"/>
          <cell r="BL278"/>
          <cell r="BM278"/>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S278"/>
          <cell r="BT278">
            <v>7</v>
          </cell>
          <cell r="BU278">
            <v>7</v>
          </cell>
          <cell r="BV278"/>
          <cell r="BW278"/>
          <cell r="BX278"/>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8"/>
          <cell r="CD278">
            <v>7</v>
          </cell>
          <cell r="CE278"/>
          <cell r="CF278"/>
          <cell r="CG278"/>
          <cell r="CH278"/>
          <cell r="CI278"/>
          <cell r="CJ278"/>
          <cell r="CK278"/>
          <cell r="CL278"/>
          <cell r="CM278"/>
          <cell r="CN278"/>
          <cell r="CO278"/>
          <cell r="CP278"/>
          <cell r="CQ278"/>
          <cell r="CR278"/>
          <cell r="CS278"/>
          <cell r="CT278"/>
          <cell r="CU278"/>
          <cell r="CV278"/>
          <cell r="CW278"/>
          <cell r="CX278"/>
          <cell r="CY278"/>
          <cell r="CZ278"/>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สืบทรัพย์(ครั้งที่2)//รายงานสืบวันที่ 25/09/2566</v>
          </cell>
          <cell r="BC279"/>
          <cell r="BD279"/>
          <cell r="BE279"/>
          <cell r="BF279" t="str">
            <v>ศูนย์ 1</v>
          </cell>
          <cell r="BG279"/>
          <cell r="BH279">
            <v>823560011021</v>
          </cell>
          <cell r="BI279" t="str">
            <v>นางณปภา   ศรีสวัสดิ์</v>
          </cell>
          <cell r="BJ279"/>
          <cell r="BK279"/>
          <cell r="BL279"/>
          <cell r="BM279"/>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V279"/>
          <cell r="BW279"/>
          <cell r="BX279"/>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D279"/>
          <cell r="CE279">
            <v>3</v>
          </cell>
          <cell r="CF279"/>
          <cell r="CG279"/>
          <cell r="CH279"/>
          <cell r="CI279"/>
          <cell r="CJ279"/>
          <cell r="CK279"/>
          <cell r="CL279"/>
          <cell r="CM279"/>
          <cell r="CN279"/>
          <cell r="CO279"/>
          <cell r="CP279"/>
          <cell r="CQ279"/>
          <cell r="CR279"/>
          <cell r="CS279"/>
          <cell r="CT279"/>
          <cell r="CU279"/>
          <cell r="CV279"/>
          <cell r="CW279"/>
          <cell r="CX279"/>
          <cell r="CY279"/>
          <cell r="CZ279"/>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W280"/>
          <cell r="X280"/>
          <cell r="Y280"/>
          <cell r="Z280">
            <v>28</v>
          </cell>
          <cell r="AA280">
            <v>8</v>
          </cell>
          <cell r="AB280">
            <v>2560</v>
          </cell>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คำสั่งสืบรอบ 2 (31/3/2565) // รายงานสืบที่ดิน (25/4/2565) // เบิกสืบ (10/6/2567)</v>
          </cell>
          <cell r="BC280" t="str">
            <v>สรวงสุดา</v>
          </cell>
          <cell r="BD280"/>
          <cell r="BE280"/>
          <cell r="BF280" t="str">
            <v>ศูนย์ 1</v>
          </cell>
          <cell r="BG280"/>
          <cell r="BH280">
            <v>823860010217</v>
          </cell>
          <cell r="BI280" t="str">
            <v>นางการติมนต์หรือกานติมนต์   โปธิ</v>
          </cell>
          <cell r="BJ280"/>
          <cell r="BK280"/>
          <cell r="BL280"/>
          <cell r="BM280"/>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V280"/>
          <cell r="BW280"/>
          <cell r="BX280"/>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D280"/>
          <cell r="CE280">
            <v>4</v>
          </cell>
          <cell r="CF280">
            <v>4</v>
          </cell>
          <cell r="CG280"/>
          <cell r="CH280"/>
          <cell r="CI280"/>
          <cell r="CJ280"/>
          <cell r="CK280"/>
          <cell r="CL280"/>
          <cell r="CM280"/>
          <cell r="CN280"/>
          <cell r="CO280"/>
          <cell r="CP280"/>
          <cell r="CQ280"/>
          <cell r="CR280"/>
          <cell r="CS280"/>
          <cell r="CT280"/>
          <cell r="CU280"/>
          <cell r="CV280"/>
          <cell r="CW280">
            <v>243050</v>
          </cell>
          <cell r="CX280">
            <v>243397</v>
          </cell>
          <cell r="CY280"/>
          <cell r="CZ280"/>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W281"/>
          <cell r="X281"/>
          <cell r="Y281"/>
          <cell r="Z281">
            <v>28</v>
          </cell>
          <cell r="AA281">
            <v>8</v>
          </cell>
          <cell r="AB281">
            <v>2560</v>
          </cell>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cell r="BC281"/>
          <cell r="BD281"/>
          <cell r="BE281"/>
          <cell r="BF281" t="str">
            <v>ศูนย์ 1</v>
          </cell>
          <cell r="BG281"/>
          <cell r="BH281">
            <v>823860010213</v>
          </cell>
          <cell r="BI281" t="str">
            <v>นางสาวศิริขวัญ   ติ๊บปวง</v>
          </cell>
          <cell r="BJ281"/>
          <cell r="BK281"/>
          <cell r="BL281"/>
          <cell r="BM281"/>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S281"/>
          <cell r="BT281">
            <v>3</v>
          </cell>
          <cell r="BU281">
            <v>3</v>
          </cell>
          <cell r="BV281"/>
          <cell r="BW281"/>
          <cell r="BX281"/>
          <cell r="BY281"/>
          <cell r="BZ281"/>
          <cell r="CA281"/>
          <cell r="CB281"/>
          <cell r="CC281"/>
          <cell r="CD281"/>
          <cell r="CE281"/>
          <cell r="CF281"/>
          <cell r="CG281"/>
          <cell r="CH281"/>
          <cell r="CI281"/>
          <cell r="CJ281"/>
          <cell r="CK281"/>
          <cell r="CL281"/>
          <cell r="CM281"/>
          <cell r="CN281"/>
          <cell r="CO281"/>
          <cell r="CP281"/>
          <cell r="CQ281"/>
          <cell r="CR281"/>
          <cell r="CS281"/>
          <cell r="CT281"/>
          <cell r="CU281"/>
          <cell r="CV281"/>
          <cell r="CW281"/>
          <cell r="CX281"/>
          <cell r="CY281"/>
          <cell r="CZ281"/>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W282"/>
          <cell r="X282"/>
          <cell r="Y282"/>
          <cell r="Z282">
            <v>25</v>
          </cell>
          <cell r="AA282">
            <v>7</v>
          </cell>
          <cell r="AB282">
            <v>2560</v>
          </cell>
          <cell r="AC282"/>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สืบแล้ว รายงานผลสืบ 1/7/2567</v>
          </cell>
          <cell r="BC282"/>
          <cell r="BD282"/>
          <cell r="BE282"/>
          <cell r="BF282" t="str">
            <v>ศูนย์ 1</v>
          </cell>
          <cell r="BG282"/>
          <cell r="BH282">
            <v>823860010134</v>
          </cell>
          <cell r="BI282" t="str">
            <v>นายเกรียงไกร   กีฮวด</v>
          </cell>
          <cell r="BJ282"/>
          <cell r="BK282"/>
          <cell r="BL282"/>
          <cell r="BM282"/>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V282"/>
          <cell r="BW282"/>
          <cell r="BX282"/>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C282"/>
          <cell r="CD282"/>
          <cell r="CE282">
            <v>5</v>
          </cell>
          <cell r="CF282"/>
          <cell r="CG282"/>
          <cell r="CH282"/>
          <cell r="CI282"/>
          <cell r="CJ282"/>
          <cell r="CK282"/>
          <cell r="CL282"/>
          <cell r="CM282"/>
          <cell r="CN282"/>
          <cell r="CO282"/>
          <cell r="CP282"/>
          <cell r="CQ282"/>
          <cell r="CR282"/>
          <cell r="CS282"/>
          <cell r="CT282"/>
          <cell r="CU282"/>
          <cell r="CV282"/>
          <cell r="CW282"/>
          <cell r="CX282"/>
          <cell r="CY282"/>
          <cell r="CZ282"/>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W283"/>
          <cell r="X283"/>
          <cell r="Y283"/>
          <cell r="Z283">
            <v>25</v>
          </cell>
          <cell r="AA283">
            <v>7</v>
          </cell>
          <cell r="AB283">
            <v>2560</v>
          </cell>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cell r="BC283"/>
          <cell r="BD283"/>
          <cell r="BE283"/>
          <cell r="BF283" t="str">
            <v>ศูนย์ 1</v>
          </cell>
          <cell r="BG283"/>
          <cell r="BH283">
            <v>800058605356</v>
          </cell>
          <cell r="BI283" t="str">
            <v>นางวิไล   แข็งแรง</v>
          </cell>
          <cell r="BJ283"/>
          <cell r="BK283"/>
          <cell r="BL283"/>
          <cell r="BM283"/>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S283"/>
          <cell r="BT283">
            <v>4</v>
          </cell>
          <cell r="BU283">
            <v>4</v>
          </cell>
          <cell r="BV283"/>
          <cell r="BW283"/>
          <cell r="BX283"/>
          <cell r="BY283"/>
          <cell r="BZ283"/>
          <cell r="CA283"/>
          <cell r="CB283"/>
          <cell r="CC283"/>
          <cell r="CD283"/>
          <cell r="CE283"/>
          <cell r="CF283"/>
          <cell r="CG283"/>
          <cell r="CH283"/>
          <cell r="CI283"/>
          <cell r="CJ283"/>
          <cell r="CK283"/>
          <cell r="CL283"/>
          <cell r="CM283"/>
          <cell r="CN283"/>
          <cell r="CO283"/>
          <cell r="CP283"/>
          <cell r="CQ283"/>
          <cell r="CR283"/>
          <cell r="CS283"/>
          <cell r="CT283"/>
          <cell r="CU283"/>
          <cell r="CV283"/>
          <cell r="CW283"/>
          <cell r="CX283"/>
          <cell r="CY283"/>
          <cell r="CZ283"/>
        </row>
        <row r="284">
          <cell r="B284">
            <v>278</v>
          </cell>
          <cell r="C284"/>
          <cell r="D284"/>
          <cell r="E284"/>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W284"/>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cell r="BC284"/>
          <cell r="BD284"/>
          <cell r="BE284"/>
          <cell r="BF284"/>
          <cell r="BG284"/>
          <cell r="BH284">
            <v>823558011352</v>
          </cell>
          <cell r="BI284" t="str">
            <v>นางสาวศรีสุดา   สมนา</v>
          </cell>
          <cell r="BJ284"/>
          <cell r="BK284"/>
          <cell r="BL284"/>
          <cell r="BM284"/>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cell r="BR284"/>
          <cell r="BS284"/>
          <cell r="BT284"/>
          <cell r="BU284"/>
          <cell r="BV284"/>
          <cell r="BW284"/>
          <cell r="BX284"/>
          <cell r="BY284"/>
          <cell r="BZ284"/>
          <cell r="CA284"/>
          <cell r="CB284"/>
          <cell r="CC284"/>
          <cell r="CD284"/>
          <cell r="CE284"/>
          <cell r="CF284"/>
          <cell r="CG284"/>
          <cell r="CH284"/>
          <cell r="CI284"/>
          <cell r="CJ284"/>
          <cell r="CK284"/>
          <cell r="CL284"/>
          <cell r="CM284"/>
          <cell r="CN284"/>
          <cell r="CO284"/>
          <cell r="CP284"/>
          <cell r="CQ284"/>
          <cell r="CR284"/>
          <cell r="CS284"/>
          <cell r="CT284"/>
          <cell r="CU284"/>
          <cell r="CV284"/>
          <cell r="CW284"/>
          <cell r="CX284"/>
          <cell r="CY284"/>
          <cell r="CZ284"/>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W285"/>
          <cell r="X285"/>
          <cell r="Y285"/>
          <cell r="Z285">
            <v>12</v>
          </cell>
          <cell r="AA285">
            <v>9</v>
          </cell>
          <cell r="AB285">
            <v>2560</v>
          </cell>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cell r="BC285"/>
          <cell r="BD285"/>
          <cell r="BE285"/>
          <cell r="BF285" t="str">
            <v>ศูนย์ 1</v>
          </cell>
          <cell r="BG285"/>
          <cell r="BH285">
            <v>823558011336</v>
          </cell>
          <cell r="BI285" t="str">
            <v>นายคำหล้า   ใจสัตย์</v>
          </cell>
          <cell r="BJ285"/>
          <cell r="BK285"/>
          <cell r="BL285"/>
          <cell r="BM285"/>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V285"/>
          <cell r="BW285"/>
          <cell r="BX285"/>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cell r="BZ285"/>
          <cell r="CA285"/>
          <cell r="CB285"/>
          <cell r="CC285"/>
          <cell r="CD285"/>
          <cell r="CE285"/>
          <cell r="CF285"/>
          <cell r="CG285"/>
          <cell r="CH285"/>
          <cell r="CI285"/>
          <cell r="CJ285"/>
          <cell r="CK285"/>
          <cell r="CL285"/>
          <cell r="CM285"/>
          <cell r="CN285"/>
          <cell r="CO285"/>
          <cell r="CP285"/>
          <cell r="CQ285"/>
          <cell r="CR285"/>
          <cell r="CS285"/>
          <cell r="CT285"/>
          <cell r="CU285"/>
          <cell r="CV285"/>
          <cell r="CW285"/>
          <cell r="CX285"/>
          <cell r="CY285"/>
          <cell r="CZ285"/>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W286"/>
          <cell r="X286"/>
          <cell r="Y286"/>
          <cell r="Z286">
            <v>18</v>
          </cell>
          <cell r="AA286">
            <v>7</v>
          </cell>
          <cell r="AB286">
            <v>2560</v>
          </cell>
          <cell r="AC286"/>
          <cell r="AD286"/>
          <cell r="AE286"/>
          <cell r="AF286"/>
          <cell r="AG286"/>
          <cell r="AH286"/>
          <cell r="AI286">
            <v>6</v>
          </cell>
          <cell r="AJ286">
            <v>8</v>
          </cell>
          <cell r="AK286">
            <v>2564</v>
          </cell>
          <cell r="AL286"/>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W286"/>
          <cell r="AX286">
            <v>20</v>
          </cell>
          <cell r="AY286">
            <v>8</v>
          </cell>
          <cell r="AZ286">
            <v>2564</v>
          </cell>
          <cell r="BA286" t="str">
            <v>ยึดเสร็จแล้ว</v>
          </cell>
          <cell r="BB286"/>
          <cell r="BC286" t="str">
            <v>ธนกร(ยึด)</v>
          </cell>
          <cell r="BD286" t="str">
            <v>สั่ง 11/6/2564 ยึดโฉนดเลขที่ 58617 ต.สันกลาง อ.สันป่าตอง จ.เชียงใหม่</v>
          </cell>
          <cell r="BE286"/>
          <cell r="BF286" t="str">
            <v>ศูนย์ 1</v>
          </cell>
          <cell r="BG286"/>
          <cell r="BH286">
            <v>823560010330</v>
          </cell>
          <cell r="BI286" t="str">
            <v>นางสาวดาวเรือง   มณีคำ</v>
          </cell>
          <cell r="BJ286"/>
          <cell r="BK286"/>
          <cell r="BL286"/>
          <cell r="BM286"/>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S286"/>
          <cell r="BT286">
            <v>3</v>
          </cell>
          <cell r="BU286">
            <v>3</v>
          </cell>
          <cell r="BV286"/>
          <cell r="BW286"/>
          <cell r="BX286"/>
          <cell r="BY286"/>
          <cell r="BZ286"/>
          <cell r="CA286"/>
          <cell r="CB286"/>
          <cell r="CC286"/>
          <cell r="CD286"/>
          <cell r="CE286"/>
          <cell r="CF286"/>
          <cell r="CG286"/>
          <cell r="CH286"/>
          <cell r="CI286"/>
          <cell r="CJ286"/>
          <cell r="CK286"/>
          <cell r="CL286"/>
          <cell r="CM286"/>
          <cell r="CN286"/>
          <cell r="CO286"/>
          <cell r="CP286"/>
          <cell r="CQ286"/>
          <cell r="CR286"/>
          <cell r="CS286"/>
          <cell r="CT286"/>
          <cell r="CU286"/>
          <cell r="CV286"/>
          <cell r="CW286"/>
          <cell r="CX286"/>
          <cell r="CY286"/>
          <cell r="CZ286"/>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Z287"/>
          <cell r="AA287"/>
          <cell r="AB287"/>
          <cell r="AC287"/>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cell r="BC287"/>
          <cell r="BD287"/>
          <cell r="BE287"/>
          <cell r="BF287" t="str">
            <v>ศูนย์ 2</v>
          </cell>
          <cell r="BG287"/>
          <cell r="BH287">
            <v>823760010308</v>
          </cell>
          <cell r="BI287" t="str">
            <v>นางสาวมนฑชาหรือนงลักษณ์   เฟื่องฟู</v>
          </cell>
          <cell r="BJ287"/>
          <cell r="BK287"/>
          <cell r="BL287"/>
          <cell r="BM287"/>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cell r="BR287"/>
          <cell r="BS287"/>
          <cell r="BT287"/>
          <cell r="BU287"/>
          <cell r="BV287"/>
          <cell r="BW287"/>
          <cell r="BX287"/>
          <cell r="BY287"/>
          <cell r="BZ287"/>
          <cell r="CA287"/>
          <cell r="CB287"/>
          <cell r="CC287"/>
          <cell r="CD287"/>
          <cell r="CE287"/>
          <cell r="CF287"/>
          <cell r="CG287"/>
          <cell r="CH287"/>
          <cell r="CI287"/>
          <cell r="CJ287"/>
          <cell r="CK287"/>
          <cell r="CL287"/>
          <cell r="CM287"/>
          <cell r="CN287"/>
          <cell r="CO287"/>
          <cell r="CP287"/>
          <cell r="CQ287"/>
          <cell r="CR287"/>
          <cell r="CS287"/>
          <cell r="CT287"/>
          <cell r="CU287"/>
          <cell r="CV287"/>
          <cell r="CW287"/>
          <cell r="CX287"/>
          <cell r="CY287"/>
          <cell r="CZ287"/>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P288"/>
          <cell r="Q288"/>
          <cell r="R288" t="str">
            <v>แขวงลำปาง</v>
          </cell>
          <cell r="S288" t="str">
            <v>ผบ.5772</v>
          </cell>
          <cell r="T288">
            <v>2560</v>
          </cell>
          <cell r="U288" t="str">
            <v>ผบ.7646</v>
          </cell>
          <cell r="V288">
            <v>2560</v>
          </cell>
          <cell r="W288">
            <v>27</v>
          </cell>
          <cell r="X288">
            <v>11</v>
          </cell>
          <cell r="Y288">
            <v>2560</v>
          </cell>
          <cell r="Z288"/>
          <cell r="AA288"/>
          <cell r="AB288"/>
          <cell r="AC288"/>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รายงานผลสืบทรัพย์ (รอบ 2) - ไม่พบทรัพย์ 25/7/2567</v>
          </cell>
          <cell r="BC288" t="str">
            <v>ธิติพร</v>
          </cell>
          <cell r="BD288"/>
          <cell r="BE288"/>
          <cell r="BF288" t="str">
            <v>ศูนย์1</v>
          </cell>
          <cell r="BG288"/>
          <cell r="BH288">
            <v>823560010729</v>
          </cell>
          <cell r="BI288" t="str">
            <v>นางสาวนฤมล   คำขาว</v>
          </cell>
          <cell r="BJ288"/>
          <cell r="BK288"/>
          <cell r="BL288"/>
          <cell r="BM288"/>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S288"/>
          <cell r="BT288"/>
          <cell r="BU288"/>
          <cell r="BV288"/>
          <cell r="BW288"/>
          <cell r="BX288"/>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D288"/>
          <cell r="CE288">
            <v>3</v>
          </cell>
          <cell r="CF288">
            <v>5</v>
          </cell>
          <cell r="CG288"/>
          <cell r="CH288"/>
          <cell r="CI288"/>
          <cell r="CJ288"/>
          <cell r="CK288"/>
          <cell r="CL288"/>
          <cell r="CM288"/>
          <cell r="CN288"/>
          <cell r="CO288"/>
          <cell r="CP288"/>
          <cell r="CQ288"/>
          <cell r="CR288"/>
          <cell r="CS288"/>
          <cell r="CT288"/>
          <cell r="CU288"/>
          <cell r="CV288"/>
          <cell r="CW288">
            <v>243836</v>
          </cell>
          <cell r="CX288">
            <v>243915</v>
          </cell>
          <cell r="CY288"/>
          <cell r="CZ288"/>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P289"/>
          <cell r="Q289"/>
          <cell r="R289" t="str">
            <v>แขวงเชียงใหม่</v>
          </cell>
          <cell r="S289" t="str">
            <v>ผบ.4727</v>
          </cell>
          <cell r="T289">
            <v>2561</v>
          </cell>
          <cell r="U289" t="str">
            <v>ผบ.5920</v>
          </cell>
          <cell r="V289">
            <v>2561</v>
          </cell>
          <cell r="W289">
            <v>3</v>
          </cell>
          <cell r="X289">
            <v>7</v>
          </cell>
          <cell r="Y289">
            <v>2561</v>
          </cell>
          <cell r="Z289"/>
          <cell r="AA289"/>
          <cell r="AB289"/>
          <cell r="AC289"/>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รายงานผลสืบทรัพย์ (รอบ 2) - พบทรัพย์ 8/8/2567</v>
          </cell>
          <cell r="BC289" t="str">
            <v>ธิติพร</v>
          </cell>
          <cell r="BD289"/>
          <cell r="BE289"/>
          <cell r="BF289" t="str">
            <v>ศูนย์ 1</v>
          </cell>
          <cell r="BG289"/>
          <cell r="BH289">
            <v>823561010055</v>
          </cell>
          <cell r="BI289" t="str">
            <v>นางอนงค์   จิระโต</v>
          </cell>
          <cell r="BJ289"/>
          <cell r="BK289"/>
          <cell r="BL289"/>
          <cell r="BM289"/>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T289"/>
          <cell r="BU289"/>
          <cell r="BV289"/>
          <cell r="BW289"/>
          <cell r="BX289"/>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D289"/>
          <cell r="CE289">
            <v>2</v>
          </cell>
          <cell r="CF289">
            <v>2</v>
          </cell>
          <cell r="CG289"/>
          <cell r="CH289"/>
          <cell r="CI289"/>
          <cell r="CJ289"/>
          <cell r="CK289"/>
          <cell r="CL289"/>
          <cell r="CM289"/>
          <cell r="CN289"/>
          <cell r="CO289"/>
          <cell r="CP289"/>
          <cell r="CQ289"/>
          <cell r="CR289"/>
          <cell r="CS289"/>
          <cell r="CT289"/>
          <cell r="CU289"/>
          <cell r="CV289"/>
          <cell r="CW289">
            <v>243840</v>
          </cell>
          <cell r="CX289"/>
          <cell r="CY289"/>
          <cell r="CZ289"/>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W290"/>
          <cell r="X290"/>
          <cell r="Y290"/>
          <cell r="Z290">
            <v>6</v>
          </cell>
          <cell r="AA290">
            <v>11</v>
          </cell>
          <cell r="AB290">
            <v>2560</v>
          </cell>
          <cell r="AC290"/>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cell r="BC290"/>
          <cell r="BD290"/>
          <cell r="BE290"/>
          <cell r="BF290" t="str">
            <v>ศูนย์ 2</v>
          </cell>
          <cell r="BG290"/>
          <cell r="BH290">
            <v>823760010303</v>
          </cell>
          <cell r="BI290" t="str">
            <v>นายดิเรก   มูลโอ๊ด</v>
          </cell>
          <cell r="BJ290"/>
          <cell r="BK290"/>
          <cell r="BL290"/>
          <cell r="BM290"/>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cell r="BW290"/>
          <cell r="BX290"/>
          <cell r="BY290"/>
          <cell r="BZ290"/>
          <cell r="CA290"/>
          <cell r="CB290"/>
          <cell r="CC290"/>
          <cell r="CD290"/>
          <cell r="CE290"/>
          <cell r="CF290"/>
          <cell r="CG290"/>
          <cell r="CH290"/>
          <cell r="CI290"/>
          <cell r="CJ290"/>
          <cell r="CK290"/>
          <cell r="CL290"/>
          <cell r="CM290"/>
          <cell r="CN290"/>
          <cell r="CO290"/>
          <cell r="CP290"/>
          <cell r="CQ290"/>
          <cell r="CR290"/>
          <cell r="CS290"/>
          <cell r="CT290"/>
          <cell r="CU290"/>
          <cell r="CV290"/>
          <cell r="CW290"/>
          <cell r="CX290"/>
          <cell r="CY290"/>
          <cell r="CZ290"/>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Z291"/>
          <cell r="AA291"/>
          <cell r="AB291"/>
          <cell r="AC291"/>
          <cell r="AD291"/>
          <cell r="AE291"/>
          <cell r="AF291"/>
          <cell r="AG291"/>
          <cell r="AH291"/>
          <cell r="AI291"/>
          <cell r="AJ291"/>
          <cell r="AK291"/>
          <cell r="AL291"/>
          <cell r="AM291" t="str">
            <v>โฉนด</v>
          </cell>
          <cell r="AN291" t="str">
            <v>23458</v>
          </cell>
          <cell r="AO291" t="str">
            <v>ท่าวังพร้าว</v>
          </cell>
          <cell r="AP291" t="str">
            <v>สันป่าตอง</v>
          </cell>
          <cell r="AQ291" t="str">
            <v>เชียงใหม่</v>
          </cell>
          <cell r="AR291"/>
          <cell r="AS291"/>
          <cell r="AT291"/>
          <cell r="AU291"/>
          <cell r="AV291"/>
          <cell r="AW291"/>
          <cell r="AX291"/>
          <cell r="AY291"/>
          <cell r="AZ291"/>
          <cell r="BA291"/>
          <cell r="BB291"/>
          <cell r="BC291"/>
          <cell r="BD291"/>
          <cell r="BE291"/>
          <cell r="BF291" t="str">
            <v>ศูนย์ 2</v>
          </cell>
          <cell r="BG291"/>
          <cell r="BH291">
            <v>823755010507</v>
          </cell>
          <cell r="BI291" t="str">
            <v>นางแสงจันทร์   เต๋จ๊ะ</v>
          </cell>
          <cell r="BJ291"/>
          <cell r="BK291"/>
          <cell r="BL291"/>
          <cell r="BM291"/>
          <cell r="BN291"/>
          <cell r="BO291"/>
          <cell r="BP291"/>
          <cell r="BQ291"/>
          <cell r="BR291"/>
          <cell r="BS291"/>
          <cell r="BT291"/>
          <cell r="BU291"/>
          <cell r="BV291"/>
          <cell r="BW291"/>
          <cell r="BX291"/>
          <cell r="BY291"/>
          <cell r="BZ291"/>
          <cell r="CA291"/>
          <cell r="CB291"/>
          <cell r="CC291"/>
          <cell r="CD291"/>
          <cell r="CE291"/>
          <cell r="CF291"/>
          <cell r="CG291"/>
          <cell r="CH291"/>
          <cell r="CI291"/>
          <cell r="CJ291"/>
          <cell r="CK291"/>
          <cell r="CL291"/>
          <cell r="CM291"/>
          <cell r="CN291"/>
          <cell r="CO291"/>
          <cell r="CP291"/>
          <cell r="CQ291"/>
          <cell r="CR291"/>
          <cell r="CS291"/>
          <cell r="CT291"/>
          <cell r="CU291"/>
          <cell r="CV291"/>
          <cell r="CW291"/>
          <cell r="CX291"/>
          <cell r="CY291"/>
          <cell r="CZ291"/>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Z292"/>
          <cell r="AA292"/>
          <cell r="AB292"/>
          <cell r="AC292"/>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cell r="BC292" t="str">
            <v>เกศินี</v>
          </cell>
          <cell r="BD292"/>
          <cell r="BE292"/>
          <cell r="BF292" t="str">
            <v>ศูนย์ 2</v>
          </cell>
          <cell r="BG292"/>
          <cell r="BH292">
            <v>823760010349</v>
          </cell>
          <cell r="BI292" t="str">
            <v>นางสาวอรสา   ขาววิเศษ</v>
          </cell>
          <cell r="BJ292"/>
          <cell r="BK292"/>
          <cell r="BL292"/>
          <cell r="BM292"/>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S292"/>
          <cell r="BT292">
            <v>3</v>
          </cell>
          <cell r="BU292">
            <v>3</v>
          </cell>
          <cell r="BV292"/>
          <cell r="BW292"/>
          <cell r="BX292"/>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92"/>
          <cell r="CD292"/>
          <cell r="CE292">
            <v>3</v>
          </cell>
          <cell r="CF292"/>
          <cell r="CG292"/>
          <cell r="CH292"/>
          <cell r="CI292"/>
          <cell r="CJ292"/>
          <cell r="CK292"/>
          <cell r="CL292"/>
          <cell r="CM292"/>
          <cell r="CN292"/>
          <cell r="CO292"/>
          <cell r="CP292"/>
          <cell r="CQ292"/>
          <cell r="CR292"/>
          <cell r="CS292"/>
          <cell r="CT292"/>
          <cell r="CU292"/>
          <cell r="CV292"/>
          <cell r="CW292"/>
          <cell r="CX292">
            <v>243397</v>
          </cell>
          <cell r="CY292"/>
          <cell r="CZ292"/>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cell r="BC293"/>
          <cell r="BD293"/>
          <cell r="BE293"/>
          <cell r="BF293" t="str">
            <v>ศูนย์ 2</v>
          </cell>
          <cell r="BG293"/>
          <cell r="BH293">
            <v>823761010063</v>
          </cell>
          <cell r="BI293" t="str">
            <v>นางสาวชนิสรา   ปิ่นมณี</v>
          </cell>
          <cell r="BJ293"/>
          <cell r="BK293"/>
          <cell r="BL293"/>
          <cell r="BM293"/>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S293"/>
          <cell r="BT293">
            <v>3</v>
          </cell>
          <cell r="BU293">
            <v>3</v>
          </cell>
          <cell r="BV293"/>
          <cell r="BW293"/>
          <cell r="BX293"/>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CC293"/>
          <cell r="CD293"/>
          <cell r="CE293"/>
          <cell r="CF293"/>
          <cell r="CG293"/>
          <cell r="CH293"/>
          <cell r="CI293"/>
          <cell r="CJ293"/>
          <cell r="CK293"/>
          <cell r="CL293"/>
          <cell r="CM293"/>
          <cell r="CN293"/>
          <cell r="CO293"/>
          <cell r="CP293"/>
          <cell r="CQ293"/>
          <cell r="CR293"/>
          <cell r="CS293"/>
          <cell r="CT293"/>
          <cell r="CU293"/>
          <cell r="CV293"/>
          <cell r="CW293"/>
          <cell r="CX293"/>
          <cell r="CY293"/>
          <cell r="CZ293"/>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Z294"/>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สืบครั้งที่ 3 รายงานผลสืบ 15/1/2568</v>
          </cell>
          <cell r="BC294" t="str">
            <v>นุสบา</v>
          </cell>
          <cell r="BD294"/>
          <cell r="BE294"/>
          <cell r="BF294" t="str">
            <v>ศูนย์1</v>
          </cell>
          <cell r="BG294"/>
          <cell r="BH294">
            <v>823560011063</v>
          </cell>
          <cell r="BI294" t="str">
            <v>นางสาวนันท์นภัส   ใจนันตา</v>
          </cell>
          <cell r="BJ294"/>
          <cell r="BK294"/>
          <cell r="BL294"/>
          <cell r="BM294"/>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V294"/>
          <cell r="BW294"/>
          <cell r="BX294"/>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D294"/>
          <cell r="CE294">
            <v>3</v>
          </cell>
          <cell r="CF294"/>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L294"/>
          <cell r="CM294">
            <v>4</v>
          </cell>
          <cell r="CN294"/>
          <cell r="CO294"/>
          <cell r="CP294"/>
          <cell r="CQ294"/>
          <cell r="CR294"/>
          <cell r="CS294"/>
          <cell r="CT294"/>
          <cell r="CU294"/>
          <cell r="CV294"/>
          <cell r="CW294"/>
          <cell r="CX294"/>
          <cell r="CY294"/>
          <cell r="CZ294"/>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ปิดบัญชี</v>
          </cell>
          <cell r="BC295" t="str">
            <v>ธนกร</v>
          </cell>
          <cell r="BD295"/>
          <cell r="BE295"/>
          <cell r="BF295"/>
          <cell r="BG295"/>
          <cell r="BH295">
            <v>823561010513</v>
          </cell>
          <cell r="BI295" t="str">
            <v>นายสมชาย   ชนะเสือ</v>
          </cell>
          <cell r="BJ295">
            <v>242012</v>
          </cell>
          <cell r="BK295">
            <v>242010</v>
          </cell>
          <cell r="BL295"/>
          <cell r="BM295"/>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V295"/>
          <cell r="BW295"/>
          <cell r="BX295"/>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C295"/>
          <cell r="CD295"/>
          <cell r="CE295">
            <v>3</v>
          </cell>
          <cell r="CF295">
            <v>4</v>
          </cell>
          <cell r="CG295"/>
          <cell r="CH295"/>
          <cell r="CI295"/>
          <cell r="CJ295"/>
          <cell r="CK295"/>
          <cell r="CL295"/>
          <cell r="CM295"/>
          <cell r="CN295"/>
          <cell r="CO295"/>
          <cell r="CP295"/>
          <cell r="CQ295"/>
          <cell r="CR295"/>
          <cell r="CS295"/>
          <cell r="CT295"/>
          <cell r="CU295"/>
          <cell r="CV295"/>
          <cell r="CW295"/>
          <cell r="CX295"/>
          <cell r="CY295"/>
          <cell r="CZ295"/>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Z296"/>
          <cell r="AA296"/>
          <cell r="AB296"/>
          <cell r="AC296"/>
          <cell r="AD296"/>
          <cell r="AE296"/>
          <cell r="AF296"/>
          <cell r="AG296"/>
          <cell r="AH296"/>
          <cell r="AI296">
            <v>9</v>
          </cell>
          <cell r="AJ296">
            <v>2</v>
          </cell>
          <cell r="AK296">
            <v>2565</v>
          </cell>
          <cell r="AL296"/>
          <cell r="AM296" t="str">
            <v>โฉนด</v>
          </cell>
          <cell r="AN296" t="str">
            <v>19989</v>
          </cell>
          <cell r="AO296" t="str">
            <v>บ้านกาด</v>
          </cell>
          <cell r="AP296" t="str">
            <v>แม่วาง</v>
          </cell>
          <cell r="AQ296" t="str">
            <v>เชียงใหม่</v>
          </cell>
          <cell r="AR296">
            <v>440250</v>
          </cell>
          <cell r="AS296"/>
          <cell r="AT296"/>
          <cell r="AU296"/>
          <cell r="AV296"/>
          <cell r="AW296"/>
          <cell r="AX296"/>
          <cell r="AY296"/>
          <cell r="AZ296"/>
          <cell r="BA296"/>
          <cell r="BB296" t="str">
            <v>ยึดทรัพย์ (คำสั่ง 12/11/2564)</v>
          </cell>
          <cell r="BC296" t="str">
            <v>เกศินี (สืบ)
ธนกร (ยึด)</v>
          </cell>
          <cell r="BD296"/>
          <cell r="BE296"/>
          <cell r="BF296"/>
          <cell r="BG296"/>
          <cell r="BH296">
            <v>823561010497</v>
          </cell>
          <cell r="BI296" t="str">
            <v>นางสาวอัญชลี   คำหนู</v>
          </cell>
          <cell r="BJ296"/>
          <cell r="BK296"/>
          <cell r="BL296"/>
          <cell r="BM296"/>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S296"/>
          <cell r="BT296">
            <v>4</v>
          </cell>
          <cell r="BU296"/>
          <cell r="BV296"/>
          <cell r="BW296"/>
          <cell r="BX296"/>
          <cell r="BY296"/>
          <cell r="BZ296"/>
          <cell r="CA296"/>
          <cell r="CB296"/>
          <cell r="CC296"/>
          <cell r="CD296"/>
          <cell r="CE296"/>
          <cell r="CF296"/>
          <cell r="CG296"/>
          <cell r="CH296"/>
          <cell r="CI296"/>
          <cell r="CJ296"/>
          <cell r="CK296"/>
          <cell r="CL296"/>
          <cell r="CM296"/>
          <cell r="CN296"/>
          <cell r="CO296"/>
          <cell r="CP296"/>
          <cell r="CQ296"/>
          <cell r="CR296"/>
          <cell r="CS296"/>
          <cell r="CT296"/>
          <cell r="CU296"/>
          <cell r="CV296"/>
          <cell r="CW296"/>
          <cell r="CX296">
            <v>243397</v>
          </cell>
          <cell r="CY296"/>
          <cell r="CZ296"/>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คำสั่งสืบทรัพย์ (2/4/2568)</v>
          </cell>
          <cell r="BC297" t="str">
            <v>ศิราณี/ธนกร</v>
          </cell>
          <cell r="BD297"/>
          <cell r="BE297"/>
          <cell r="BF297"/>
          <cell r="BG297"/>
          <cell r="BH297">
            <v>823561010509</v>
          </cell>
          <cell r="BI297" t="str">
            <v>นายสนิท   เจนจิตร์ไมตรี</v>
          </cell>
          <cell r="BJ297">
            <v>241927</v>
          </cell>
          <cell r="BK297">
            <v>242003</v>
          </cell>
          <cell r="BL297"/>
          <cell r="BM297"/>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V297"/>
          <cell r="BW297"/>
          <cell r="BX297"/>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F297"/>
          <cell r="CG297"/>
          <cell r="CH297"/>
          <cell r="CI297"/>
          <cell r="CJ297"/>
          <cell r="CK297"/>
          <cell r="CL297"/>
          <cell r="CM297"/>
          <cell r="CN297"/>
          <cell r="CO297"/>
          <cell r="CP297"/>
          <cell r="CQ297"/>
          <cell r="CR297"/>
          <cell r="CS297"/>
          <cell r="CT297"/>
          <cell r="CU297"/>
          <cell r="CV297"/>
          <cell r="CW297"/>
          <cell r="CX297">
            <v>243000</v>
          </cell>
          <cell r="CY297"/>
          <cell r="CZ297"/>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Z298"/>
          <cell r="AA298"/>
          <cell r="AB298"/>
          <cell r="AC298"/>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คำสั่งสืบทรัพย์ (2/4/2568)</v>
          </cell>
          <cell r="BC298" t="str">
            <v>ธนกร</v>
          </cell>
          <cell r="BD298"/>
          <cell r="BE298"/>
          <cell r="BF298"/>
          <cell r="BG298"/>
          <cell r="BH298">
            <v>823561010506</v>
          </cell>
          <cell r="BI298" t="str">
            <v>นายนิคม   อินต๊ะ</v>
          </cell>
          <cell r="BJ298">
            <v>241982</v>
          </cell>
          <cell r="BK298">
            <v>242003</v>
          </cell>
          <cell r="BL298"/>
          <cell r="BM298"/>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V298"/>
          <cell r="BW298"/>
          <cell r="BX298"/>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F298"/>
          <cell r="CG298"/>
          <cell r="CH298"/>
          <cell r="CI298"/>
          <cell r="CJ298"/>
          <cell r="CK298"/>
          <cell r="CL298"/>
          <cell r="CM298"/>
          <cell r="CN298"/>
          <cell r="CO298"/>
          <cell r="CP298"/>
          <cell r="CQ298"/>
          <cell r="CR298"/>
          <cell r="CS298"/>
          <cell r="CT298"/>
          <cell r="CU298"/>
          <cell r="CV298"/>
          <cell r="CW298"/>
          <cell r="CX298">
            <v>243000</v>
          </cell>
          <cell r="CY298"/>
          <cell r="CZ298"/>
        </row>
        <row r="299">
          <cell r="B299">
            <v>293</v>
          </cell>
          <cell r="C299">
            <v>13</v>
          </cell>
          <cell r="D299">
            <v>12</v>
          </cell>
          <cell r="E299">
            <v>2561</v>
          </cell>
          <cell r="F299"/>
          <cell r="G299" t="str">
            <v>นางหรือนางสาว</v>
          </cell>
          <cell r="H299" t="str">
            <v>นภาพร</v>
          </cell>
          <cell r="I299" t="str">
            <v>บุญสูงหรือใจอารีย์</v>
          </cell>
          <cell r="J299">
            <v>3501900142511</v>
          </cell>
          <cell r="K299"/>
          <cell r="L299"/>
          <cell r="M299"/>
          <cell r="N299"/>
          <cell r="O299"/>
          <cell r="P299"/>
          <cell r="Q299"/>
          <cell r="R299" t="str">
            <v>แขวงเชียงใหม่</v>
          </cell>
          <cell r="S299" t="str">
            <v>ผบ.1198</v>
          </cell>
          <cell r="T299">
            <v>2556</v>
          </cell>
          <cell r="U299" t="str">
            <v>ผบ.2026</v>
          </cell>
          <cell r="V299">
            <v>2556</v>
          </cell>
          <cell r="W299"/>
          <cell r="X299"/>
          <cell r="Y299"/>
          <cell r="Z299">
            <v>2</v>
          </cell>
          <cell r="AA299">
            <v>5</v>
          </cell>
          <cell r="AB299">
            <v>2556</v>
          </cell>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cell r="BC299"/>
          <cell r="BD299"/>
          <cell r="BE299"/>
          <cell r="BF299"/>
          <cell r="BG299"/>
          <cell r="BH299">
            <v>0</v>
          </cell>
          <cell r="BI299" t="str">
            <v>นางหรือนางสาวนภาพร   บุญสูงหรือใจอารีย์</v>
          </cell>
          <cell r="BJ299"/>
          <cell r="BK299"/>
          <cell r="BL299"/>
          <cell r="BM299"/>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cell r="BQ299"/>
          <cell r="BR299"/>
          <cell r="BS299"/>
          <cell r="BT299"/>
          <cell r="BU299"/>
          <cell r="BV299"/>
          <cell r="BW299"/>
          <cell r="BX299"/>
          <cell r="BY299"/>
          <cell r="BZ299"/>
          <cell r="CA299"/>
          <cell r="CB299"/>
          <cell r="CC299"/>
          <cell r="CD299"/>
          <cell r="CE299"/>
          <cell r="CF299"/>
          <cell r="CG299"/>
          <cell r="CH299"/>
          <cell r="CI299"/>
          <cell r="CJ299"/>
          <cell r="CK299"/>
          <cell r="CL299"/>
          <cell r="CM299"/>
          <cell r="CN299"/>
          <cell r="CO299"/>
          <cell r="CP299"/>
          <cell r="CQ299"/>
          <cell r="CR299"/>
          <cell r="CS299"/>
          <cell r="CT299"/>
          <cell r="CU299"/>
          <cell r="CV299"/>
          <cell r="CW299"/>
          <cell r="CX299"/>
          <cell r="CY299"/>
          <cell r="CZ299"/>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N300"/>
          <cell r="O300" t="str">
            <v>1.บุคคลค้ำประกัน</v>
          </cell>
          <cell r="P300"/>
          <cell r="Q300"/>
          <cell r="R300" t="str">
            <v>จังหวัดปากพนัง</v>
          </cell>
          <cell r="S300" t="str">
            <v>ผบ.308</v>
          </cell>
          <cell r="T300">
            <v>2556</v>
          </cell>
          <cell r="U300" t="str">
            <v>ผบ.474</v>
          </cell>
          <cell r="V300">
            <v>2556</v>
          </cell>
          <cell r="W300"/>
          <cell r="X300"/>
          <cell r="Y300"/>
          <cell r="Z300">
            <v>2</v>
          </cell>
          <cell r="AA300">
            <v>8</v>
          </cell>
          <cell r="AB300">
            <v>2556</v>
          </cell>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cell r="BC300"/>
          <cell r="BD300"/>
          <cell r="BE300"/>
          <cell r="BF300" t="str">
            <v>ศูนย์ 1</v>
          </cell>
          <cell r="BG300"/>
          <cell r="BH300" t="str">
            <v>-</v>
          </cell>
          <cell r="BI300" t="str">
            <v>นายธนพล   เกราะแก้ว</v>
          </cell>
          <cell r="BJ300"/>
          <cell r="BK300"/>
          <cell r="BL300"/>
          <cell r="BM300"/>
          <cell r="BN300" t="str">
            <v>1.นายธนพล  เกราะแก้ว
2.นายแหลม  พาจะโปะ</v>
          </cell>
          <cell r="BO300" t="str">
            <v>ผู้กู้
ผู้ค้ำประกัน ล.2</v>
          </cell>
          <cell r="BP300" t="str">
            <v>3800600456754
5301400026278</v>
          </cell>
          <cell r="BQ300"/>
          <cell r="BR300"/>
          <cell r="BS300"/>
          <cell r="BT300"/>
          <cell r="BU300"/>
          <cell r="BV300"/>
          <cell r="BW300"/>
          <cell r="BX300"/>
          <cell r="BY300"/>
          <cell r="BZ300"/>
          <cell r="CA300"/>
          <cell r="CB300"/>
          <cell r="CC300"/>
          <cell r="CD300"/>
          <cell r="CE300"/>
          <cell r="CF300"/>
          <cell r="CG300"/>
          <cell r="CH300"/>
          <cell r="CI300"/>
          <cell r="CJ300"/>
          <cell r="CK300"/>
          <cell r="CL300"/>
          <cell r="CM300"/>
          <cell r="CN300"/>
          <cell r="CO300"/>
          <cell r="CP300"/>
          <cell r="CQ300"/>
          <cell r="CR300"/>
          <cell r="CS300"/>
          <cell r="CT300"/>
          <cell r="CU300"/>
          <cell r="CV300"/>
          <cell r="CW300"/>
          <cell r="CX300"/>
          <cell r="CY300"/>
          <cell r="CZ300"/>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N301"/>
          <cell r="O301" t="str">
            <v>1.บุคคลค้ำประกัน</v>
          </cell>
          <cell r="P301"/>
          <cell r="Q301"/>
          <cell r="R301" t="str">
            <v>แขวงนครราชสีมา</v>
          </cell>
          <cell r="S301" t="str">
            <v>ผบ.1961</v>
          </cell>
          <cell r="T301">
            <v>2556</v>
          </cell>
          <cell r="U301" t="str">
            <v>ผบ.2749</v>
          </cell>
          <cell r="V301">
            <v>2556</v>
          </cell>
          <cell r="W301">
            <v>29</v>
          </cell>
          <cell r="X301">
            <v>7</v>
          </cell>
          <cell r="Y301">
            <v>2556</v>
          </cell>
          <cell r="Z301"/>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cell r="BC301"/>
          <cell r="BD301"/>
          <cell r="BE301"/>
          <cell r="BF301" t="str">
            <v>ศูนย์ 1</v>
          </cell>
          <cell r="BG301"/>
          <cell r="BH301" t="str">
            <v>-</v>
          </cell>
          <cell r="BI301" t="str">
            <v>นางสาวสุนันทา   โหงกระโทก</v>
          </cell>
          <cell r="BJ301"/>
          <cell r="BK301"/>
          <cell r="BL301"/>
          <cell r="BM301"/>
          <cell r="BN301" t="str">
            <v>1.นางสาวสุนันทา  โหงกระโทก
2.นางพันนรา  ขจีจิตร์</v>
          </cell>
          <cell r="BO301" t="str">
            <v>ผู้กู้
ผู้ค้ำประกัน ล.2</v>
          </cell>
          <cell r="BP301" t="str">
            <v>3300200411871
3509900343166</v>
          </cell>
          <cell r="BQ301"/>
          <cell r="BR301"/>
          <cell r="BS301"/>
          <cell r="BT301"/>
          <cell r="BU301"/>
          <cell r="BV301"/>
          <cell r="BW301"/>
          <cell r="BX301"/>
          <cell r="BY301"/>
          <cell r="BZ301"/>
          <cell r="CA301"/>
          <cell r="CB301"/>
          <cell r="CC301"/>
          <cell r="CD301"/>
          <cell r="CE301"/>
          <cell r="CF301"/>
          <cell r="CG301"/>
          <cell r="CH301"/>
          <cell r="CI301"/>
          <cell r="CJ301"/>
          <cell r="CK301"/>
          <cell r="CL301"/>
          <cell r="CM301"/>
          <cell r="CN301"/>
          <cell r="CO301"/>
          <cell r="CP301"/>
          <cell r="CQ301"/>
          <cell r="CR301"/>
          <cell r="CS301"/>
          <cell r="CT301"/>
          <cell r="CU301"/>
          <cell r="CV301"/>
          <cell r="CW301"/>
          <cell r="CX301"/>
          <cell r="CY301"/>
          <cell r="CZ301"/>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N302"/>
          <cell r="O302" t="str">
            <v>1.บุคคลค้ำประกัน</v>
          </cell>
          <cell r="P302"/>
          <cell r="Q302"/>
          <cell r="R302" t="str">
            <v>แขวงเชียงใหม่</v>
          </cell>
          <cell r="S302" t="str">
            <v>ผบ.1219</v>
          </cell>
          <cell r="T302">
            <v>2556</v>
          </cell>
          <cell r="U302" t="str">
            <v>ผบ.3382</v>
          </cell>
          <cell r="V302">
            <v>2556</v>
          </cell>
          <cell r="W302"/>
          <cell r="X302"/>
          <cell r="Y302"/>
          <cell r="Z302">
            <v>9</v>
          </cell>
          <cell r="AA302">
            <v>7</v>
          </cell>
          <cell r="AB302">
            <v>2556</v>
          </cell>
          <cell r="AC302"/>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cell r="BC302"/>
          <cell r="BD302"/>
          <cell r="BE302"/>
          <cell r="BF302" t="str">
            <v>ศูนย์ 1</v>
          </cell>
          <cell r="BG302"/>
          <cell r="BH302" t="str">
            <v>-</v>
          </cell>
          <cell r="BI302" t="str">
            <v>นางสุรภา   ก้องเกียรติกุลหรือก้องเกียรติกูล</v>
          </cell>
          <cell r="BJ302"/>
          <cell r="BK302"/>
          <cell r="BL302"/>
          <cell r="BM302"/>
          <cell r="BN302" t="str">
            <v>1.นางสุรภา  ก้องเกียรติกุลหรือก้องเกียรติกูล
2.นางอรุณี  กันทะชัย</v>
          </cell>
          <cell r="BO302" t="str">
            <v>ผู้กู้
ผู้ค้ำประกัน ล.2</v>
          </cell>
          <cell r="BP302" t="str">
            <v>3120100377045
3501500062286</v>
          </cell>
          <cell r="BQ302"/>
          <cell r="BR302"/>
          <cell r="BS302"/>
          <cell r="BT302"/>
          <cell r="BU302"/>
          <cell r="BV302"/>
          <cell r="BW302"/>
          <cell r="BX302"/>
          <cell r="BY302"/>
          <cell r="BZ302"/>
          <cell r="CA302"/>
          <cell r="CB302"/>
          <cell r="CC302"/>
          <cell r="CD302"/>
          <cell r="CE302"/>
          <cell r="CF302"/>
          <cell r="CG302"/>
          <cell r="CH302"/>
          <cell r="CI302"/>
          <cell r="CJ302"/>
          <cell r="CK302"/>
          <cell r="CL302"/>
          <cell r="CM302"/>
          <cell r="CN302"/>
          <cell r="CO302"/>
          <cell r="CP302"/>
          <cell r="CQ302"/>
          <cell r="CR302"/>
          <cell r="CS302"/>
          <cell r="CT302"/>
          <cell r="CU302"/>
          <cell r="CV302"/>
          <cell r="CW302"/>
          <cell r="CX302"/>
          <cell r="CY302"/>
          <cell r="CZ302"/>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P303"/>
          <cell r="Q303"/>
          <cell r="R303" t="str">
            <v>แขวงเชียงใหม่</v>
          </cell>
          <cell r="S303" t="str">
            <v>ผบ.792</v>
          </cell>
          <cell r="T303">
            <v>2556</v>
          </cell>
          <cell r="U303" t="str">
            <v>ผบ.3</v>
          </cell>
          <cell r="V303">
            <v>2557</v>
          </cell>
          <cell r="W303"/>
          <cell r="X303"/>
          <cell r="Y303"/>
          <cell r="Z303">
            <v>17</v>
          </cell>
          <cell r="AA303">
            <v>1</v>
          </cell>
          <cell r="AB303">
            <v>2557</v>
          </cell>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มีคำสั่งสืบทรัพย์เมื่อวันที่ 5-4-2566//รายงานผลสืบทรัพย์เมื่อวันที่ 22-8-2566</v>
          </cell>
          <cell r="BC303"/>
          <cell r="BD303"/>
          <cell r="BE303"/>
          <cell r="BF303" t="str">
            <v>ศูนย์ 1</v>
          </cell>
          <cell r="BG303"/>
          <cell r="BH303" t="str">
            <v>-</v>
          </cell>
          <cell r="BI303" t="str">
            <v>นางรจนา   ชเรสทา</v>
          </cell>
          <cell r="BJ303"/>
          <cell r="BK303"/>
          <cell r="BL303"/>
          <cell r="BM303"/>
          <cell r="BN303" t="str">
            <v>1.นางรจนา  ชเรสทา</v>
          </cell>
          <cell r="BO303" t="str">
            <v xml:space="preserve">ผู้กู้
</v>
          </cell>
          <cell r="BP303">
            <v>3779800274543</v>
          </cell>
          <cell r="BQ303"/>
          <cell r="BR303"/>
          <cell r="BS303"/>
          <cell r="BT303"/>
          <cell r="BU303"/>
          <cell r="BV303"/>
          <cell r="BW303"/>
          <cell r="BX303"/>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F303"/>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L303"/>
          <cell r="CM303"/>
          <cell r="CN303"/>
          <cell r="CO303"/>
          <cell r="CP303"/>
          <cell r="CQ303"/>
          <cell r="CR303"/>
          <cell r="CS303"/>
          <cell r="CT303"/>
          <cell r="CU303"/>
          <cell r="CV303"/>
          <cell r="CW303"/>
          <cell r="CX303">
            <v>243084</v>
          </cell>
          <cell r="CY303"/>
          <cell r="CZ303"/>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N304"/>
          <cell r="O304" t="str">
            <v>1.บุคคลค้ำประกัน</v>
          </cell>
          <cell r="P304"/>
          <cell r="Q304"/>
          <cell r="R304" t="str">
            <v>จังหวัดยโสธร</v>
          </cell>
          <cell r="S304" t="str">
            <v>ผบ.351</v>
          </cell>
          <cell r="T304">
            <v>2556</v>
          </cell>
          <cell r="U304" t="str">
            <v>ผบ.529</v>
          </cell>
          <cell r="V304">
            <v>2556</v>
          </cell>
          <cell r="W304">
            <v>27</v>
          </cell>
          <cell r="X304">
            <v>5</v>
          </cell>
          <cell r="Y304">
            <v>2556</v>
          </cell>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cell r="BC304"/>
          <cell r="BD304"/>
          <cell r="BE304"/>
          <cell r="BF304" t="str">
            <v>ศูนย์ 1</v>
          </cell>
          <cell r="BG304"/>
          <cell r="BH304" t="str">
            <v>-</v>
          </cell>
          <cell r="BI304" t="str">
            <v>นายยุทธพงษ์   สมมาตร์</v>
          </cell>
          <cell r="BJ304"/>
          <cell r="BK304"/>
          <cell r="BL304"/>
          <cell r="BM304"/>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cell r="BQ304"/>
          <cell r="BR304"/>
          <cell r="BS304"/>
          <cell r="BT304"/>
          <cell r="BU304"/>
          <cell r="BV304"/>
          <cell r="BW304"/>
          <cell r="BX304"/>
          <cell r="BY304"/>
          <cell r="BZ304"/>
          <cell r="CA304"/>
          <cell r="CB304"/>
          <cell r="CC304"/>
          <cell r="CD304"/>
          <cell r="CE304"/>
          <cell r="CF304"/>
          <cell r="CG304"/>
          <cell r="CH304"/>
          <cell r="CI304"/>
          <cell r="CJ304"/>
          <cell r="CK304"/>
          <cell r="CL304"/>
          <cell r="CM304"/>
          <cell r="CN304"/>
          <cell r="CO304"/>
          <cell r="CP304"/>
          <cell r="CQ304"/>
          <cell r="CR304"/>
          <cell r="CS304"/>
          <cell r="CT304"/>
          <cell r="CU304"/>
          <cell r="CV304"/>
          <cell r="CW304"/>
          <cell r="CX304"/>
          <cell r="CY304"/>
          <cell r="CZ304"/>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cell r="BC305" t="str">
            <v>ศิราณี</v>
          </cell>
          <cell r="BD305"/>
          <cell r="BE305"/>
          <cell r="BF305" t="str">
            <v>ศูนย์ 2</v>
          </cell>
          <cell r="BG305"/>
          <cell r="BH305">
            <v>823761010159</v>
          </cell>
          <cell r="BI305" t="str">
            <v>นางรุ่งทิวา   กองไชย</v>
          </cell>
          <cell r="BJ305"/>
          <cell r="BK305"/>
          <cell r="BL305"/>
          <cell r="BM305"/>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cell r="BR305"/>
          <cell r="BS305"/>
          <cell r="BT305"/>
          <cell r="BU305"/>
          <cell r="BV305"/>
          <cell r="BW305"/>
          <cell r="BX305"/>
          <cell r="BY305"/>
          <cell r="BZ305"/>
          <cell r="CA305"/>
          <cell r="CB305"/>
          <cell r="CC305"/>
          <cell r="CD305"/>
          <cell r="CE305"/>
          <cell r="CF305"/>
          <cell r="CG305"/>
          <cell r="CH305"/>
          <cell r="CI305"/>
          <cell r="CJ305"/>
          <cell r="CK305"/>
          <cell r="CL305"/>
          <cell r="CM305"/>
          <cell r="CN305"/>
          <cell r="CO305"/>
          <cell r="CP305"/>
          <cell r="CQ305"/>
          <cell r="CR305"/>
          <cell r="CS305"/>
          <cell r="CT305"/>
          <cell r="CU305"/>
          <cell r="CV305"/>
          <cell r="CW305"/>
          <cell r="CX305"/>
          <cell r="CY305"/>
          <cell r="CZ305"/>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Z306"/>
          <cell r="AA306"/>
          <cell r="AB306"/>
          <cell r="AC306">
            <v>9</v>
          </cell>
          <cell r="AD306">
            <v>7</v>
          </cell>
          <cell r="AE306">
            <v>2561</v>
          </cell>
          <cell r="AF306">
            <v>10</v>
          </cell>
          <cell r="AG306">
            <v>2</v>
          </cell>
          <cell r="AH306">
            <v>2564</v>
          </cell>
          <cell r="AI306"/>
          <cell r="AJ306"/>
          <cell r="AK306"/>
          <cell r="AL306"/>
          <cell r="AM306"/>
          <cell r="AN306"/>
          <cell r="AO306"/>
          <cell r="AP306"/>
          <cell r="AQ306"/>
          <cell r="AR306"/>
          <cell r="AS306"/>
          <cell r="AT306"/>
          <cell r="AU306"/>
          <cell r="AV306"/>
          <cell r="AW306"/>
          <cell r="AX306"/>
          <cell r="AY306"/>
          <cell r="AZ306"/>
          <cell r="BA306"/>
          <cell r="BB306" t="str">
            <v>คำสั่งสืบทรัพย์ 5/8/2564</v>
          </cell>
          <cell r="BC306" t="str">
            <v>วรกมล</v>
          </cell>
          <cell r="BD306"/>
          <cell r="BE306"/>
          <cell r="BF306" t="str">
            <v>ศูนย์ 2</v>
          </cell>
          <cell r="BG306"/>
          <cell r="BH306">
            <v>823759010677</v>
          </cell>
          <cell r="BI306" t="str">
            <v>นายสงกรานต์   ถิ่นสำราญ</v>
          </cell>
          <cell r="BJ306"/>
          <cell r="BK306"/>
          <cell r="BL306"/>
          <cell r="BM306"/>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S306"/>
          <cell r="BT306">
            <v>3</v>
          </cell>
          <cell r="BU306">
            <v>3</v>
          </cell>
          <cell r="BV306"/>
          <cell r="BW306"/>
          <cell r="BX306"/>
          <cell r="BY306"/>
          <cell r="BZ306"/>
          <cell r="CA306"/>
          <cell r="CB306"/>
          <cell r="CC306"/>
          <cell r="CD306"/>
          <cell r="CE306"/>
          <cell r="CF306"/>
          <cell r="CG306"/>
          <cell r="CH306"/>
          <cell r="CI306"/>
          <cell r="CJ306"/>
          <cell r="CK306"/>
          <cell r="CL306"/>
          <cell r="CM306"/>
          <cell r="CN306"/>
          <cell r="CO306"/>
          <cell r="CP306"/>
          <cell r="CQ306"/>
          <cell r="CR306"/>
          <cell r="CS306"/>
          <cell r="CT306"/>
          <cell r="CU306"/>
          <cell r="CV306"/>
          <cell r="CW306"/>
          <cell r="CX306"/>
          <cell r="CY306"/>
          <cell r="CZ306"/>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cell r="BC307"/>
          <cell r="BD307"/>
          <cell r="BE307"/>
          <cell r="BF307" t="str">
            <v>ศูนย์ 2</v>
          </cell>
          <cell r="BG307"/>
          <cell r="BH307">
            <v>823761010148</v>
          </cell>
          <cell r="BI307" t="str">
            <v>นายนรินทร์วัฒน์หรือจาตุรณ   อังกินันทน์</v>
          </cell>
          <cell r="BJ307"/>
          <cell r="BK307"/>
          <cell r="BL307"/>
          <cell r="BM307"/>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R307"/>
          <cell r="BS307" t="str">
            <v>ไม่พบ
พบ
พบ</v>
          </cell>
          <cell r="BT307">
            <v>3</v>
          </cell>
          <cell r="BU307"/>
          <cell r="BV307" t="str">
            <v>42/62</v>
          </cell>
          <cell r="BW307"/>
          <cell r="BX307"/>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cell r="CD307"/>
          <cell r="CE307"/>
          <cell r="CF307"/>
          <cell r="CG307"/>
          <cell r="CH307"/>
          <cell r="CI307"/>
          <cell r="CJ307"/>
          <cell r="CK307"/>
          <cell r="CL307"/>
          <cell r="CM307"/>
          <cell r="CN307"/>
          <cell r="CO307"/>
          <cell r="CP307"/>
          <cell r="CQ307"/>
          <cell r="CR307"/>
          <cell r="CS307"/>
          <cell r="CT307"/>
          <cell r="CU307"/>
          <cell r="CV307"/>
          <cell r="CW307"/>
          <cell r="CX307"/>
          <cell r="CY307"/>
          <cell r="CZ307"/>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Z308"/>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cell r="BC308"/>
          <cell r="BD308"/>
          <cell r="BE308"/>
          <cell r="BF308">
            <v>2</v>
          </cell>
          <cell r="BG308"/>
          <cell r="BH308">
            <v>823761010162</v>
          </cell>
          <cell r="BI308" t="str">
            <v>นางสาวกรรณิการ์   กองไชยวงศ์</v>
          </cell>
          <cell r="BJ308"/>
          <cell r="BK308"/>
          <cell r="BL308"/>
          <cell r="BM308"/>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cell r="BV308"/>
          <cell r="BW308"/>
          <cell r="BX308"/>
          <cell r="BY308"/>
          <cell r="BZ308"/>
          <cell r="CA308"/>
          <cell r="CB308"/>
          <cell r="CC308"/>
          <cell r="CD308"/>
          <cell r="CE308"/>
          <cell r="CF308"/>
          <cell r="CG308"/>
          <cell r="CH308"/>
          <cell r="CI308"/>
          <cell r="CJ308"/>
          <cell r="CK308"/>
          <cell r="CL308"/>
          <cell r="CM308"/>
          <cell r="CN308"/>
          <cell r="CO308"/>
          <cell r="CP308"/>
          <cell r="CQ308"/>
          <cell r="CR308"/>
          <cell r="CS308"/>
          <cell r="CT308"/>
          <cell r="CU308"/>
          <cell r="CV308"/>
          <cell r="CW308"/>
          <cell r="CX308"/>
          <cell r="CY308"/>
          <cell r="CZ308"/>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Z309"/>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cell r="BC309" t="str">
            <v>ศิราณี</v>
          </cell>
          <cell r="BD309"/>
          <cell r="BE309"/>
          <cell r="BF309" t="str">
            <v>ศูนย์ 2</v>
          </cell>
          <cell r="BG309"/>
          <cell r="BH309">
            <v>823761010040</v>
          </cell>
          <cell r="BI309" t="str">
            <v>นายจักรพันธ์   บุญสม</v>
          </cell>
          <cell r="BJ309"/>
          <cell r="BK309"/>
          <cell r="BL309"/>
          <cell r="BM309"/>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cell r="BV309"/>
          <cell r="BW309"/>
          <cell r="BX309"/>
          <cell r="BY309"/>
          <cell r="BZ309"/>
          <cell r="CA309"/>
          <cell r="CB309"/>
          <cell r="CC309"/>
          <cell r="CD309"/>
          <cell r="CE309"/>
          <cell r="CF309"/>
          <cell r="CG309"/>
          <cell r="CH309"/>
          <cell r="CI309"/>
          <cell r="CJ309"/>
          <cell r="CK309"/>
          <cell r="CL309"/>
          <cell r="CM309"/>
          <cell r="CN309"/>
          <cell r="CO309"/>
          <cell r="CP309"/>
          <cell r="CQ309"/>
          <cell r="CR309"/>
          <cell r="CS309"/>
          <cell r="CT309"/>
          <cell r="CU309"/>
          <cell r="CV309"/>
          <cell r="CW309"/>
          <cell r="CX309"/>
          <cell r="CY309"/>
          <cell r="CZ309"/>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W310"/>
          <cell r="X310"/>
          <cell r="Y310"/>
          <cell r="Z310">
            <v>23</v>
          </cell>
          <cell r="AA310">
            <v>5</v>
          </cell>
          <cell r="AB310">
            <v>2561</v>
          </cell>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cell r="BC310"/>
          <cell r="BD310"/>
          <cell r="BE310"/>
          <cell r="BF310" t="str">
            <v>ศูนย์ 2</v>
          </cell>
          <cell r="BG310"/>
          <cell r="BH310">
            <v>823761010101</v>
          </cell>
          <cell r="BI310" t="str">
            <v>นางสาวสาวิตรี   ต๊ะวงค์</v>
          </cell>
          <cell r="BJ310"/>
          <cell r="BK310"/>
          <cell r="BL310"/>
          <cell r="BM310"/>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cell r="BW310"/>
          <cell r="BX310"/>
          <cell r="BY310"/>
          <cell r="BZ310"/>
          <cell r="CA310"/>
          <cell r="CB310"/>
          <cell r="CC310"/>
          <cell r="CD310"/>
          <cell r="CE310"/>
          <cell r="CF310"/>
          <cell r="CG310"/>
          <cell r="CH310"/>
          <cell r="CI310"/>
          <cell r="CJ310"/>
          <cell r="CK310"/>
          <cell r="CL310"/>
          <cell r="CM310"/>
          <cell r="CN310"/>
          <cell r="CO310"/>
          <cell r="CP310"/>
          <cell r="CQ310"/>
          <cell r="CR310"/>
          <cell r="CS310"/>
          <cell r="CT310"/>
          <cell r="CU310"/>
          <cell r="CV310"/>
          <cell r="CW310"/>
          <cell r="CX310"/>
          <cell r="CY310"/>
          <cell r="CZ310"/>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W311"/>
          <cell r="X311"/>
          <cell r="Y311"/>
          <cell r="Z311">
            <v>27</v>
          </cell>
          <cell r="AA311">
            <v>9</v>
          </cell>
          <cell r="AB311">
            <v>2560</v>
          </cell>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cell r="BC311"/>
          <cell r="BD311"/>
          <cell r="BE311"/>
          <cell r="BF311" t="str">
            <v>ศูนย์ 2</v>
          </cell>
          <cell r="BG311"/>
          <cell r="BH311">
            <v>823760010157</v>
          </cell>
          <cell r="BI311" t="str">
            <v>นางสาวนงลักษณ์   หงษ์เขียว</v>
          </cell>
          <cell r="BJ311"/>
          <cell r="BK311"/>
          <cell r="BL311"/>
          <cell r="BM311"/>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W311"/>
          <cell r="BX311"/>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cell r="CC311"/>
          <cell r="CD311"/>
          <cell r="CE311"/>
          <cell r="CF311"/>
          <cell r="CG311"/>
          <cell r="CH311"/>
          <cell r="CI311"/>
          <cell r="CJ311"/>
          <cell r="CK311"/>
          <cell r="CL311"/>
          <cell r="CM311"/>
          <cell r="CN311"/>
          <cell r="CO311"/>
          <cell r="CP311"/>
          <cell r="CQ311"/>
          <cell r="CR311"/>
          <cell r="CS311"/>
          <cell r="CT311"/>
          <cell r="CU311"/>
          <cell r="CV311"/>
          <cell r="CW311"/>
          <cell r="CX311"/>
          <cell r="CY311"/>
          <cell r="CZ311"/>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W312"/>
          <cell r="X312"/>
          <cell r="Y312"/>
          <cell r="Z312">
            <v>9</v>
          </cell>
          <cell r="AA312">
            <v>11</v>
          </cell>
          <cell r="AB312">
            <v>2560</v>
          </cell>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cell r="BC312"/>
          <cell r="BD312"/>
          <cell r="BE312"/>
          <cell r="BF312" t="str">
            <v>ศูนย์ 2</v>
          </cell>
          <cell r="BG312"/>
          <cell r="BH312">
            <v>823760010154</v>
          </cell>
          <cell r="BI312" t="str">
            <v>นางสาวธวัลหทัย   ทัตพันธ์เพ็ชร</v>
          </cell>
          <cell r="BJ312"/>
          <cell r="BK312"/>
          <cell r="BL312"/>
          <cell r="BM312"/>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W312"/>
          <cell r="BX312"/>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cell r="CD312"/>
          <cell r="CE312"/>
          <cell r="CF312"/>
          <cell r="CG312"/>
          <cell r="CH312"/>
          <cell r="CI312"/>
          <cell r="CJ312"/>
          <cell r="CK312"/>
          <cell r="CL312"/>
          <cell r="CM312"/>
          <cell r="CN312"/>
          <cell r="CO312"/>
          <cell r="CP312"/>
          <cell r="CQ312"/>
          <cell r="CR312"/>
          <cell r="CS312"/>
          <cell r="CT312"/>
          <cell r="CU312"/>
          <cell r="CV312"/>
          <cell r="CW312"/>
          <cell r="CX312"/>
          <cell r="CY312"/>
          <cell r="CZ312"/>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cell r="BC313"/>
          <cell r="BD313"/>
          <cell r="BE313"/>
          <cell r="BF313" t="str">
            <v>ศูนย์ 2</v>
          </cell>
          <cell r="BG313"/>
          <cell r="BH313">
            <v>823761010155</v>
          </cell>
          <cell r="BI313" t="str">
            <v>นางบุปผา   ศรีเที่ยง</v>
          </cell>
          <cell r="BJ313"/>
          <cell r="BK313"/>
          <cell r="BL313"/>
          <cell r="BM313"/>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cell r="BW313"/>
          <cell r="BX313"/>
          <cell r="BY313"/>
          <cell r="BZ313"/>
          <cell r="CA313"/>
          <cell r="CB313"/>
          <cell r="CC313"/>
          <cell r="CD313"/>
          <cell r="CE313"/>
          <cell r="CF313"/>
          <cell r="CG313"/>
          <cell r="CH313"/>
          <cell r="CI313"/>
          <cell r="CJ313"/>
          <cell r="CK313"/>
          <cell r="CL313"/>
          <cell r="CM313"/>
          <cell r="CN313"/>
          <cell r="CO313"/>
          <cell r="CP313"/>
          <cell r="CQ313"/>
          <cell r="CR313"/>
          <cell r="CS313"/>
          <cell r="CT313"/>
          <cell r="CU313"/>
          <cell r="CV313"/>
          <cell r="CW313"/>
          <cell r="CX313"/>
          <cell r="CY313"/>
          <cell r="CZ313"/>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cell r="BC314"/>
          <cell r="BD314"/>
          <cell r="BE314"/>
          <cell r="BF314" t="str">
            <v>ศูนย์ 2</v>
          </cell>
          <cell r="BG314"/>
          <cell r="BH314">
            <v>823761010165</v>
          </cell>
          <cell r="BI314" t="str">
            <v>นางปราณี   เทพปะณะ</v>
          </cell>
          <cell r="BJ314"/>
          <cell r="BK314"/>
          <cell r="BL314"/>
          <cell r="BM314"/>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cell r="BW314"/>
          <cell r="BX314"/>
          <cell r="BY314"/>
          <cell r="BZ314"/>
          <cell r="CA314"/>
          <cell r="CB314"/>
          <cell r="CC314"/>
          <cell r="CD314"/>
          <cell r="CE314"/>
          <cell r="CF314"/>
          <cell r="CG314"/>
          <cell r="CH314"/>
          <cell r="CI314"/>
          <cell r="CJ314"/>
          <cell r="CK314"/>
          <cell r="CL314"/>
          <cell r="CM314"/>
          <cell r="CN314"/>
          <cell r="CO314"/>
          <cell r="CP314"/>
          <cell r="CQ314"/>
          <cell r="CR314"/>
          <cell r="CS314"/>
          <cell r="CT314"/>
          <cell r="CU314"/>
          <cell r="CV314"/>
          <cell r="CW314"/>
          <cell r="CX314"/>
          <cell r="CY314"/>
          <cell r="CZ314"/>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ปิดบัญชี</v>
          </cell>
          <cell r="BC315" t="str">
            <v>ธนกร</v>
          </cell>
          <cell r="BD315"/>
          <cell r="BE315"/>
          <cell r="BF315" t="str">
            <v>ศูนย์ 1</v>
          </cell>
          <cell r="BG315"/>
          <cell r="BH315">
            <v>823559010370</v>
          </cell>
          <cell r="BI315" t="str">
            <v>นางสาวพัชรี   เอี่ยมลออ</v>
          </cell>
          <cell r="BJ315"/>
          <cell r="BK315"/>
          <cell r="BL315"/>
          <cell r="BM315"/>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cell r="BQ315"/>
          <cell r="BR315"/>
          <cell r="BS315"/>
          <cell r="BT315"/>
          <cell r="BU315"/>
          <cell r="BV315"/>
          <cell r="BW315"/>
          <cell r="BX315"/>
          <cell r="BY315"/>
          <cell r="BZ315"/>
          <cell r="CA315"/>
          <cell r="CB315"/>
          <cell r="CC315"/>
          <cell r="CD315"/>
          <cell r="CE315"/>
          <cell r="CF315"/>
          <cell r="CG315"/>
          <cell r="CH315"/>
          <cell r="CI315"/>
          <cell r="CJ315"/>
          <cell r="CK315"/>
          <cell r="CL315"/>
          <cell r="CM315"/>
          <cell r="CN315"/>
          <cell r="CO315"/>
          <cell r="CP315"/>
          <cell r="CQ315"/>
          <cell r="CR315"/>
          <cell r="CS315"/>
          <cell r="CT315"/>
          <cell r="CU315"/>
          <cell r="CV315"/>
          <cell r="CW315"/>
          <cell r="CX315"/>
          <cell r="CY315"/>
          <cell r="CZ315"/>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W316"/>
          <cell r="X316"/>
          <cell r="Y316"/>
          <cell r="Z316">
            <v>18</v>
          </cell>
          <cell r="AA316">
            <v>1</v>
          </cell>
          <cell r="AB316">
            <v>2559</v>
          </cell>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ปิดบัญชี</v>
          </cell>
          <cell r="BC316" t="str">
            <v>ธนกร</v>
          </cell>
          <cell r="BD316"/>
          <cell r="BE316"/>
          <cell r="BF316" t="str">
            <v>ศูนย์ 1</v>
          </cell>
          <cell r="BG316"/>
          <cell r="BH316">
            <v>823558010484</v>
          </cell>
          <cell r="BI316" t="str">
            <v>นางสาวกฤษณา   จันตาบุญ</v>
          </cell>
          <cell r="BJ316"/>
          <cell r="BK316"/>
          <cell r="BL316"/>
          <cell r="BM316"/>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cell r="BQ316"/>
          <cell r="BR316"/>
          <cell r="BS316"/>
          <cell r="BT316"/>
          <cell r="BU316"/>
          <cell r="BV316"/>
          <cell r="BW316"/>
          <cell r="BX316"/>
          <cell r="BY316"/>
          <cell r="BZ316"/>
          <cell r="CA316"/>
          <cell r="CB316"/>
          <cell r="CC316"/>
          <cell r="CD316"/>
          <cell r="CE316"/>
          <cell r="CF316"/>
          <cell r="CG316"/>
          <cell r="CH316"/>
          <cell r="CI316"/>
          <cell r="CJ316"/>
          <cell r="CK316"/>
          <cell r="CL316"/>
          <cell r="CM316"/>
          <cell r="CN316"/>
          <cell r="CO316"/>
          <cell r="CP316"/>
          <cell r="CQ316"/>
          <cell r="CR316"/>
          <cell r="CS316"/>
          <cell r="CT316"/>
          <cell r="CU316"/>
          <cell r="CV316"/>
          <cell r="CW316"/>
          <cell r="CX316"/>
          <cell r="CY316"/>
          <cell r="CZ316"/>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cell r="BC317"/>
          <cell r="BD317"/>
          <cell r="BE317"/>
          <cell r="BF317" t="str">
            <v>ศูนย์ 1</v>
          </cell>
          <cell r="BG317"/>
          <cell r="BH317">
            <v>823558010819</v>
          </cell>
          <cell r="BI317" t="str">
            <v>ว่าที่ร้อยตรีหญิงมัจติรส   เริญศรี</v>
          </cell>
          <cell r="BJ317"/>
          <cell r="BK317"/>
          <cell r="BL317"/>
          <cell r="BM317"/>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cell r="BQ317"/>
          <cell r="BR317"/>
          <cell r="BS317"/>
          <cell r="BT317"/>
          <cell r="BU317"/>
          <cell r="BV317"/>
          <cell r="BW317"/>
          <cell r="BX317"/>
          <cell r="BY317"/>
          <cell r="BZ317"/>
          <cell r="CA317"/>
          <cell r="CB317"/>
          <cell r="CC317"/>
          <cell r="CD317"/>
          <cell r="CE317"/>
          <cell r="CF317"/>
          <cell r="CG317"/>
          <cell r="CH317"/>
          <cell r="CI317"/>
          <cell r="CJ317"/>
          <cell r="CK317"/>
          <cell r="CL317"/>
          <cell r="CM317"/>
          <cell r="CN317"/>
          <cell r="CO317"/>
          <cell r="CP317"/>
          <cell r="CQ317"/>
          <cell r="CR317"/>
          <cell r="CS317"/>
          <cell r="CT317"/>
          <cell r="CU317"/>
          <cell r="CV317"/>
          <cell r="CW317"/>
          <cell r="CX317"/>
          <cell r="CY317"/>
          <cell r="CZ317"/>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Z318"/>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สืบทรัพย์สำนักงานอื่นฟ้อง (คำสั่ง 1/4/2565)</v>
          </cell>
          <cell r="BC318" t="str">
            <v>วรกมล
ธนกร</v>
          </cell>
          <cell r="BD318"/>
          <cell r="BE318"/>
          <cell r="BF318" t="str">
            <v>ศูนย์ 1</v>
          </cell>
          <cell r="BG318"/>
          <cell r="BH318">
            <v>823559020018</v>
          </cell>
          <cell r="BI318" t="str">
            <v>นางสาวเปรมินทร์   กวางซี</v>
          </cell>
          <cell r="BJ318"/>
          <cell r="BK318"/>
          <cell r="BL318"/>
          <cell r="BM318"/>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BV318"/>
          <cell r="BW318"/>
          <cell r="BX318"/>
          <cell r="BY318"/>
          <cell r="BZ318"/>
          <cell r="CA318"/>
          <cell r="CB318"/>
          <cell r="CC318"/>
          <cell r="CD318"/>
          <cell r="CE318"/>
          <cell r="CF318"/>
          <cell r="CG318"/>
          <cell r="CH318"/>
          <cell r="CI318"/>
          <cell r="CJ318"/>
          <cell r="CK318"/>
          <cell r="CL318"/>
          <cell r="CM318"/>
          <cell r="CN318"/>
          <cell r="CO318"/>
          <cell r="CP318"/>
          <cell r="CQ318"/>
          <cell r="CR318"/>
          <cell r="CS318"/>
          <cell r="CT318"/>
          <cell r="CU318"/>
          <cell r="CV318"/>
          <cell r="CW318">
            <v>243004</v>
          </cell>
          <cell r="CX318">
            <v>243141</v>
          </cell>
          <cell r="CY318"/>
          <cell r="CZ318"/>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Z319"/>
          <cell r="AA319"/>
          <cell r="AB319"/>
          <cell r="AC319"/>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ปิดบัญชี</v>
          </cell>
          <cell r="BC319" t="str">
            <v>ธนกร</v>
          </cell>
          <cell r="BD319"/>
          <cell r="BE319"/>
          <cell r="BF319" t="str">
            <v>ศูนย์ 1</v>
          </cell>
          <cell r="BG319"/>
          <cell r="BH319">
            <v>823558010954</v>
          </cell>
          <cell r="BI319" t="str">
            <v>นายชวลิต   จิตนารินทร์</v>
          </cell>
          <cell r="BJ319"/>
          <cell r="BK319"/>
          <cell r="BL319"/>
          <cell r="BM319"/>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cell r="BQ319"/>
          <cell r="BR319"/>
          <cell r="BS319"/>
          <cell r="BT319"/>
          <cell r="BU319"/>
          <cell r="BV319"/>
          <cell r="BW319"/>
          <cell r="BX319"/>
          <cell r="BY319"/>
          <cell r="BZ319"/>
          <cell r="CA319"/>
          <cell r="CB319"/>
          <cell r="CC319"/>
          <cell r="CD319"/>
          <cell r="CE319"/>
          <cell r="CF319"/>
          <cell r="CG319"/>
          <cell r="CH319"/>
          <cell r="CI319"/>
          <cell r="CJ319"/>
          <cell r="CK319"/>
          <cell r="CL319"/>
          <cell r="CM319"/>
          <cell r="CN319"/>
          <cell r="CO319"/>
          <cell r="CP319"/>
          <cell r="CQ319"/>
          <cell r="CR319"/>
          <cell r="CS319"/>
          <cell r="CT319"/>
          <cell r="CU319"/>
          <cell r="CV319"/>
          <cell r="CW319"/>
          <cell r="CX319"/>
          <cell r="CY319"/>
          <cell r="CZ319"/>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ปิดบัญชี</v>
          </cell>
          <cell r="BC320" t="str">
            <v>ธนกร</v>
          </cell>
          <cell r="BD320"/>
          <cell r="BE320"/>
          <cell r="BF320" t="str">
            <v>ศูนย์ 1</v>
          </cell>
          <cell r="BG320"/>
          <cell r="BH320">
            <v>823558011134</v>
          </cell>
          <cell r="BI320" t="str">
            <v>นางสาวเพ็ญผกา   อุ๋ยสกุล</v>
          </cell>
          <cell r="BJ320"/>
          <cell r="BK320"/>
          <cell r="BL320"/>
          <cell r="BM320"/>
          <cell r="BN320" t="str">
            <v>1.นางสาวเพ็ญผกา  อุ๋ยสกุล
2.นายดนุวัฒน์  วิชัยชาติ</v>
          </cell>
          <cell r="BO320" t="str">
            <v>ผู้กู้
ผู้ค้ำประกัน ล.2</v>
          </cell>
          <cell r="BP320" t="str">
            <v>1840100232699
3509900926358</v>
          </cell>
          <cell r="BQ320"/>
          <cell r="BR320"/>
          <cell r="BS320"/>
          <cell r="BT320"/>
          <cell r="BU320"/>
          <cell r="BV320"/>
          <cell r="BW320"/>
          <cell r="BX320"/>
          <cell r="BY320"/>
          <cell r="BZ320"/>
          <cell r="CA320"/>
          <cell r="CB320"/>
          <cell r="CC320"/>
          <cell r="CD320"/>
          <cell r="CE320"/>
          <cell r="CF320"/>
          <cell r="CG320"/>
          <cell r="CH320"/>
          <cell r="CI320"/>
          <cell r="CJ320"/>
          <cell r="CK320"/>
          <cell r="CL320"/>
          <cell r="CM320"/>
          <cell r="CN320"/>
          <cell r="CO320"/>
          <cell r="CP320"/>
          <cell r="CQ320"/>
          <cell r="CR320"/>
          <cell r="CS320"/>
          <cell r="CT320"/>
          <cell r="CU320"/>
          <cell r="CV320"/>
          <cell r="CW320"/>
          <cell r="CX320"/>
          <cell r="CY320"/>
          <cell r="CZ320"/>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Z321"/>
          <cell r="AA321"/>
          <cell r="AB321"/>
          <cell r="AC321"/>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ปิดบัญชี</v>
          </cell>
          <cell r="BC321" t="str">
            <v>ธนกร</v>
          </cell>
          <cell r="BD321"/>
          <cell r="BE321"/>
          <cell r="BF321" t="str">
            <v>ศูนย์ 1</v>
          </cell>
          <cell r="BG321"/>
          <cell r="BH321">
            <v>823558010602</v>
          </cell>
          <cell r="BI321" t="str">
            <v>นางสาวอัญชลี   ใจนวล</v>
          </cell>
          <cell r="BJ321"/>
          <cell r="BK321"/>
          <cell r="BL321"/>
          <cell r="BM321"/>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cell r="BQ321"/>
          <cell r="BR321"/>
          <cell r="BS321"/>
          <cell r="BT321"/>
          <cell r="BU321"/>
          <cell r="BV321"/>
          <cell r="BW321"/>
          <cell r="BX321"/>
          <cell r="BY321"/>
          <cell r="BZ321"/>
          <cell r="CA321"/>
          <cell r="CB321"/>
          <cell r="CC321"/>
          <cell r="CD321"/>
          <cell r="CE321"/>
          <cell r="CF321"/>
          <cell r="CG321"/>
          <cell r="CH321"/>
          <cell r="CI321"/>
          <cell r="CJ321"/>
          <cell r="CK321"/>
          <cell r="CL321"/>
          <cell r="CM321"/>
          <cell r="CN321"/>
          <cell r="CO321"/>
          <cell r="CP321"/>
          <cell r="CQ321"/>
          <cell r="CR321"/>
          <cell r="CS321"/>
          <cell r="CT321"/>
          <cell r="CU321"/>
          <cell r="CV321"/>
          <cell r="CW321"/>
          <cell r="CX321"/>
          <cell r="CY321"/>
          <cell r="CZ321"/>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Z322"/>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ทำคืนแฟ้ม 5/8/2567
รายงานผลสืบทรัพย์ (รอบ 2) 25/9/2567</v>
          </cell>
          <cell r="BC322"/>
          <cell r="BD322"/>
          <cell r="BE322"/>
          <cell r="BF322" t="str">
            <v>ศูนย์ 1</v>
          </cell>
          <cell r="BG322"/>
          <cell r="BH322">
            <v>823558010073</v>
          </cell>
          <cell r="BI322" t="str">
            <v>นายวิสันต์   นามวิชิต</v>
          </cell>
          <cell r="BJ322"/>
          <cell r="BK322"/>
          <cell r="BL322"/>
          <cell r="BM322"/>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V322"/>
          <cell r="BW322"/>
          <cell r="BX322"/>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cell r="CD322"/>
          <cell r="CE322"/>
          <cell r="CF322"/>
          <cell r="CG322"/>
          <cell r="CH322"/>
          <cell r="CI322"/>
          <cell r="CJ322"/>
          <cell r="CK322"/>
          <cell r="CL322"/>
          <cell r="CM322"/>
          <cell r="CN322"/>
          <cell r="CO322"/>
          <cell r="CP322"/>
          <cell r="CQ322"/>
          <cell r="CR322"/>
          <cell r="CS322"/>
          <cell r="CT322"/>
          <cell r="CU322"/>
          <cell r="CV322"/>
          <cell r="CW322"/>
          <cell r="CX322"/>
          <cell r="CY322"/>
          <cell r="CZ322"/>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W323"/>
          <cell r="X323"/>
          <cell r="Y323"/>
          <cell r="Z323">
            <v>20</v>
          </cell>
          <cell r="AA323">
            <v>12</v>
          </cell>
          <cell r="AB323">
            <v>2559</v>
          </cell>
          <cell r="AC323"/>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cell r="BC323"/>
          <cell r="BD323"/>
          <cell r="BE323"/>
          <cell r="BF323" t="str">
            <v>ศูนย์ 1</v>
          </cell>
          <cell r="BG323"/>
          <cell r="BH323">
            <v>823559010142</v>
          </cell>
          <cell r="BI323" t="str">
            <v>นางสาวสุดธิดา   นามชัย</v>
          </cell>
          <cell r="BJ323"/>
          <cell r="BK323"/>
          <cell r="BL323"/>
          <cell r="BM323"/>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cell r="BV323"/>
          <cell r="BW323"/>
          <cell r="BX323"/>
          <cell r="BY323"/>
          <cell r="BZ323"/>
          <cell r="CA323"/>
          <cell r="CB323"/>
          <cell r="CC323"/>
          <cell r="CD323"/>
          <cell r="CE323"/>
          <cell r="CF323"/>
          <cell r="CG323"/>
          <cell r="CH323"/>
          <cell r="CI323"/>
          <cell r="CJ323"/>
          <cell r="CK323"/>
          <cell r="CL323"/>
          <cell r="CM323"/>
          <cell r="CN323"/>
          <cell r="CO323"/>
          <cell r="CP323"/>
          <cell r="CQ323"/>
          <cell r="CR323"/>
          <cell r="CS323"/>
          <cell r="CT323"/>
          <cell r="CU323"/>
          <cell r="CV323"/>
          <cell r="CW323"/>
          <cell r="CX323"/>
          <cell r="CY323"/>
          <cell r="CZ323"/>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Z324"/>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cell r="BC324" t="str">
            <v>ธนกร</v>
          </cell>
          <cell r="BD324"/>
          <cell r="BE324"/>
          <cell r="BF324" t="str">
            <v>ศูนย์ 1</v>
          </cell>
          <cell r="BG324"/>
          <cell r="BH324">
            <v>823558010801</v>
          </cell>
          <cell r="BI324" t="str">
            <v>นางพัชรียา   กิ่งเพชรรัตน์</v>
          </cell>
          <cell r="BJ324"/>
          <cell r="BK324"/>
          <cell r="BL324"/>
          <cell r="BM324"/>
          <cell r="BN324" t="str">
            <v>1.นางพัชรียา  กิ่งเพชรรัตน์
2.นายอาณัฐ  กิ่งเพชรรัตน์</v>
          </cell>
          <cell r="BO324" t="str">
            <v>ผู้กู้
คู่สมรส (ล.1)</v>
          </cell>
          <cell r="BP324" t="str">
            <v>3670300621417
3670300621409</v>
          </cell>
          <cell r="BQ324"/>
          <cell r="BR324"/>
          <cell r="BS324"/>
          <cell r="BT324"/>
          <cell r="BU324"/>
          <cell r="BV324"/>
          <cell r="BW324"/>
          <cell r="BX324"/>
          <cell r="BY324"/>
          <cell r="BZ324"/>
          <cell r="CA324"/>
          <cell r="CB324"/>
          <cell r="CC324"/>
          <cell r="CD324"/>
          <cell r="CE324"/>
          <cell r="CF324"/>
          <cell r="CG324"/>
          <cell r="CH324"/>
          <cell r="CI324"/>
          <cell r="CJ324"/>
          <cell r="CK324"/>
          <cell r="CL324"/>
          <cell r="CM324"/>
          <cell r="CN324"/>
          <cell r="CO324"/>
          <cell r="CP324"/>
          <cell r="CQ324"/>
          <cell r="CR324"/>
          <cell r="CS324"/>
          <cell r="CT324"/>
          <cell r="CU324"/>
          <cell r="CV324"/>
          <cell r="CW324"/>
          <cell r="CX324"/>
          <cell r="CY324"/>
          <cell r="CZ324"/>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W325"/>
          <cell r="X325"/>
          <cell r="Y325"/>
          <cell r="Z325">
            <v>12</v>
          </cell>
          <cell r="AA325">
            <v>10</v>
          </cell>
          <cell r="AB325">
            <v>2558</v>
          </cell>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ปิดบัญชี</v>
          </cell>
          <cell r="BC325"/>
          <cell r="BD325"/>
          <cell r="BE325"/>
          <cell r="BF325" t="str">
            <v>ศูนย์ 1</v>
          </cell>
          <cell r="BG325"/>
          <cell r="BH325">
            <v>823558010487</v>
          </cell>
          <cell r="BI325" t="str">
            <v>ว่าที่ร้อยตรีพีรเดช   จันตา</v>
          </cell>
          <cell r="BJ325"/>
          <cell r="BK325"/>
          <cell r="BL325"/>
          <cell r="BM325"/>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cell r="BQ325"/>
          <cell r="BR325"/>
          <cell r="BS325"/>
          <cell r="BT325"/>
          <cell r="BU325"/>
          <cell r="BV325"/>
          <cell r="BW325"/>
          <cell r="BX325"/>
          <cell r="BY325"/>
          <cell r="BZ325"/>
          <cell r="CA325"/>
          <cell r="CB325"/>
          <cell r="CC325"/>
          <cell r="CD325"/>
          <cell r="CE325"/>
          <cell r="CF325"/>
          <cell r="CG325"/>
          <cell r="CH325"/>
          <cell r="CI325"/>
          <cell r="CJ325"/>
          <cell r="CK325"/>
          <cell r="CL325"/>
          <cell r="CM325"/>
          <cell r="CN325"/>
          <cell r="CO325"/>
          <cell r="CP325"/>
          <cell r="CQ325"/>
          <cell r="CR325"/>
          <cell r="CS325"/>
          <cell r="CT325"/>
          <cell r="CU325"/>
          <cell r="CV325"/>
          <cell r="CW325"/>
          <cell r="CX325"/>
          <cell r="CY325"/>
          <cell r="CZ325"/>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W326"/>
          <cell r="X326"/>
          <cell r="Y326"/>
          <cell r="Z326">
            <v>24</v>
          </cell>
          <cell r="AA326">
            <v>11</v>
          </cell>
          <cell r="AB326">
            <v>2558</v>
          </cell>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ปิดบัญชีจากการขายหนี้</v>
          </cell>
          <cell r="BC326"/>
          <cell r="BD326"/>
          <cell r="BE326"/>
          <cell r="BF326" t="str">
            <v>ศูนย์ 1</v>
          </cell>
          <cell r="BG326"/>
          <cell r="BH326">
            <v>823558010601</v>
          </cell>
          <cell r="BI326" t="str">
            <v>นางสาวณัฐวรรณ   ใหม่วัน</v>
          </cell>
          <cell r="BJ326"/>
          <cell r="BK326"/>
          <cell r="BL326"/>
          <cell r="BM326"/>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cell r="BQ326"/>
          <cell r="BR326"/>
          <cell r="BS326"/>
          <cell r="BT326"/>
          <cell r="BU326"/>
          <cell r="BV326"/>
          <cell r="BW326"/>
          <cell r="BX326"/>
          <cell r="BY326"/>
          <cell r="BZ326"/>
          <cell r="CA326"/>
          <cell r="CB326"/>
          <cell r="CC326"/>
          <cell r="CD326"/>
          <cell r="CE326"/>
          <cell r="CF326"/>
          <cell r="CG326"/>
          <cell r="CH326"/>
          <cell r="CI326"/>
          <cell r="CJ326"/>
          <cell r="CK326"/>
          <cell r="CL326"/>
          <cell r="CM326"/>
          <cell r="CN326"/>
          <cell r="CO326"/>
          <cell r="CP326"/>
          <cell r="CQ326"/>
          <cell r="CR326"/>
          <cell r="CS326"/>
          <cell r="CT326"/>
          <cell r="CU326"/>
          <cell r="CV326"/>
          <cell r="CW326"/>
          <cell r="CX326"/>
          <cell r="CY326"/>
          <cell r="CZ326"/>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W327"/>
          <cell r="X327"/>
          <cell r="Y327"/>
          <cell r="Z327">
            <v>9</v>
          </cell>
          <cell r="AA327">
            <v>12</v>
          </cell>
          <cell r="AB327">
            <v>2556</v>
          </cell>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cell r="BC327"/>
          <cell r="BD327"/>
          <cell r="BE327"/>
          <cell r="BF327" t="str">
            <v>ศูนย์ 1</v>
          </cell>
          <cell r="BG327"/>
          <cell r="BH327">
            <v>0</v>
          </cell>
          <cell r="BI327" t="str">
            <v>นางสาวชิดชนก   เรือนคำ</v>
          </cell>
          <cell r="BJ327"/>
          <cell r="BK327"/>
          <cell r="BL327"/>
          <cell r="BM327"/>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cell r="BW327"/>
          <cell r="BX327"/>
          <cell r="BY327"/>
          <cell r="BZ327"/>
          <cell r="CA327"/>
          <cell r="CB327"/>
          <cell r="CC327"/>
          <cell r="CD327"/>
          <cell r="CE327"/>
          <cell r="CF327"/>
          <cell r="CG327"/>
          <cell r="CH327"/>
          <cell r="CI327"/>
          <cell r="CJ327"/>
          <cell r="CK327"/>
          <cell r="CL327"/>
          <cell r="CM327"/>
          <cell r="CN327"/>
          <cell r="CO327"/>
          <cell r="CP327"/>
          <cell r="CQ327"/>
          <cell r="CR327"/>
          <cell r="CS327"/>
          <cell r="CT327"/>
          <cell r="CU327"/>
          <cell r="CV327"/>
          <cell r="CW327"/>
          <cell r="CX327"/>
          <cell r="CY327"/>
          <cell r="CZ327"/>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N328"/>
          <cell r="O328" t="str">
            <v>1.บุคคลค้ำประกัน</v>
          </cell>
          <cell r="P328"/>
          <cell r="Q328"/>
          <cell r="R328" t="str">
            <v>จังหวัดเชียงใหม่</v>
          </cell>
          <cell r="S328" t="str">
            <v>ผบ.2080</v>
          </cell>
          <cell r="T328">
            <v>2558</v>
          </cell>
          <cell r="U328" t="str">
            <v>ผบ.14</v>
          </cell>
          <cell r="V328">
            <v>2559</v>
          </cell>
          <cell r="W328">
            <v>18</v>
          </cell>
          <cell r="X328">
            <v>1</v>
          </cell>
          <cell r="Y328">
            <v>2559</v>
          </cell>
          <cell r="Z328"/>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cell r="BC328"/>
          <cell r="BD328"/>
          <cell r="BE328"/>
          <cell r="BF328" t="str">
            <v>ศูนย์ 1</v>
          </cell>
          <cell r="BG328"/>
          <cell r="BH328">
            <v>823558010705</v>
          </cell>
          <cell r="BI328" t="str">
            <v>ส.อ.รณยุทธ   สงฆ์อุทก</v>
          </cell>
          <cell r="BJ328"/>
          <cell r="BK328"/>
          <cell r="BL328"/>
          <cell r="BM328"/>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cell r="BV328"/>
          <cell r="BW328"/>
          <cell r="BX328"/>
          <cell r="BY328"/>
          <cell r="BZ328"/>
          <cell r="CA328"/>
          <cell r="CB328"/>
          <cell r="CC328"/>
          <cell r="CD328"/>
          <cell r="CE328"/>
          <cell r="CF328"/>
          <cell r="CG328"/>
          <cell r="CH328"/>
          <cell r="CI328"/>
          <cell r="CJ328"/>
          <cell r="CK328"/>
          <cell r="CL328"/>
          <cell r="CM328"/>
          <cell r="CN328"/>
          <cell r="CO328"/>
          <cell r="CP328"/>
          <cell r="CQ328"/>
          <cell r="CR328"/>
          <cell r="CS328"/>
          <cell r="CT328"/>
          <cell r="CU328"/>
          <cell r="CV328"/>
          <cell r="CW328"/>
          <cell r="CX328"/>
          <cell r="CY328"/>
          <cell r="CZ328"/>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P329"/>
          <cell r="Q329"/>
          <cell r="R329" t="str">
            <v>แขวงเชียงใหม่</v>
          </cell>
          <cell r="S329" t="str">
            <v>ผบ.8428</v>
          </cell>
          <cell r="T329">
            <v>2560</v>
          </cell>
          <cell r="U329" t="str">
            <v>ผบ.8836</v>
          </cell>
          <cell r="V329">
            <v>2560</v>
          </cell>
          <cell r="W329"/>
          <cell r="X329"/>
          <cell r="Y329"/>
          <cell r="Z329">
            <v>19</v>
          </cell>
          <cell r="AA329">
            <v>9</v>
          </cell>
          <cell r="AB329">
            <v>2560</v>
          </cell>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ให้ยึดทรัพย์จำนอง  29/1/2562  ไลน์</v>
          </cell>
          <cell r="BC329"/>
          <cell r="BD329"/>
          <cell r="BE329"/>
          <cell r="BF329" t="str">
            <v>ศูนย์ 2</v>
          </cell>
          <cell r="BG329"/>
          <cell r="BH329">
            <v>823760010131</v>
          </cell>
          <cell r="BI329" t="str">
            <v>นางลัดดา   ใจมูล</v>
          </cell>
          <cell r="BJ329"/>
          <cell r="BK329"/>
          <cell r="BL329"/>
          <cell r="BM329"/>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Q329"/>
          <cell r="BR329"/>
          <cell r="BS329" t="str">
            <v>พบ
ไม่พบ
พบ</v>
          </cell>
          <cell r="BT329"/>
          <cell r="BU329"/>
          <cell r="BV329"/>
          <cell r="BW329"/>
          <cell r="BX329"/>
          <cell r="BY329"/>
          <cell r="BZ329"/>
          <cell r="CA329"/>
          <cell r="CB329"/>
          <cell r="CC329"/>
          <cell r="CD329"/>
          <cell r="CE329"/>
          <cell r="CF329"/>
          <cell r="CG329"/>
          <cell r="CH329"/>
          <cell r="CI329"/>
          <cell r="CJ329"/>
          <cell r="CK329"/>
          <cell r="CL329"/>
          <cell r="CM329"/>
          <cell r="CN329"/>
          <cell r="CO329"/>
          <cell r="CP329"/>
          <cell r="CQ329"/>
          <cell r="CR329"/>
          <cell r="CS329"/>
          <cell r="CT329"/>
          <cell r="CU329"/>
          <cell r="CV329"/>
          <cell r="CW329"/>
          <cell r="CX329"/>
          <cell r="CY329"/>
          <cell r="CZ329"/>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Z330"/>
          <cell r="AA330"/>
          <cell r="AB330"/>
          <cell r="AC330"/>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cell r="BC330"/>
          <cell r="BD330"/>
          <cell r="BE330"/>
          <cell r="BF330" t="str">
            <v>ศูนย์ 2</v>
          </cell>
          <cell r="BG330"/>
          <cell r="BH330">
            <v>823760010362</v>
          </cell>
          <cell r="BI330" t="str">
            <v>นางสาวนิชดา   กลางประพันธ์</v>
          </cell>
          <cell r="BJ330"/>
          <cell r="BK330"/>
          <cell r="BL330"/>
          <cell r="BM330"/>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S330"/>
          <cell r="BT330">
            <v>3</v>
          </cell>
          <cell r="BU330"/>
          <cell r="BV330" t="str">
            <v>39/62</v>
          </cell>
          <cell r="BW330"/>
          <cell r="BX330"/>
          <cell r="BY330"/>
          <cell r="BZ330"/>
          <cell r="CA330"/>
          <cell r="CB330"/>
          <cell r="CC330"/>
          <cell r="CD330"/>
          <cell r="CE330"/>
          <cell r="CF330"/>
          <cell r="CG330"/>
          <cell r="CH330"/>
          <cell r="CI330"/>
          <cell r="CJ330"/>
          <cell r="CK330"/>
          <cell r="CL330"/>
          <cell r="CM330"/>
          <cell r="CN330"/>
          <cell r="CO330"/>
          <cell r="CP330"/>
          <cell r="CQ330"/>
          <cell r="CR330"/>
          <cell r="CS330"/>
          <cell r="CT330"/>
          <cell r="CU330"/>
          <cell r="CV330"/>
          <cell r="CW330"/>
          <cell r="CX330"/>
          <cell r="CY330"/>
          <cell r="CZ330"/>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P331"/>
          <cell r="Q331"/>
          <cell r="R331" t="str">
            <v>จังหวัดแพร่</v>
          </cell>
          <cell r="S331" t="str">
            <v>ผบ.1068</v>
          </cell>
          <cell r="T331">
            <v>2558</v>
          </cell>
          <cell r="U331" t="str">
            <v>ผบ.3186</v>
          </cell>
          <cell r="V331">
            <v>2558</v>
          </cell>
          <cell r="W331"/>
          <cell r="X331"/>
          <cell r="Y331"/>
          <cell r="Z331">
            <v>9</v>
          </cell>
          <cell r="AA331">
            <v>11</v>
          </cell>
          <cell r="AB331">
            <v>2558</v>
          </cell>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คำสั่งดำเนินงานวันที่ 15/3/66 // รายงานคดีวันที่ 5/7/2566</v>
          </cell>
          <cell r="BC331" t="str">
            <v>เกศินี</v>
          </cell>
          <cell r="BD331"/>
          <cell r="BE331"/>
          <cell r="BF331" t="str">
            <v>ศูนย์ 2</v>
          </cell>
          <cell r="BG331"/>
          <cell r="BH331">
            <v>0</v>
          </cell>
          <cell r="BI331" t="str">
            <v>นางสาวธรินทร์ญา   วรรณศรีธนโชติ</v>
          </cell>
          <cell r="BJ331"/>
          <cell r="BK331"/>
          <cell r="BL331"/>
          <cell r="BM331"/>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W331"/>
          <cell r="BX331"/>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cell r="CD331"/>
          <cell r="CE331"/>
          <cell r="CF331"/>
          <cell r="CG331"/>
          <cell r="CH331"/>
          <cell r="CI331"/>
          <cell r="CJ331"/>
          <cell r="CK331"/>
          <cell r="CL331"/>
          <cell r="CM331"/>
          <cell r="CN331"/>
          <cell r="CO331"/>
          <cell r="CP331"/>
          <cell r="CQ331"/>
          <cell r="CR331"/>
          <cell r="CS331"/>
          <cell r="CT331"/>
          <cell r="CU331"/>
          <cell r="CV331"/>
          <cell r="CW331"/>
          <cell r="CX331"/>
          <cell r="CY331"/>
          <cell r="CZ331"/>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P332"/>
          <cell r="Q332"/>
          <cell r="R332" t="str">
            <v>จังหวัดฮอด</v>
          </cell>
          <cell r="S332" t="str">
            <v>ผบ.1245</v>
          </cell>
          <cell r="T332">
            <v>2561</v>
          </cell>
          <cell r="U332" t="str">
            <v>ผบ.1463</v>
          </cell>
          <cell r="V332">
            <v>2561</v>
          </cell>
          <cell r="W332">
            <v>19</v>
          </cell>
          <cell r="X332">
            <v>12</v>
          </cell>
          <cell r="Y332">
            <v>2561</v>
          </cell>
          <cell r="Z332"/>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cell r="BC332"/>
          <cell r="BD332"/>
          <cell r="BE332"/>
          <cell r="BF332"/>
          <cell r="BG332"/>
          <cell r="BH332">
            <v>823760050002</v>
          </cell>
          <cell r="BI332" t="str">
            <v>นายธนดล   บูรณเกรียงไกร</v>
          </cell>
          <cell r="BJ332"/>
          <cell r="BK332"/>
          <cell r="BL332"/>
          <cell r="BM332"/>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S332"/>
          <cell r="BT332">
            <v>2</v>
          </cell>
          <cell r="BU332">
            <v>2</v>
          </cell>
          <cell r="BV332" t="str">
            <v>40/62</v>
          </cell>
          <cell r="BW332"/>
          <cell r="BX332"/>
          <cell r="BY332"/>
          <cell r="BZ332"/>
          <cell r="CA332"/>
          <cell r="CB332"/>
          <cell r="CC332"/>
          <cell r="CD332"/>
          <cell r="CE332"/>
          <cell r="CF332"/>
          <cell r="CG332"/>
          <cell r="CH332"/>
          <cell r="CI332"/>
          <cell r="CJ332"/>
          <cell r="CK332"/>
          <cell r="CL332"/>
          <cell r="CM332"/>
          <cell r="CN332"/>
          <cell r="CO332"/>
          <cell r="CP332"/>
          <cell r="CQ332"/>
          <cell r="CR332"/>
          <cell r="CS332"/>
          <cell r="CT332"/>
          <cell r="CU332"/>
          <cell r="CV332"/>
          <cell r="CW332"/>
          <cell r="CX332"/>
          <cell r="CY332"/>
          <cell r="CZ332"/>
        </row>
        <row r="333">
          <cell r="B333">
            <v>327</v>
          </cell>
          <cell r="C333">
            <v>21</v>
          </cell>
          <cell r="D333">
            <v>2</v>
          </cell>
          <cell r="E333">
            <v>2562</v>
          </cell>
          <cell r="F333">
            <v>856251002031</v>
          </cell>
          <cell r="G333" t="str">
            <v>นาย</v>
          </cell>
          <cell r="H333" t="str">
            <v>โสภน</v>
          </cell>
          <cell r="I333" t="str">
            <v>อินทนนท์</v>
          </cell>
          <cell r="J333"/>
          <cell r="K333" t="str">
            <v>ฮอด</v>
          </cell>
          <cell r="L333" t="str">
            <v>เชียงใหม่ 3</v>
          </cell>
          <cell r="M333">
            <v>8</v>
          </cell>
          <cell r="N333" t="str">
            <v>พัฒนากลุ่มอาชีพ</v>
          </cell>
          <cell r="O333" t="str">
            <v>1.บุคคลค้ำประกัน</v>
          </cell>
          <cell r="P333"/>
          <cell r="Q333"/>
          <cell r="R333" t="str">
            <v>จังหวัดฮอด</v>
          </cell>
          <cell r="S333" t="str">
            <v>ผบ.1225</v>
          </cell>
          <cell r="T333">
            <v>2561</v>
          </cell>
          <cell r="U333" t="str">
            <v>ผบ.1459</v>
          </cell>
          <cell r="V333">
            <v>2561</v>
          </cell>
          <cell r="W333">
            <v>19</v>
          </cell>
          <cell r="X333">
            <v>12</v>
          </cell>
          <cell r="Y333">
            <v>2561</v>
          </cell>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cell r="BC333"/>
          <cell r="BD333"/>
          <cell r="BE333"/>
          <cell r="BF333"/>
          <cell r="BG333"/>
          <cell r="BH333">
            <v>823761010216</v>
          </cell>
          <cell r="BI333" t="str">
            <v>นายโสภน   อินทนนท์</v>
          </cell>
          <cell r="BJ333"/>
          <cell r="BK333"/>
          <cell r="BL333"/>
          <cell r="BM333"/>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cell r="BW333"/>
          <cell r="BX333"/>
          <cell r="BY333"/>
          <cell r="BZ333"/>
          <cell r="CA333"/>
          <cell r="CB333"/>
          <cell r="CC333"/>
          <cell r="CD333"/>
          <cell r="CE333"/>
          <cell r="CF333"/>
          <cell r="CG333"/>
          <cell r="CH333"/>
          <cell r="CI333"/>
          <cell r="CJ333"/>
          <cell r="CK333"/>
          <cell r="CL333"/>
          <cell r="CM333"/>
          <cell r="CN333"/>
          <cell r="CO333"/>
          <cell r="CP333"/>
          <cell r="CQ333"/>
          <cell r="CR333"/>
          <cell r="CS333"/>
          <cell r="CT333"/>
          <cell r="CU333"/>
          <cell r="CV333"/>
          <cell r="CW333"/>
          <cell r="CX333"/>
          <cell r="CY333"/>
          <cell r="CZ333"/>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P334"/>
          <cell r="Q334"/>
          <cell r="R334" t="str">
            <v>แขวงเชียงใหม่</v>
          </cell>
          <cell r="S334" t="str">
            <v>ผบ.4149</v>
          </cell>
          <cell r="T334">
            <v>2560</v>
          </cell>
          <cell r="U334" t="str">
            <v>ผบ.9385</v>
          </cell>
          <cell r="V334">
            <v>2560</v>
          </cell>
          <cell r="W334">
            <v>3</v>
          </cell>
          <cell r="X334">
            <v>10</v>
          </cell>
          <cell r="Y334">
            <v>2560</v>
          </cell>
          <cell r="Z334"/>
          <cell r="AA334"/>
          <cell r="AB334"/>
          <cell r="AC334"/>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cell r="BC334"/>
          <cell r="BD334"/>
          <cell r="BE334"/>
          <cell r="BF334" t="str">
            <v>ศูนย์ 1</v>
          </cell>
          <cell r="BG334"/>
          <cell r="BH334">
            <v>823560010570</v>
          </cell>
          <cell r="BI334" t="str">
            <v>นางสาวชุติมา   มณีกาญจน์</v>
          </cell>
          <cell r="BJ334"/>
          <cell r="BK334"/>
          <cell r="BL334"/>
          <cell r="BM334"/>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cell r="BV334"/>
          <cell r="BW334"/>
          <cell r="BX334"/>
          <cell r="BY334"/>
          <cell r="BZ334"/>
          <cell r="CA334"/>
          <cell r="CB334"/>
          <cell r="CC334"/>
          <cell r="CD334"/>
          <cell r="CE334"/>
          <cell r="CF334"/>
          <cell r="CG334"/>
          <cell r="CH334"/>
          <cell r="CI334"/>
          <cell r="CJ334"/>
          <cell r="CK334"/>
          <cell r="CL334"/>
          <cell r="CM334"/>
          <cell r="CN334"/>
          <cell r="CO334"/>
          <cell r="CP334"/>
          <cell r="CQ334"/>
          <cell r="CR334"/>
          <cell r="CS334"/>
          <cell r="CT334"/>
          <cell r="CU334"/>
          <cell r="CV334"/>
          <cell r="CW334"/>
          <cell r="CX334"/>
          <cell r="CY334"/>
          <cell r="CZ334"/>
        </row>
        <row r="335">
          <cell r="B335">
            <v>329</v>
          </cell>
          <cell r="C335"/>
          <cell r="D335"/>
          <cell r="E335"/>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P335"/>
          <cell r="Q335"/>
          <cell r="R335" t="str">
            <v>จังหวัดเชียงใหม่</v>
          </cell>
          <cell r="S335" t="str">
            <v>ผบ.1698</v>
          </cell>
          <cell r="T335">
            <v>2561</v>
          </cell>
          <cell r="U335" t="str">
            <v>ผบ.2163</v>
          </cell>
          <cell r="V335">
            <v>2561</v>
          </cell>
          <cell r="W335"/>
          <cell r="X335"/>
          <cell r="Y335"/>
          <cell r="Z335">
            <v>21</v>
          </cell>
          <cell r="AA335">
            <v>8</v>
          </cell>
          <cell r="AB335">
            <v>2561</v>
          </cell>
          <cell r="AC335"/>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cell r="BC335" t="str">
            <v>เกศินี</v>
          </cell>
          <cell r="BD335"/>
          <cell r="BE335"/>
          <cell r="BF335" t="str">
            <v>ศูนย์ 2</v>
          </cell>
          <cell r="BG335"/>
          <cell r="BH335">
            <v>823761010147</v>
          </cell>
          <cell r="BI335" t="str">
            <v>นางสาวปาริชาติ   ปัญญา</v>
          </cell>
          <cell r="BJ335"/>
          <cell r="BK335"/>
          <cell r="BL335"/>
          <cell r="BM335"/>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R335"/>
          <cell r="BS335"/>
          <cell r="BT335"/>
          <cell r="BU335"/>
          <cell r="BV335" t="str">
            <v>36/2562</v>
          </cell>
          <cell r="BW335"/>
          <cell r="BX335"/>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C335"/>
          <cell r="CD335"/>
          <cell r="CE335"/>
          <cell r="CF335"/>
          <cell r="CG335"/>
          <cell r="CH335"/>
          <cell r="CI335"/>
          <cell r="CJ335"/>
          <cell r="CK335"/>
          <cell r="CL335"/>
          <cell r="CM335"/>
          <cell r="CN335"/>
          <cell r="CO335"/>
          <cell r="CP335"/>
          <cell r="CQ335"/>
          <cell r="CR335"/>
          <cell r="CS335"/>
          <cell r="CT335"/>
          <cell r="CU335"/>
          <cell r="CV335"/>
          <cell r="CW335"/>
          <cell r="CX335">
            <v>243397</v>
          </cell>
          <cell r="CY335"/>
          <cell r="CZ335"/>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P336"/>
          <cell r="Q336"/>
          <cell r="R336" t="str">
            <v>จังหวัดเชียงใหม่</v>
          </cell>
          <cell r="S336" t="str">
            <v>ผบ.1243</v>
          </cell>
          <cell r="T336">
            <v>2561</v>
          </cell>
          <cell r="U336" t="str">
            <v>ผบ.1881</v>
          </cell>
          <cell r="V336">
            <v>2561</v>
          </cell>
          <cell r="W336"/>
          <cell r="X336"/>
          <cell r="Y336"/>
          <cell r="Z336"/>
          <cell r="AA336"/>
          <cell r="AB336"/>
          <cell r="AC336"/>
          <cell r="AD336"/>
          <cell r="AE336"/>
          <cell r="AF336"/>
          <cell r="AG336"/>
          <cell r="AH336"/>
          <cell r="AI336"/>
          <cell r="AJ336"/>
          <cell r="AK336"/>
          <cell r="AL336"/>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AW336"/>
          <cell r="AX336"/>
          <cell r="AY336"/>
          <cell r="AZ336"/>
          <cell r="BA336"/>
          <cell r="BB336" t="str">
            <v>คำสั่งดำเนินงานวันที่ 6/12/2567 // รายงานคดีวันที่  24/1/2568</v>
          </cell>
          <cell r="BC336"/>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F336"/>
          <cell r="BG336"/>
          <cell r="BH336">
            <v>0</v>
          </cell>
          <cell r="BI336" t="str">
            <v>นางลัดดา   หนูอ้น</v>
          </cell>
          <cell r="BJ336"/>
          <cell r="BK336"/>
          <cell r="BL336"/>
          <cell r="BM336"/>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cell r="BS336"/>
          <cell r="BT336"/>
          <cell r="BU336"/>
          <cell r="BV336"/>
          <cell r="BW336"/>
          <cell r="BX336"/>
          <cell r="BY336"/>
          <cell r="BZ336"/>
          <cell r="CA336"/>
          <cell r="CB336"/>
          <cell r="CC336"/>
          <cell r="CD336"/>
          <cell r="CE336"/>
          <cell r="CF336"/>
          <cell r="CG336"/>
          <cell r="CH336"/>
          <cell r="CI336"/>
          <cell r="CJ336"/>
          <cell r="CK336"/>
          <cell r="CL336"/>
          <cell r="CM336"/>
          <cell r="CN336"/>
          <cell r="CO336"/>
          <cell r="CP336"/>
          <cell r="CQ336"/>
          <cell r="CR336"/>
          <cell r="CS336"/>
          <cell r="CT336"/>
          <cell r="CU336"/>
          <cell r="CV336"/>
          <cell r="CW336"/>
          <cell r="CX336"/>
          <cell r="CY336"/>
          <cell r="CZ336"/>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P337"/>
          <cell r="Q337"/>
          <cell r="R337" t="str">
            <v>แขวงเชียงใหม่</v>
          </cell>
          <cell r="S337" t="str">
            <v>ผบ.13928</v>
          </cell>
          <cell r="T337">
            <v>2561</v>
          </cell>
          <cell r="U337" t="str">
            <v>ผบ.713</v>
          </cell>
          <cell r="V337">
            <v>2562</v>
          </cell>
          <cell r="W337">
            <v>5</v>
          </cell>
          <cell r="X337">
            <v>2</v>
          </cell>
          <cell r="Y337">
            <v>2562</v>
          </cell>
          <cell r="Z337"/>
          <cell r="AA337"/>
          <cell r="AB337"/>
          <cell r="AC337"/>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cell r="BC337" t="str">
            <v>ธนกร</v>
          </cell>
          <cell r="BD337"/>
          <cell r="BE337"/>
          <cell r="BF337" t="str">
            <v>ศูนย์ 2</v>
          </cell>
          <cell r="BG337"/>
          <cell r="BH337">
            <v>823761010346</v>
          </cell>
          <cell r="BI337" t="str">
            <v>นางอำพร    สายรัตน์</v>
          </cell>
          <cell r="BJ337"/>
          <cell r="BK337"/>
          <cell r="BL337"/>
          <cell r="BM337"/>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cell r="BQ337"/>
          <cell r="BR337"/>
          <cell r="BS337"/>
          <cell r="BT337"/>
          <cell r="BU337"/>
          <cell r="BV337"/>
          <cell r="BW337"/>
          <cell r="BX337"/>
          <cell r="BY337"/>
          <cell r="BZ337"/>
          <cell r="CA337"/>
          <cell r="CB337"/>
          <cell r="CC337"/>
          <cell r="CD337"/>
          <cell r="CE337"/>
          <cell r="CF337"/>
          <cell r="CG337"/>
          <cell r="CH337"/>
          <cell r="CI337"/>
          <cell r="CJ337"/>
          <cell r="CK337"/>
          <cell r="CL337"/>
          <cell r="CM337"/>
          <cell r="CN337"/>
          <cell r="CO337"/>
          <cell r="CP337"/>
          <cell r="CQ337"/>
          <cell r="CR337"/>
          <cell r="CS337"/>
          <cell r="CT337"/>
          <cell r="CU337"/>
          <cell r="CV337"/>
          <cell r="CW337"/>
          <cell r="CX337"/>
          <cell r="CY337"/>
          <cell r="CZ337"/>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P338"/>
          <cell r="Q338"/>
          <cell r="R338" t="str">
            <v>แขวงเชียงใหม่</v>
          </cell>
          <cell r="S338" t="str">
            <v>ผบ.13932</v>
          </cell>
          <cell r="T338">
            <v>2561</v>
          </cell>
          <cell r="U338" t="str">
            <v>ผบ.714</v>
          </cell>
          <cell r="V338">
            <v>2562</v>
          </cell>
          <cell r="W338">
            <v>5</v>
          </cell>
          <cell r="X338">
            <v>2</v>
          </cell>
          <cell r="Y338">
            <v>2562</v>
          </cell>
          <cell r="Z338"/>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cell r="BC338" t="str">
            <v>ธนกร
เกศินี (สืบ)</v>
          </cell>
          <cell r="BD338"/>
          <cell r="BE338"/>
          <cell r="BF338" t="str">
            <v>ศูนย์ 2</v>
          </cell>
          <cell r="BG338"/>
          <cell r="BH338">
            <v>823761010356</v>
          </cell>
          <cell r="BI338" t="str">
            <v>นายสุรชัย   ขานสันเทียะ</v>
          </cell>
          <cell r="BJ338"/>
          <cell r="BK338"/>
          <cell r="BL338"/>
          <cell r="BM338"/>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Q338"/>
          <cell r="BR338"/>
          <cell r="BS338"/>
          <cell r="BT338"/>
          <cell r="BU338"/>
          <cell r="BV338"/>
          <cell r="BW338"/>
          <cell r="BX338"/>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C338"/>
          <cell r="CD338" t="str">
            <v>พบ</v>
          </cell>
          <cell r="CE338">
            <v>5</v>
          </cell>
          <cell r="CF338"/>
          <cell r="CG338"/>
          <cell r="CH338"/>
          <cell r="CI338"/>
          <cell r="CJ338"/>
          <cell r="CK338"/>
          <cell r="CL338"/>
          <cell r="CM338"/>
          <cell r="CN338"/>
          <cell r="CO338"/>
          <cell r="CP338"/>
          <cell r="CQ338"/>
          <cell r="CR338"/>
          <cell r="CS338"/>
          <cell r="CT338"/>
          <cell r="CU338"/>
          <cell r="CV338"/>
          <cell r="CW338"/>
          <cell r="CX338">
            <v>243333</v>
          </cell>
          <cell r="CY338"/>
          <cell r="CZ338"/>
        </row>
        <row r="339">
          <cell r="B339">
            <v>333</v>
          </cell>
          <cell r="C339"/>
          <cell r="D339"/>
          <cell r="E339"/>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Z339"/>
          <cell r="AA339"/>
          <cell r="AB339"/>
          <cell r="AC339">
            <v>20</v>
          </cell>
          <cell r="AD339">
            <v>11</v>
          </cell>
          <cell r="AE339">
            <v>2561</v>
          </cell>
          <cell r="AF339">
            <v>10</v>
          </cell>
          <cell r="AG339">
            <v>4</v>
          </cell>
          <cell r="AH339">
            <v>2562</v>
          </cell>
          <cell r="AI339">
            <v>10</v>
          </cell>
          <cell r="AJ339">
            <v>6</v>
          </cell>
          <cell r="AK339">
            <v>2562</v>
          </cell>
          <cell r="AL339"/>
          <cell r="AM339"/>
          <cell r="AN339"/>
          <cell r="AO339"/>
          <cell r="AP339"/>
          <cell r="AQ339"/>
          <cell r="AR339"/>
          <cell r="AS339"/>
          <cell r="AT339"/>
          <cell r="AU339"/>
          <cell r="AV339"/>
          <cell r="AW339"/>
          <cell r="AX339"/>
          <cell r="AY339"/>
          <cell r="AZ339"/>
          <cell r="BA339"/>
          <cell r="BB339"/>
          <cell r="BC339" t="str">
            <v>วรกมล</v>
          </cell>
          <cell r="BD339"/>
          <cell r="BE339"/>
          <cell r="BF339"/>
          <cell r="BG339"/>
          <cell r="BH339">
            <v>823761010176</v>
          </cell>
          <cell r="BI339" t="str">
            <v>นายสุพัฒน์   กองทรัพย์</v>
          </cell>
          <cell r="BJ339"/>
          <cell r="BK339"/>
          <cell r="BL339"/>
          <cell r="BM339"/>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S339"/>
          <cell r="BT339">
            <v>4</v>
          </cell>
          <cell r="BU339"/>
          <cell r="BV339"/>
          <cell r="BW339"/>
          <cell r="BX339"/>
          <cell r="BY339"/>
          <cell r="BZ339"/>
          <cell r="CA339"/>
          <cell r="CB339"/>
          <cell r="CC339"/>
          <cell r="CD339"/>
          <cell r="CE339"/>
          <cell r="CF339"/>
          <cell r="CG339"/>
          <cell r="CH339"/>
          <cell r="CI339"/>
          <cell r="CJ339"/>
          <cell r="CK339"/>
          <cell r="CL339"/>
          <cell r="CM339"/>
          <cell r="CN339"/>
          <cell r="CO339"/>
          <cell r="CP339"/>
          <cell r="CQ339"/>
          <cell r="CR339"/>
          <cell r="CS339"/>
          <cell r="CT339"/>
          <cell r="CU339"/>
          <cell r="CV339"/>
          <cell r="CW339"/>
          <cell r="CX339"/>
          <cell r="CY339"/>
          <cell r="CZ339"/>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P340"/>
          <cell r="Q340"/>
          <cell r="R340" t="str">
            <v>จังหวัดเชียงใหม่</v>
          </cell>
          <cell r="S340" t="str">
            <v>ผบ.3470</v>
          </cell>
          <cell r="T340">
            <v>2561</v>
          </cell>
          <cell r="U340" t="str">
            <v>ผบ.485</v>
          </cell>
          <cell r="V340">
            <v>2562</v>
          </cell>
          <cell r="W340">
            <v>11</v>
          </cell>
          <cell r="X340">
            <v>3</v>
          </cell>
          <cell r="Y340">
            <v>2562</v>
          </cell>
          <cell r="Z340"/>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สืบทรัพย์รอบ2 (คำสั่ง 11/9/2566 )//รายงาน 5/1/2567</v>
          </cell>
          <cell r="BC340"/>
          <cell r="BD340"/>
          <cell r="BE340"/>
          <cell r="BF340" t="str">
            <v>ศูนย์ 1</v>
          </cell>
          <cell r="BG340"/>
          <cell r="BH340">
            <v>823567070926</v>
          </cell>
          <cell r="BI340" t="str">
            <v>นางสมจินตนา   ทาอุบล</v>
          </cell>
          <cell r="BJ340"/>
          <cell r="BK340"/>
          <cell r="BL340"/>
          <cell r="BM340"/>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S340"/>
          <cell r="BT340">
            <v>5</v>
          </cell>
          <cell r="BU340"/>
          <cell r="BV340"/>
          <cell r="BW340"/>
          <cell r="BX340"/>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D340"/>
          <cell r="CE340">
            <v>5</v>
          </cell>
          <cell r="CF340"/>
          <cell r="CG340"/>
          <cell r="CH340"/>
          <cell r="CI340"/>
          <cell r="CJ340"/>
          <cell r="CK340"/>
          <cell r="CL340"/>
          <cell r="CM340"/>
          <cell r="CN340"/>
          <cell r="CO340"/>
          <cell r="CP340"/>
          <cell r="CQ340"/>
          <cell r="CR340"/>
          <cell r="CS340"/>
          <cell r="CT340"/>
          <cell r="CU340"/>
          <cell r="CV340"/>
          <cell r="CW340"/>
          <cell r="CX340"/>
          <cell r="CY340"/>
          <cell r="CZ340"/>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N341"/>
          <cell r="O341"/>
          <cell r="P341"/>
          <cell r="Q341"/>
          <cell r="R341" t="str">
            <v>แขวงลำปาง</v>
          </cell>
          <cell r="S341" t="str">
            <v>ผบ.7764</v>
          </cell>
          <cell r="T341">
            <v>2560</v>
          </cell>
          <cell r="U341" t="str">
            <v>ผบ.679</v>
          </cell>
          <cell r="V341">
            <v>2561</v>
          </cell>
          <cell r="W341"/>
          <cell r="X341"/>
          <cell r="Y341"/>
          <cell r="Z341">
            <v>19</v>
          </cell>
          <cell r="AA341">
            <v>2</v>
          </cell>
          <cell r="AB341">
            <v>2561</v>
          </cell>
          <cell r="AC341"/>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cell r="BC341"/>
          <cell r="BD341"/>
          <cell r="BE341"/>
          <cell r="BF341"/>
          <cell r="BG341"/>
          <cell r="BH341">
            <v>823560011091</v>
          </cell>
          <cell r="BI341" t="str">
            <v>นางสาวมะลิวัลย์   กันทะวัง</v>
          </cell>
          <cell r="BJ341"/>
          <cell r="BK341"/>
          <cell r="BL341"/>
          <cell r="BM341"/>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T341"/>
          <cell r="BU341"/>
          <cell r="BV341"/>
          <cell r="BW341"/>
          <cell r="BX341"/>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cell r="CD341"/>
          <cell r="CE341"/>
          <cell r="CF341"/>
          <cell r="CG341"/>
          <cell r="CH341"/>
          <cell r="CI341"/>
          <cell r="CJ341"/>
          <cell r="CK341"/>
          <cell r="CL341"/>
          <cell r="CM341"/>
          <cell r="CN341"/>
          <cell r="CO341"/>
          <cell r="CP341"/>
          <cell r="CQ341"/>
          <cell r="CR341"/>
          <cell r="CS341"/>
          <cell r="CT341"/>
          <cell r="CU341"/>
          <cell r="CV341"/>
          <cell r="CW341"/>
          <cell r="CX341"/>
          <cell r="CY341"/>
          <cell r="CZ341"/>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P342"/>
          <cell r="Q342"/>
          <cell r="R342" t="str">
            <v>ศาลแขวงเชียงใหม่</v>
          </cell>
          <cell r="S342" t="str">
            <v>ผบ.14275</v>
          </cell>
          <cell r="T342">
            <v>2561</v>
          </cell>
          <cell r="U342" t="str">
            <v>ผบ.539</v>
          </cell>
          <cell r="V342">
            <v>2562</v>
          </cell>
          <cell r="W342">
            <v>29</v>
          </cell>
          <cell r="X342">
            <v>1</v>
          </cell>
          <cell r="Y342">
            <v>2562</v>
          </cell>
          <cell r="Z342"/>
          <cell r="AA342"/>
          <cell r="AB342"/>
          <cell r="AC342"/>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cell r="BC342"/>
          <cell r="BD342"/>
          <cell r="BE342"/>
          <cell r="BF342"/>
          <cell r="BG342"/>
          <cell r="BH342">
            <v>823560010342</v>
          </cell>
          <cell r="BI342" t="str">
            <v>นางสาวอาทิตยา   ฤทธิ์ลอย</v>
          </cell>
          <cell r="BJ342"/>
          <cell r="BK342"/>
          <cell r="BL342"/>
          <cell r="BM342"/>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cell r="BU342"/>
          <cell r="BV342"/>
          <cell r="BW342"/>
          <cell r="BX342"/>
          <cell r="BY342"/>
          <cell r="BZ342"/>
          <cell r="CA342"/>
          <cell r="CB342"/>
          <cell r="CC342"/>
          <cell r="CD342"/>
          <cell r="CE342"/>
          <cell r="CF342"/>
          <cell r="CG342"/>
          <cell r="CH342"/>
          <cell r="CI342"/>
          <cell r="CJ342"/>
          <cell r="CK342"/>
          <cell r="CL342"/>
          <cell r="CM342"/>
          <cell r="CN342"/>
          <cell r="CO342"/>
          <cell r="CP342"/>
          <cell r="CQ342"/>
          <cell r="CR342"/>
          <cell r="CS342"/>
          <cell r="CT342"/>
          <cell r="CU342"/>
          <cell r="CV342"/>
          <cell r="CW342"/>
          <cell r="CX342"/>
          <cell r="CY342"/>
          <cell r="CZ342"/>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L343"/>
          <cell r="M343"/>
          <cell r="N343"/>
          <cell r="O343"/>
          <cell r="P343"/>
          <cell r="Q343"/>
          <cell r="R343" t="str">
            <v>แขวงเชียงใหม่</v>
          </cell>
          <cell r="S343" t="str">
            <v>ผบ.12773</v>
          </cell>
          <cell r="T343">
            <v>2561</v>
          </cell>
          <cell r="U343" t="str">
            <v>ผบ.14103</v>
          </cell>
          <cell r="V343">
            <v>2561</v>
          </cell>
          <cell r="W343"/>
          <cell r="X343"/>
          <cell r="Y343"/>
          <cell r="Z343">
            <v>4</v>
          </cell>
          <cell r="AA343">
            <v>12</v>
          </cell>
          <cell r="AB343">
            <v>2561</v>
          </cell>
          <cell r="AC343"/>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ถอนการยึดทรัพย์บังคับคดี 17/11/2566//รายงาน 20/11/2566</v>
          </cell>
          <cell r="BC343"/>
          <cell r="BD343"/>
          <cell r="BE343"/>
          <cell r="BF343"/>
          <cell r="BG343"/>
          <cell r="BH343">
            <v>823561011019</v>
          </cell>
          <cell r="BI343" t="str">
            <v>นางสาววงเดือน   สายสุภา</v>
          </cell>
          <cell r="BJ343"/>
          <cell r="BK343"/>
          <cell r="BL343"/>
          <cell r="BM343"/>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cell r="BR343"/>
          <cell r="BS343"/>
          <cell r="BT343"/>
          <cell r="BU343"/>
          <cell r="BV343"/>
          <cell r="BW343"/>
          <cell r="BX343"/>
          <cell r="BY343"/>
          <cell r="BZ343"/>
          <cell r="CA343"/>
          <cell r="CB343"/>
          <cell r="CC343"/>
          <cell r="CD343"/>
          <cell r="CE343"/>
          <cell r="CF343"/>
          <cell r="CG343"/>
          <cell r="CH343"/>
          <cell r="CI343"/>
          <cell r="CJ343"/>
          <cell r="CK343"/>
          <cell r="CL343"/>
          <cell r="CM343"/>
          <cell r="CN343"/>
          <cell r="CO343"/>
          <cell r="CP343"/>
          <cell r="CQ343"/>
          <cell r="CR343"/>
          <cell r="CS343"/>
          <cell r="CT343"/>
          <cell r="CU343"/>
          <cell r="CV343"/>
          <cell r="CW343"/>
          <cell r="CX343"/>
          <cell r="CY343"/>
          <cell r="CZ343"/>
        </row>
        <row r="344">
          <cell r="B344">
            <v>338</v>
          </cell>
          <cell r="C344">
            <v>2</v>
          </cell>
          <cell r="D344">
            <v>5</v>
          </cell>
          <cell r="E344">
            <v>2562</v>
          </cell>
          <cell r="F344"/>
          <cell r="G344" t="str">
            <v>นางสาว</v>
          </cell>
          <cell r="H344" t="str">
            <v>นภาพร</v>
          </cell>
          <cell r="I344" t="str">
            <v>แก้วเมืองมูล</v>
          </cell>
          <cell r="J344">
            <v>3521200362616</v>
          </cell>
          <cell r="K344"/>
          <cell r="L344"/>
          <cell r="M344"/>
          <cell r="N344"/>
          <cell r="O344"/>
          <cell r="P344"/>
          <cell r="Q344"/>
          <cell r="R344" t="str">
            <v>แขวงลำปาง</v>
          </cell>
          <cell r="S344" t="str">
            <v>ผบ.6459</v>
          </cell>
          <cell r="T344">
            <v>2559</v>
          </cell>
          <cell r="U344"/>
          <cell r="V344"/>
          <cell r="W344"/>
          <cell r="X344"/>
          <cell r="Y344"/>
          <cell r="Z344"/>
          <cell r="AA344"/>
          <cell r="AB344"/>
          <cell r="AC344"/>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cell r="BC344" t="str">
            <v xml:space="preserve">ธนกร </v>
          </cell>
          <cell r="BD344"/>
          <cell r="BE344"/>
          <cell r="BF344"/>
          <cell r="BG344"/>
          <cell r="BH344">
            <v>0</v>
          </cell>
          <cell r="BI344" t="str">
            <v>นางสาวนภาพร   แก้วเมืองมูล</v>
          </cell>
          <cell r="BJ344"/>
          <cell r="BK344"/>
          <cell r="BL344"/>
          <cell r="BM344"/>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cell r="BQ344"/>
          <cell r="BR344"/>
          <cell r="BS344"/>
          <cell r="BT344"/>
          <cell r="BU344"/>
          <cell r="BV344"/>
          <cell r="BW344"/>
          <cell r="BX344"/>
          <cell r="BY344"/>
          <cell r="BZ344"/>
          <cell r="CA344"/>
          <cell r="CB344"/>
          <cell r="CC344"/>
          <cell r="CD344"/>
          <cell r="CE344"/>
          <cell r="CF344"/>
          <cell r="CG344"/>
          <cell r="CH344"/>
          <cell r="CI344"/>
          <cell r="CJ344"/>
          <cell r="CK344"/>
          <cell r="CL344"/>
          <cell r="CM344"/>
          <cell r="CN344"/>
          <cell r="CO344"/>
          <cell r="CP344"/>
          <cell r="CQ344"/>
          <cell r="CR344"/>
          <cell r="CS344"/>
          <cell r="CT344"/>
          <cell r="CU344"/>
          <cell r="CV344"/>
          <cell r="CW344"/>
          <cell r="CX344"/>
          <cell r="CY344"/>
          <cell r="CZ344"/>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O345"/>
          <cell r="P345"/>
          <cell r="Q345"/>
          <cell r="R345" t="str">
            <v>แขวงลำปาง</v>
          </cell>
          <cell r="S345" t="str">
            <v>ผบ.5864</v>
          </cell>
          <cell r="T345">
            <v>2558</v>
          </cell>
          <cell r="U345" t="str">
            <v>ผบ.474</v>
          </cell>
          <cell r="V345">
            <v>2559</v>
          </cell>
          <cell r="W345"/>
          <cell r="X345"/>
          <cell r="Y345"/>
          <cell r="Z345">
            <v>10</v>
          </cell>
          <cell r="AA345">
            <v>2</v>
          </cell>
          <cell r="AB345">
            <v>2559</v>
          </cell>
          <cell r="AC345"/>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cell r="BC345"/>
          <cell r="BD345"/>
          <cell r="BE345"/>
          <cell r="BF345"/>
          <cell r="BG345"/>
          <cell r="BH345">
            <v>0</v>
          </cell>
          <cell r="BI345" t="str">
            <v>นางกุลภัสร์   ใจยะ</v>
          </cell>
          <cell r="BJ345"/>
          <cell r="BK345"/>
          <cell r="BL345"/>
          <cell r="BM345"/>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cell r="BR345"/>
          <cell r="BS345"/>
          <cell r="BT345"/>
          <cell r="BU345"/>
          <cell r="BV345"/>
          <cell r="BW345"/>
          <cell r="BX345"/>
          <cell r="BY345"/>
          <cell r="BZ345"/>
          <cell r="CA345"/>
          <cell r="CB345"/>
          <cell r="CC345"/>
          <cell r="CD345"/>
          <cell r="CE345"/>
          <cell r="CF345"/>
          <cell r="CG345"/>
          <cell r="CH345"/>
          <cell r="CI345"/>
          <cell r="CJ345"/>
          <cell r="CK345"/>
          <cell r="CL345"/>
          <cell r="CM345"/>
          <cell r="CN345"/>
          <cell r="CO345"/>
          <cell r="CP345"/>
          <cell r="CQ345"/>
          <cell r="CR345"/>
          <cell r="CS345"/>
          <cell r="CT345"/>
          <cell r="CU345"/>
          <cell r="CV345"/>
          <cell r="CW345"/>
          <cell r="CX345"/>
          <cell r="CY345"/>
          <cell r="CZ345"/>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O346"/>
          <cell r="P346"/>
          <cell r="Q346"/>
          <cell r="R346" t="str">
            <v>แขวงลำปาง</v>
          </cell>
          <cell r="S346" t="str">
            <v>ผบ.5867</v>
          </cell>
          <cell r="T346">
            <v>2558</v>
          </cell>
          <cell r="U346" t="str">
            <v>ผบ.475</v>
          </cell>
          <cell r="V346">
            <v>2559</v>
          </cell>
          <cell r="W346"/>
          <cell r="X346"/>
          <cell r="Y346"/>
          <cell r="Z346">
            <v>10</v>
          </cell>
          <cell r="AA346">
            <v>2</v>
          </cell>
          <cell r="AB346">
            <v>2559</v>
          </cell>
          <cell r="AC346"/>
          <cell r="AD346"/>
          <cell r="AE346"/>
          <cell r="AF346"/>
          <cell r="AG346"/>
          <cell r="AH346"/>
          <cell r="AI346">
            <v>12</v>
          </cell>
          <cell r="AJ346">
            <v>7</v>
          </cell>
          <cell r="AK346">
            <v>2564</v>
          </cell>
          <cell r="AL346"/>
          <cell r="AM346" t="str">
            <v>โฉนด</v>
          </cell>
          <cell r="AN346">
            <v>61939</v>
          </cell>
          <cell r="AO346" t="str">
            <v>หนองแก๋ว</v>
          </cell>
          <cell r="AP346" t="str">
            <v>หางดง</v>
          </cell>
          <cell r="AQ346" t="str">
            <v>เชียงใหม่</v>
          </cell>
          <cell r="AR346">
            <v>1127500</v>
          </cell>
          <cell r="AS346"/>
          <cell r="AT346"/>
          <cell r="AU346"/>
          <cell r="AV346"/>
          <cell r="AW346"/>
          <cell r="AX346"/>
          <cell r="AY346"/>
          <cell r="AZ346"/>
          <cell r="BA346"/>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E346"/>
          <cell r="BF346"/>
          <cell r="BG346"/>
          <cell r="BH346">
            <v>0</v>
          </cell>
          <cell r="BI346" t="str">
            <v>นางกุลภัสร์   ใจยะ</v>
          </cell>
          <cell r="BJ346"/>
          <cell r="BK346"/>
          <cell r="BL346"/>
          <cell r="BM346"/>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cell r="BR346"/>
          <cell r="BS346"/>
          <cell r="BT346"/>
          <cell r="BU346"/>
          <cell r="BV346"/>
          <cell r="BW346"/>
          <cell r="BX346"/>
          <cell r="BY346"/>
          <cell r="BZ346"/>
          <cell r="CA346"/>
          <cell r="CB346"/>
          <cell r="CC346"/>
          <cell r="CD346"/>
          <cell r="CE346"/>
          <cell r="CF346"/>
          <cell r="CG346"/>
          <cell r="CH346"/>
          <cell r="CI346"/>
          <cell r="CJ346"/>
          <cell r="CK346"/>
          <cell r="CL346"/>
          <cell r="CM346"/>
          <cell r="CN346"/>
          <cell r="CO346"/>
          <cell r="CP346"/>
          <cell r="CQ346"/>
          <cell r="CR346"/>
          <cell r="CS346"/>
          <cell r="CT346"/>
          <cell r="CU346"/>
          <cell r="CV346"/>
          <cell r="CW346"/>
          <cell r="CX346"/>
          <cell r="CY346"/>
          <cell r="CZ346"/>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P347"/>
          <cell r="Q347"/>
          <cell r="R347" t="str">
            <v>จังหวัดฮฮด</v>
          </cell>
          <cell r="S347" t="str">
            <v>ผบ.1343</v>
          </cell>
          <cell r="T347">
            <v>2559</v>
          </cell>
          <cell r="U347" t="str">
            <v>ผบ.101</v>
          </cell>
          <cell r="V347">
            <v>2560</v>
          </cell>
          <cell r="W347"/>
          <cell r="X347"/>
          <cell r="Y347"/>
          <cell r="Z347">
            <v>2</v>
          </cell>
          <cell r="AA347">
            <v>3</v>
          </cell>
          <cell r="AB347">
            <v>2560</v>
          </cell>
          <cell r="AC347"/>
          <cell r="AD347"/>
          <cell r="AE347"/>
          <cell r="AF347"/>
          <cell r="AG347"/>
          <cell r="AH347"/>
          <cell r="AI347"/>
          <cell r="AJ347"/>
          <cell r="AK347"/>
          <cell r="AL347"/>
          <cell r="AM347" t="str">
            <v>โฉนด</v>
          </cell>
          <cell r="AN347">
            <v>3233</v>
          </cell>
          <cell r="AO347" t="str">
            <v>หางดง</v>
          </cell>
          <cell r="AP347" t="str">
            <v>ฮอด</v>
          </cell>
          <cell r="AQ347" t="str">
            <v>เชียงใหม่</v>
          </cell>
          <cell r="AR347"/>
          <cell r="AS347"/>
          <cell r="AT347"/>
          <cell r="AU347"/>
          <cell r="AV347"/>
          <cell r="AW347"/>
          <cell r="AX347"/>
          <cell r="AY347"/>
          <cell r="AZ347"/>
          <cell r="BA347"/>
          <cell r="BB347"/>
          <cell r="BC347" t="str">
            <v>เกศินี
ธนกร (ยึด)</v>
          </cell>
          <cell r="BD347"/>
          <cell r="BE347"/>
          <cell r="BF347"/>
          <cell r="BG347"/>
          <cell r="BH347">
            <v>0</v>
          </cell>
          <cell r="BI347" t="str">
            <v>นางอรุณรัตน์   ปรีชา</v>
          </cell>
          <cell r="BJ347"/>
          <cell r="BK347"/>
          <cell r="BL347"/>
          <cell r="BM347"/>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47"/>
          <cell r="BS347"/>
          <cell r="BT347"/>
          <cell r="BU347"/>
          <cell r="BV347"/>
          <cell r="BW347"/>
          <cell r="BX347"/>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C347"/>
          <cell r="CD347" t="str">
            <v>พบ</v>
          </cell>
          <cell r="CE347">
            <v>5</v>
          </cell>
          <cell r="CF347"/>
          <cell r="CG347"/>
          <cell r="CH347"/>
          <cell r="CI347"/>
          <cell r="CJ347"/>
          <cell r="CK347"/>
          <cell r="CL347"/>
          <cell r="CM347"/>
          <cell r="CN347"/>
          <cell r="CO347"/>
          <cell r="CP347"/>
          <cell r="CQ347"/>
          <cell r="CR347"/>
          <cell r="CS347"/>
          <cell r="CT347"/>
          <cell r="CU347"/>
          <cell r="CV347"/>
          <cell r="CW347"/>
          <cell r="CX347">
            <v>243397</v>
          </cell>
          <cell r="CY347"/>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L348"/>
          <cell r="M348"/>
          <cell r="N348" t="str">
            <v>ธปช.</v>
          </cell>
          <cell r="O348"/>
          <cell r="P348"/>
          <cell r="Q348"/>
          <cell r="R348" t="str">
            <v>แขวงเชียงใหม่</v>
          </cell>
          <cell r="S348" t="str">
            <v>ผบ.11127</v>
          </cell>
          <cell r="T348">
            <v>2560</v>
          </cell>
          <cell r="U348" t="str">
            <v>ผบ.340</v>
          </cell>
          <cell r="V348">
            <v>2561</v>
          </cell>
          <cell r="W348">
            <v>23</v>
          </cell>
          <cell r="X348">
            <v>1</v>
          </cell>
          <cell r="Y348">
            <v>2561</v>
          </cell>
          <cell r="Z348"/>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cell r="BC348" t="str">
            <v>ธนกร</v>
          </cell>
          <cell r="BD348"/>
          <cell r="BE348"/>
          <cell r="BF348"/>
          <cell r="BG348"/>
          <cell r="BH348">
            <v>823560010772</v>
          </cell>
          <cell r="BI348" t="str">
            <v>นายนิคม   สันตินุรักษ์</v>
          </cell>
          <cell r="BJ348"/>
          <cell r="BK348"/>
          <cell r="BL348"/>
          <cell r="BM348"/>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cell r="BV348"/>
          <cell r="BW348"/>
          <cell r="BX348"/>
          <cell r="BY348"/>
          <cell r="BZ348"/>
          <cell r="CA348"/>
          <cell r="CB348"/>
          <cell r="CC348"/>
          <cell r="CD348"/>
          <cell r="CE348"/>
          <cell r="CF348"/>
          <cell r="CG348"/>
          <cell r="CH348"/>
          <cell r="CI348"/>
          <cell r="CJ348"/>
          <cell r="CK348"/>
          <cell r="CL348"/>
          <cell r="CM348"/>
          <cell r="CN348"/>
          <cell r="CO348"/>
          <cell r="CP348"/>
          <cell r="CQ348"/>
          <cell r="CR348"/>
          <cell r="CS348"/>
          <cell r="CT348"/>
          <cell r="CU348"/>
          <cell r="CV348"/>
          <cell r="CW348"/>
          <cell r="CX348"/>
          <cell r="CY348"/>
          <cell r="CZ348"/>
        </row>
        <row r="349">
          <cell r="B349">
            <v>343</v>
          </cell>
          <cell r="C349"/>
          <cell r="D349"/>
          <cell r="E349"/>
          <cell r="F349">
            <v>800070878080</v>
          </cell>
          <cell r="G349" t="str">
            <v>นางสาว</v>
          </cell>
          <cell r="H349" t="str">
            <v>พิมพ์วลัญช์</v>
          </cell>
          <cell r="I349" t="str">
            <v>พรหมรักษ์</v>
          </cell>
          <cell r="J349">
            <v>5550500405537</v>
          </cell>
          <cell r="K349" t="str">
            <v>นิมมานเหมินทร์</v>
          </cell>
          <cell r="L349"/>
          <cell r="M349"/>
          <cell r="N349" t="str">
            <v>ธปช.</v>
          </cell>
          <cell r="O349"/>
          <cell r="P349"/>
          <cell r="Q349"/>
          <cell r="R349" t="str">
            <v>จังหวัดน่าน (สาขาปัว)</v>
          </cell>
          <cell r="S349" t="str">
            <v>ผบ.211</v>
          </cell>
          <cell r="T349">
            <v>2561</v>
          </cell>
          <cell r="U349" t="str">
            <v>ผบ.560</v>
          </cell>
          <cell r="V349">
            <v>2561</v>
          </cell>
          <cell r="W349">
            <v>31</v>
          </cell>
          <cell r="X349">
            <v>5</v>
          </cell>
          <cell r="Y349">
            <v>2561</v>
          </cell>
          <cell r="Z349"/>
          <cell r="AA349"/>
          <cell r="AB349"/>
          <cell r="AC349"/>
          <cell r="AD349"/>
          <cell r="AE349"/>
          <cell r="AF349"/>
          <cell r="AG349"/>
          <cell r="AH349"/>
          <cell r="AI349"/>
          <cell r="AJ349"/>
          <cell r="AK349"/>
          <cell r="AL349"/>
          <cell r="AM349"/>
          <cell r="AN349"/>
          <cell r="AO349"/>
          <cell r="AP349"/>
          <cell r="AQ349"/>
          <cell r="AR349"/>
          <cell r="AS349"/>
          <cell r="AT349"/>
          <cell r="AU349"/>
          <cell r="AV349"/>
          <cell r="AW349"/>
          <cell r="AX349"/>
          <cell r="AY349"/>
          <cell r="AZ349"/>
          <cell r="BA349"/>
          <cell r="BB349" t="str">
            <v>สืบครั้งที่ 2 รายงานผล 15/1/2568</v>
          </cell>
          <cell r="BC349" t="str">
            <v>นุสบา</v>
          </cell>
          <cell r="BD349"/>
          <cell r="BE349"/>
          <cell r="BF349"/>
          <cell r="BG349"/>
          <cell r="BH349">
            <v>0</v>
          </cell>
          <cell r="BI349" t="str">
            <v>นางสาวพิมพ์วลัญช์   พรหมรักษ์</v>
          </cell>
          <cell r="BJ349"/>
          <cell r="BK349"/>
          <cell r="BL349"/>
          <cell r="BM349"/>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R349"/>
          <cell r="BS349"/>
          <cell r="BT349"/>
          <cell r="BU349"/>
          <cell r="BV349"/>
          <cell r="BW349"/>
          <cell r="BX349"/>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D349"/>
          <cell r="CE349">
            <v>3</v>
          </cell>
          <cell r="CF349"/>
          <cell r="CG349"/>
          <cell r="CH349"/>
          <cell r="CI349"/>
          <cell r="CJ349"/>
          <cell r="CK349"/>
          <cell r="CL349"/>
          <cell r="CM349"/>
          <cell r="CN349"/>
          <cell r="CO349"/>
          <cell r="CP349"/>
          <cell r="CQ349"/>
          <cell r="CR349"/>
          <cell r="CS349"/>
          <cell r="CT349"/>
          <cell r="CU349"/>
          <cell r="CV349"/>
          <cell r="CW349"/>
          <cell r="CX349"/>
          <cell r="CY349"/>
          <cell r="CZ349"/>
        </row>
        <row r="350">
          <cell r="B350">
            <v>344</v>
          </cell>
          <cell r="C350"/>
          <cell r="D350"/>
          <cell r="E350"/>
          <cell r="F350">
            <v>800028918053</v>
          </cell>
          <cell r="G350" t="str">
            <v>นาง</v>
          </cell>
          <cell r="H350" t="str">
            <v>แสงมา</v>
          </cell>
          <cell r="I350" t="str">
            <v>ปินทราย</v>
          </cell>
          <cell r="J350">
            <v>3501100391321</v>
          </cell>
          <cell r="K350" t="str">
            <v>พร้าว</v>
          </cell>
          <cell r="L350"/>
          <cell r="M350"/>
          <cell r="N350" t="str">
            <v>พัฒนาองค์กรชุมชน (รายบุคคล)</v>
          </cell>
          <cell r="O350"/>
          <cell r="P350"/>
          <cell r="Q350"/>
          <cell r="R350" t="str">
            <v>จังหวัดเชียงใหม่</v>
          </cell>
          <cell r="S350" t="str">
            <v>ผบ.3375</v>
          </cell>
          <cell r="T350">
            <v>2561</v>
          </cell>
          <cell r="U350" t="str">
            <v>ผบ.204</v>
          </cell>
          <cell r="V350">
            <v>2562</v>
          </cell>
          <cell r="W350"/>
          <cell r="X350"/>
          <cell r="Y350"/>
          <cell r="Z350">
            <v>31</v>
          </cell>
          <cell r="AA350">
            <v>1</v>
          </cell>
          <cell r="AB350">
            <v>2562</v>
          </cell>
          <cell r="AC350"/>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cell r="BC350" t="str">
            <v>ธนกร</v>
          </cell>
          <cell r="BD350"/>
          <cell r="BE350"/>
          <cell r="BF350"/>
          <cell r="BG350"/>
          <cell r="BH350">
            <v>883161010047</v>
          </cell>
          <cell r="BI350" t="str">
            <v>นางแสงมา   ปินทราย</v>
          </cell>
          <cell r="BJ350"/>
          <cell r="BK350"/>
          <cell r="BL350"/>
          <cell r="BM350"/>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BV350"/>
          <cell r="BW350"/>
          <cell r="BX350"/>
          <cell r="BY350"/>
          <cell r="BZ350"/>
          <cell r="CA350"/>
          <cell r="CB350"/>
          <cell r="CC350"/>
          <cell r="CD350"/>
          <cell r="CE350"/>
          <cell r="CF350"/>
          <cell r="CG350"/>
          <cell r="CH350"/>
          <cell r="CI350"/>
          <cell r="CJ350"/>
          <cell r="CK350"/>
          <cell r="CL350"/>
          <cell r="CM350"/>
          <cell r="CN350"/>
          <cell r="CO350"/>
          <cell r="CP350"/>
          <cell r="CQ350"/>
          <cell r="CR350"/>
          <cell r="CS350"/>
          <cell r="CT350"/>
          <cell r="CU350"/>
          <cell r="CV350"/>
          <cell r="CW350"/>
          <cell r="CX350"/>
          <cell r="CY350"/>
          <cell r="CZ350">
            <v>243346</v>
          </cell>
        </row>
        <row r="351">
          <cell r="B351">
            <v>345</v>
          </cell>
          <cell r="C351"/>
          <cell r="D351"/>
          <cell r="E351"/>
          <cell r="F351">
            <v>800051215039</v>
          </cell>
          <cell r="G351" t="str">
            <v>นาง</v>
          </cell>
          <cell r="H351" t="str">
            <v>ปราณี</v>
          </cell>
          <cell r="I351" t="str">
            <v>เหลืองขาว</v>
          </cell>
          <cell r="J351">
            <v>3501000029891</v>
          </cell>
          <cell r="K351" t="str">
            <v>แม่อาย</v>
          </cell>
          <cell r="L351"/>
          <cell r="M351"/>
          <cell r="N351" t="str">
            <v>ธปช</v>
          </cell>
          <cell r="O351"/>
          <cell r="P351"/>
          <cell r="Q351"/>
          <cell r="R351" t="str">
            <v>จังหวัดฝาง</v>
          </cell>
          <cell r="S351" t="str">
            <v>ผบ.1398</v>
          </cell>
          <cell r="T351">
            <v>2561</v>
          </cell>
          <cell r="U351" t="str">
            <v>ผบ.1548</v>
          </cell>
          <cell r="V351">
            <v>2561</v>
          </cell>
          <cell r="W351"/>
          <cell r="X351"/>
          <cell r="Y351"/>
          <cell r="Z351">
            <v>24</v>
          </cell>
          <cell r="AA351">
            <v>12</v>
          </cell>
          <cell r="AB351">
            <v>2561</v>
          </cell>
          <cell r="AC351"/>
          <cell r="AD351"/>
          <cell r="AE351"/>
          <cell r="AF351"/>
          <cell r="AG351"/>
          <cell r="AH351"/>
          <cell r="AI351"/>
          <cell r="AJ351"/>
          <cell r="AK351"/>
          <cell r="AL351"/>
          <cell r="AM351"/>
          <cell r="AN351"/>
          <cell r="AO351"/>
          <cell r="AP351"/>
          <cell r="AQ351"/>
          <cell r="AR351"/>
          <cell r="AS351"/>
          <cell r="AT351"/>
          <cell r="AU351"/>
          <cell r="AV351"/>
          <cell r="AW351"/>
          <cell r="AX351"/>
          <cell r="AY351"/>
          <cell r="AZ351"/>
          <cell r="BA351"/>
          <cell r="BB351" t="str">
            <v>// ชำระปิดบัญชี // 14/08/2562</v>
          </cell>
          <cell r="BC351" t="str">
            <v>ธนกร</v>
          </cell>
          <cell r="BD351"/>
          <cell r="BE351"/>
          <cell r="BF351"/>
          <cell r="BG351"/>
          <cell r="BH351">
            <v>0</v>
          </cell>
          <cell r="BI351" t="str">
            <v>นางปราณี   เหลืองขาว</v>
          </cell>
          <cell r="BJ351">
            <v>242005</v>
          </cell>
          <cell r="BK351">
            <v>242010</v>
          </cell>
          <cell r="BL351"/>
          <cell r="BM351"/>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cell r="BV351"/>
          <cell r="BW351"/>
          <cell r="BX351"/>
          <cell r="BY351"/>
          <cell r="BZ351"/>
          <cell r="CA351"/>
          <cell r="CB351"/>
          <cell r="CC351"/>
          <cell r="CD351"/>
          <cell r="CE351"/>
          <cell r="CF351"/>
          <cell r="CG351"/>
          <cell r="CH351"/>
          <cell r="CI351"/>
          <cell r="CJ351"/>
          <cell r="CK351"/>
          <cell r="CL351"/>
          <cell r="CM351"/>
          <cell r="CN351"/>
          <cell r="CO351"/>
          <cell r="CP351"/>
          <cell r="CQ351"/>
          <cell r="CR351"/>
          <cell r="CS351"/>
          <cell r="CT351"/>
          <cell r="CU351"/>
          <cell r="CV351"/>
          <cell r="CW351"/>
          <cell r="CX351"/>
          <cell r="CY351"/>
          <cell r="CZ351"/>
        </row>
        <row r="352">
          <cell r="B352">
            <v>346</v>
          </cell>
          <cell r="C352"/>
          <cell r="D352"/>
          <cell r="E352"/>
          <cell r="F352">
            <v>800062450286</v>
          </cell>
          <cell r="G352" t="str">
            <v>นาย</v>
          </cell>
          <cell r="H352" t="str">
            <v>คำ</v>
          </cell>
          <cell r="I352" t="str">
            <v>สุภาแดง</v>
          </cell>
          <cell r="J352">
            <v>5501000003317</v>
          </cell>
          <cell r="K352" t="str">
            <v>แม่อาย</v>
          </cell>
          <cell r="L352"/>
          <cell r="M352"/>
          <cell r="N352" t="str">
            <v>ธปช</v>
          </cell>
          <cell r="O352"/>
          <cell r="P352"/>
          <cell r="Q352"/>
          <cell r="R352" t="str">
            <v>จังหวัดฝาง</v>
          </cell>
          <cell r="S352" t="str">
            <v>ผบ.1403</v>
          </cell>
          <cell r="T352">
            <v>2561</v>
          </cell>
          <cell r="U352" t="str">
            <v>ผบ.1553</v>
          </cell>
          <cell r="V352">
            <v>2561</v>
          </cell>
          <cell r="W352"/>
          <cell r="X352"/>
          <cell r="Y352"/>
          <cell r="Z352">
            <v>24</v>
          </cell>
          <cell r="AA352">
            <v>12</v>
          </cell>
          <cell r="AB352">
            <v>2561</v>
          </cell>
          <cell r="AC352"/>
          <cell r="AD352"/>
          <cell r="AE352"/>
          <cell r="AF352"/>
          <cell r="AG352"/>
          <cell r="AH352"/>
          <cell r="AI352"/>
          <cell r="AJ352"/>
          <cell r="AK352"/>
          <cell r="AL352"/>
          <cell r="AM352"/>
          <cell r="AN352"/>
          <cell r="AO352"/>
          <cell r="AP352"/>
          <cell r="AQ352"/>
          <cell r="AR352"/>
          <cell r="AS352"/>
          <cell r="AT352"/>
          <cell r="AU352"/>
          <cell r="AV352"/>
          <cell r="AW352"/>
          <cell r="AX352"/>
          <cell r="AY352"/>
          <cell r="AZ352"/>
          <cell r="BA352"/>
          <cell r="BB352" t="str">
            <v>// ชำระเป็นปกติ // 14/08/2562</v>
          </cell>
          <cell r="BC352"/>
          <cell r="BD352"/>
          <cell r="BE352"/>
          <cell r="BF352" t="str">
            <v>ศูนย์ 1</v>
          </cell>
          <cell r="BG352"/>
          <cell r="BH352">
            <v>0</v>
          </cell>
          <cell r="BI352" t="str">
            <v>นายคำ   สุภาแดง</v>
          </cell>
          <cell r="BJ352"/>
          <cell r="BK352"/>
          <cell r="BL352"/>
          <cell r="BM352"/>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cell r="BV352"/>
          <cell r="BW352"/>
          <cell r="BX352"/>
          <cell r="BY352"/>
          <cell r="BZ352"/>
          <cell r="CA352"/>
          <cell r="CB352"/>
          <cell r="CC352"/>
          <cell r="CD352"/>
          <cell r="CE352"/>
          <cell r="CF352"/>
          <cell r="CG352"/>
          <cell r="CH352"/>
          <cell r="CI352"/>
          <cell r="CJ352"/>
          <cell r="CK352"/>
          <cell r="CL352"/>
          <cell r="CM352"/>
          <cell r="CN352"/>
          <cell r="CO352"/>
          <cell r="CP352"/>
          <cell r="CQ352"/>
          <cell r="CR352"/>
          <cell r="CS352"/>
          <cell r="CT352"/>
          <cell r="CU352"/>
          <cell r="CV352"/>
          <cell r="CW352"/>
          <cell r="CX352"/>
          <cell r="CY352"/>
          <cell r="CZ352"/>
        </row>
        <row r="353">
          <cell r="B353">
            <v>347</v>
          </cell>
          <cell r="C353"/>
          <cell r="D353"/>
          <cell r="E353"/>
          <cell r="F353">
            <v>800072318911</v>
          </cell>
          <cell r="G353" t="str">
            <v>นาย</v>
          </cell>
          <cell r="H353" t="str">
            <v>สิทธิพร</v>
          </cell>
          <cell r="I353" t="str">
            <v>ใจดี</v>
          </cell>
          <cell r="J353">
            <v>3500900672552</v>
          </cell>
          <cell r="K353" t="str">
            <v>แม่แตง</v>
          </cell>
          <cell r="L353"/>
          <cell r="M353"/>
          <cell r="N353" t="str">
            <v>ธปช.</v>
          </cell>
          <cell r="O353"/>
          <cell r="P353"/>
          <cell r="Q353"/>
          <cell r="R353" t="str">
            <v>แขวงเชียงใหม่</v>
          </cell>
          <cell r="S353" t="str">
            <v>ผบ.11859</v>
          </cell>
          <cell r="T353">
            <v>2561</v>
          </cell>
          <cell r="U353" t="str">
            <v>ผบ.12706</v>
          </cell>
          <cell r="V353">
            <v>2561</v>
          </cell>
          <cell r="W353"/>
          <cell r="X353"/>
          <cell r="Y353"/>
          <cell r="Z353">
            <v>12</v>
          </cell>
          <cell r="AA353">
            <v>11</v>
          </cell>
          <cell r="AB353">
            <v>2561</v>
          </cell>
          <cell r="AC353"/>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สืบครั้งที่ 2 รายงานผล 25/6/2567</v>
          </cell>
          <cell r="BC353" t="str">
            <v>ธนกร</v>
          </cell>
          <cell r="BD353"/>
          <cell r="BE353"/>
          <cell r="BF353"/>
          <cell r="BG353"/>
          <cell r="BH353">
            <v>0</v>
          </cell>
          <cell r="BI353" t="str">
            <v>นายสิทธิพร   ใจดี</v>
          </cell>
          <cell r="BJ353"/>
          <cell r="BK353"/>
          <cell r="BL353"/>
          <cell r="BM353"/>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V353"/>
          <cell r="BW353"/>
          <cell r="BX353"/>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353"/>
          <cell r="CD353"/>
          <cell r="CE353">
            <v>4</v>
          </cell>
          <cell r="CF353"/>
          <cell r="CG353"/>
          <cell r="CH353"/>
          <cell r="CI353"/>
          <cell r="CJ353"/>
          <cell r="CK353"/>
          <cell r="CL353"/>
          <cell r="CM353"/>
          <cell r="CN353"/>
          <cell r="CO353"/>
          <cell r="CP353"/>
          <cell r="CQ353"/>
          <cell r="CR353"/>
          <cell r="CS353"/>
          <cell r="CT353"/>
          <cell r="CU353"/>
          <cell r="CV353"/>
          <cell r="CW353"/>
          <cell r="CX353"/>
          <cell r="CY353"/>
          <cell r="CZ353"/>
        </row>
        <row r="354">
          <cell r="B354">
            <v>348</v>
          </cell>
          <cell r="C354"/>
          <cell r="D354"/>
          <cell r="E354"/>
          <cell r="F354">
            <v>800032031455</v>
          </cell>
          <cell r="G354" t="str">
            <v>นาย</v>
          </cell>
          <cell r="H354" t="str">
            <v xml:space="preserve">จิรัฏฐ์  </v>
          </cell>
          <cell r="I354" t="str">
            <v>แก้วมาลา</v>
          </cell>
          <cell r="J354">
            <v>1509900803446</v>
          </cell>
          <cell r="K354" t="str">
            <v>ถนนทิพย์เนตร</v>
          </cell>
          <cell r="L354"/>
          <cell r="M354"/>
          <cell r="N354" t="str">
            <v>ธปช.</v>
          </cell>
          <cell r="O354" t="str">
            <v>เคหะ</v>
          </cell>
          <cell r="P354" t="str">
            <v>2.หลักทรัพย์ค้ำประกัน</v>
          </cell>
          <cell r="Q354"/>
          <cell r="R354" t="str">
            <v>แขวงเชียงใหม่</v>
          </cell>
          <cell r="S354" t="str">
            <v>ผบ.11132</v>
          </cell>
          <cell r="T354">
            <v>2561</v>
          </cell>
          <cell r="U354" t="str">
            <v>ผบ.14095</v>
          </cell>
          <cell r="V354">
            <v>2561</v>
          </cell>
          <cell r="W354"/>
          <cell r="X354"/>
          <cell r="Y354"/>
          <cell r="Z354">
            <v>4</v>
          </cell>
          <cell r="AA354">
            <v>12</v>
          </cell>
          <cell r="AB354">
            <v>2561</v>
          </cell>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cell r="BC354" t="str">
            <v>ธนกร/วชิราภรณ์</v>
          </cell>
          <cell r="BD354"/>
          <cell r="BE354"/>
          <cell r="BF354"/>
          <cell r="BG354"/>
          <cell r="BH354">
            <v>823359010018</v>
          </cell>
          <cell r="BI354" t="str">
            <v>นายจิรัฏฐ์     แก้วมาลา</v>
          </cell>
          <cell r="BJ354"/>
          <cell r="BK354"/>
          <cell r="BL354"/>
          <cell r="BM354"/>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V354"/>
          <cell r="BW354"/>
          <cell r="BX354"/>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cell r="CD354"/>
          <cell r="CE354"/>
          <cell r="CF354"/>
          <cell r="CG354"/>
          <cell r="CH354"/>
          <cell r="CI354"/>
          <cell r="CJ354"/>
          <cell r="CK354"/>
          <cell r="CL354"/>
          <cell r="CM354"/>
          <cell r="CN354"/>
          <cell r="CO354"/>
          <cell r="CP354"/>
          <cell r="CQ354"/>
          <cell r="CR354"/>
          <cell r="CS354"/>
          <cell r="CT354"/>
          <cell r="CU354"/>
          <cell r="CV354"/>
          <cell r="CW354"/>
          <cell r="CX354"/>
          <cell r="CY354"/>
          <cell r="CZ354"/>
        </row>
        <row r="355">
          <cell r="B355">
            <v>349</v>
          </cell>
          <cell r="C355"/>
          <cell r="D355"/>
          <cell r="E355"/>
          <cell r="F355">
            <v>800054476190</v>
          </cell>
          <cell r="G355" t="str">
            <v>นาย</v>
          </cell>
          <cell r="H355" t="str">
            <v>ต่อศักดิ์</v>
          </cell>
          <cell r="I355" t="str">
            <v>คำปัน</v>
          </cell>
          <cell r="J355">
            <v>1509900611121</v>
          </cell>
          <cell r="K355" t="str">
            <v>แม่แตง</v>
          </cell>
          <cell r="L355"/>
          <cell r="M355"/>
          <cell r="N355" t="str">
            <v>พัฒนาองค์กรชุมชน (รายบุคคล)</v>
          </cell>
          <cell r="O355"/>
          <cell r="P355"/>
          <cell r="Q355"/>
          <cell r="R355" t="str">
            <v>แขวงเชียงใหม่</v>
          </cell>
          <cell r="S355" t="str">
            <v>ผบ.11863</v>
          </cell>
          <cell r="T355">
            <v>2561</v>
          </cell>
          <cell r="U355" t="str">
            <v>ผบ.14380</v>
          </cell>
          <cell r="V355">
            <v>2561</v>
          </cell>
          <cell r="W355"/>
          <cell r="X355"/>
          <cell r="Y355"/>
          <cell r="Z355">
            <v>11</v>
          </cell>
          <cell r="AA355">
            <v>12</v>
          </cell>
          <cell r="AB355">
            <v>2561</v>
          </cell>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คำสั่งสืบรอบ 2 (7/10/2565) // รายงานสืบที่ดิน (9/3/2566) // เบิกสืบ (10/6/2567) //สืบครั้งที่ 2 รายงานผลสืบ 7/11/2567</v>
          </cell>
          <cell r="BC355" t="str">
            <v>เกศินี/นุสบา</v>
          </cell>
          <cell r="BD355"/>
          <cell r="BE355"/>
          <cell r="BF355"/>
          <cell r="BG355"/>
          <cell r="BH355">
            <v>823861010313</v>
          </cell>
          <cell r="BI355" t="str">
            <v>นายต่อศักดิ์   คำปัน</v>
          </cell>
          <cell r="BJ355"/>
          <cell r="BK355"/>
          <cell r="BL355"/>
          <cell r="BM355"/>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V355"/>
          <cell r="BW355"/>
          <cell r="BX355"/>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D355"/>
          <cell r="CE355">
            <v>7</v>
          </cell>
          <cell r="CF355"/>
          <cell r="CG355"/>
          <cell r="CH355"/>
          <cell r="CI355"/>
          <cell r="CJ355"/>
          <cell r="CK355"/>
          <cell r="CL355"/>
          <cell r="CM355"/>
          <cell r="CN355"/>
          <cell r="CO355"/>
          <cell r="CP355"/>
          <cell r="CQ355"/>
          <cell r="CR355"/>
          <cell r="CS355"/>
          <cell r="CT355"/>
          <cell r="CU355"/>
          <cell r="CV355"/>
          <cell r="CW355">
            <v>243936</v>
          </cell>
          <cell r="CX355"/>
          <cell r="CY355"/>
          <cell r="CZ355"/>
        </row>
        <row r="356">
          <cell r="B356">
            <v>350</v>
          </cell>
          <cell r="C356"/>
          <cell r="D356"/>
          <cell r="E356"/>
          <cell r="F356">
            <v>800063930500</v>
          </cell>
          <cell r="G356" t="str">
            <v>นาง</v>
          </cell>
          <cell r="H356" t="str">
            <v>ธนวรรณ</v>
          </cell>
          <cell r="I356" t="str">
            <v>ดวงดี</v>
          </cell>
          <cell r="J356">
            <v>3501000156753</v>
          </cell>
          <cell r="K356" t="str">
            <v>แม่อาย</v>
          </cell>
          <cell r="L356" t="str">
            <v>เชียงใหม่1</v>
          </cell>
          <cell r="M356"/>
          <cell r="N356" t="str">
            <v>ธปช</v>
          </cell>
          <cell r="O356"/>
          <cell r="P356"/>
          <cell r="Q356"/>
          <cell r="R356" t="str">
            <v>จังหวัดฝาง</v>
          </cell>
          <cell r="S356" t="str">
            <v>ผบ.1399</v>
          </cell>
          <cell r="T356">
            <v>2561</v>
          </cell>
          <cell r="U356" t="str">
            <v>ผบ.1549</v>
          </cell>
          <cell r="V356">
            <v>2561</v>
          </cell>
          <cell r="W356"/>
          <cell r="X356"/>
          <cell r="Y356"/>
          <cell r="Z356">
            <v>24</v>
          </cell>
          <cell r="AA356">
            <v>12</v>
          </cell>
          <cell r="AB356">
            <v>2561</v>
          </cell>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cell r="BC356" t="str">
            <v>ธนกร</v>
          </cell>
          <cell r="BD356"/>
          <cell r="BE356"/>
          <cell r="BF356"/>
          <cell r="BG356"/>
          <cell r="BH356">
            <v>823861010253</v>
          </cell>
          <cell r="BI356" t="str">
            <v>นางธนวรรณ   ดวงดี</v>
          </cell>
          <cell r="BJ356">
            <v>242005</v>
          </cell>
          <cell r="BK356">
            <v>242010</v>
          </cell>
          <cell r="BL356"/>
          <cell r="BM356"/>
          <cell r="BN356"/>
          <cell r="BO356"/>
          <cell r="BP356"/>
          <cell r="BQ356"/>
          <cell r="BR356" t="str">
            <v>พบ</v>
          </cell>
          <cell r="BS356" t="str">
            <v>พบ</v>
          </cell>
          <cell r="BT356">
            <v>6</v>
          </cell>
          <cell r="BU356">
            <v>6</v>
          </cell>
          <cell r="BV356"/>
          <cell r="BW356"/>
          <cell r="BX356"/>
          <cell r="BY356"/>
          <cell r="BZ356"/>
          <cell r="CA356"/>
          <cell r="CB356"/>
          <cell r="CC356"/>
          <cell r="CD356"/>
          <cell r="CE356"/>
          <cell r="CF356"/>
          <cell r="CG356"/>
          <cell r="CH356"/>
          <cell r="CI356"/>
          <cell r="CJ356"/>
          <cell r="CK356"/>
          <cell r="CL356"/>
          <cell r="CM356"/>
          <cell r="CN356"/>
          <cell r="CO356"/>
          <cell r="CP356"/>
          <cell r="CQ356"/>
          <cell r="CR356"/>
          <cell r="CS356"/>
          <cell r="CT356"/>
          <cell r="CU356"/>
          <cell r="CV356"/>
          <cell r="CW356"/>
          <cell r="CX356"/>
          <cell r="CY356"/>
          <cell r="CZ356"/>
        </row>
        <row r="357">
          <cell r="B357">
            <v>351</v>
          </cell>
          <cell r="C357"/>
          <cell r="D357"/>
          <cell r="E357"/>
          <cell r="F357">
            <v>800036066564</v>
          </cell>
          <cell r="G357" t="str">
            <v>นางสาว</v>
          </cell>
          <cell r="H357" t="str">
            <v>วิไลวรรณ</v>
          </cell>
          <cell r="I357" t="str">
            <v>สุภาศรี</v>
          </cell>
          <cell r="J357">
            <v>3501900603608</v>
          </cell>
          <cell r="K357" t="str">
            <v>ถนนทิพย์เนตร</v>
          </cell>
          <cell r="L357"/>
          <cell r="M357"/>
          <cell r="N357" t="str">
            <v>ธปช.</v>
          </cell>
          <cell r="O357"/>
          <cell r="P357"/>
          <cell r="Q357"/>
          <cell r="R357" t="str">
            <v>แขวงเชียงใหม่</v>
          </cell>
          <cell r="S357" t="str">
            <v>ผบ.11133</v>
          </cell>
          <cell r="T357">
            <v>2561</v>
          </cell>
          <cell r="U357" t="str">
            <v>ผบ.11712</v>
          </cell>
          <cell r="V357">
            <v>2561</v>
          </cell>
          <cell r="W357">
            <v>30</v>
          </cell>
          <cell r="X357">
            <v>8</v>
          </cell>
          <cell r="Y357">
            <v>2561</v>
          </cell>
          <cell r="Z357"/>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cell r="BC357"/>
          <cell r="BD357"/>
          <cell r="BE357"/>
          <cell r="BF357"/>
          <cell r="BG357"/>
          <cell r="BH357">
            <v>883162012492</v>
          </cell>
          <cell r="BI357" t="str">
            <v>นางสาววิไลวรรณ   สุภาศรี</v>
          </cell>
          <cell r="BJ357"/>
          <cell r="BK357"/>
          <cell r="BL357"/>
          <cell r="BM357"/>
          <cell r="BN357"/>
          <cell r="BO357"/>
          <cell r="BP357"/>
          <cell r="BQ357"/>
          <cell r="BR357" t="str">
            <v>พบ</v>
          </cell>
          <cell r="BS357"/>
          <cell r="BT357">
            <v>4</v>
          </cell>
          <cell r="BU357">
            <v>4</v>
          </cell>
          <cell r="BV357"/>
          <cell r="BW357"/>
          <cell r="BX357"/>
          <cell r="BY357"/>
          <cell r="BZ357"/>
          <cell r="CA357"/>
          <cell r="CB357"/>
          <cell r="CC357"/>
          <cell r="CD357"/>
          <cell r="CE357"/>
          <cell r="CF357"/>
          <cell r="CG357"/>
          <cell r="CH357"/>
          <cell r="CI357"/>
          <cell r="CJ357"/>
          <cell r="CK357"/>
          <cell r="CL357"/>
          <cell r="CM357"/>
          <cell r="CN357"/>
          <cell r="CO357"/>
          <cell r="CP357"/>
          <cell r="CQ357"/>
          <cell r="CR357"/>
          <cell r="CS357"/>
          <cell r="CT357"/>
          <cell r="CU357"/>
          <cell r="CV357"/>
          <cell r="CW357"/>
          <cell r="CX357"/>
          <cell r="CY357"/>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Q358"/>
          <cell r="R358" t="str">
            <v>จังหวัดเชียงใหม่</v>
          </cell>
          <cell r="S358" t="str">
            <v>ผบ.3376</v>
          </cell>
          <cell r="T358">
            <v>2561</v>
          </cell>
          <cell r="U358" t="str">
            <v>ผบ.205</v>
          </cell>
          <cell r="V358">
            <v>2562</v>
          </cell>
          <cell r="W358"/>
          <cell r="X358"/>
          <cell r="Y358"/>
          <cell r="Z358">
            <v>31</v>
          </cell>
          <cell r="AA358">
            <v>1</v>
          </cell>
          <cell r="AB358">
            <v>2562</v>
          </cell>
          <cell r="AC358"/>
          <cell r="AD358"/>
          <cell r="AE358"/>
          <cell r="AF358"/>
          <cell r="AG358"/>
          <cell r="AH358"/>
          <cell r="AI358">
            <v>9</v>
          </cell>
          <cell r="AJ358">
            <v>7</v>
          </cell>
          <cell r="AK358">
            <v>2564</v>
          </cell>
          <cell r="AL358"/>
          <cell r="AM358"/>
          <cell r="AN358"/>
          <cell r="AO358"/>
          <cell r="AP358"/>
          <cell r="AQ358"/>
          <cell r="AR358"/>
          <cell r="AS358"/>
          <cell r="AT358"/>
          <cell r="AU358"/>
          <cell r="AV358"/>
          <cell r="AW358"/>
          <cell r="AX358"/>
          <cell r="AY358"/>
          <cell r="AZ358"/>
          <cell r="BA358"/>
          <cell r="BB358"/>
          <cell r="BC358" t="str">
            <v>มลฤดี</v>
          </cell>
          <cell r="BD358"/>
          <cell r="BE358"/>
          <cell r="BF358"/>
          <cell r="BG358"/>
          <cell r="BH358"/>
          <cell r="BI358" t="str">
            <v xml:space="preserve">นางพัชชาภัคหรือพัชรินทร์   อินต๊ะเฝือหรือก๋าน้อย
</v>
          </cell>
          <cell r="BJ358"/>
          <cell r="BK358"/>
          <cell r="BL358"/>
          <cell r="BM358"/>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S358"/>
          <cell r="BT358">
            <v>3</v>
          </cell>
          <cell r="BU358">
            <v>3</v>
          </cell>
          <cell r="BV358"/>
          <cell r="BW358"/>
          <cell r="BX358"/>
          <cell r="BY358"/>
          <cell r="BZ358"/>
          <cell r="CA358"/>
          <cell r="CB358"/>
          <cell r="CC358"/>
          <cell r="CD358"/>
          <cell r="CE358"/>
          <cell r="CF358"/>
          <cell r="CG358"/>
          <cell r="CH358"/>
          <cell r="CI358"/>
          <cell r="CJ358"/>
          <cell r="CK358"/>
          <cell r="CL358"/>
          <cell r="CM358"/>
          <cell r="CN358"/>
          <cell r="CO358"/>
          <cell r="CP358"/>
          <cell r="CQ358"/>
          <cell r="CR358"/>
          <cell r="CS358"/>
          <cell r="CT358"/>
          <cell r="CU358"/>
          <cell r="CV358"/>
          <cell r="CW358"/>
          <cell r="CX358"/>
          <cell r="CY358"/>
          <cell r="CZ358"/>
        </row>
        <row r="359">
          <cell r="B359">
            <v>353</v>
          </cell>
          <cell r="C359"/>
          <cell r="D359"/>
          <cell r="E359"/>
          <cell r="F359">
            <v>800054379907</v>
          </cell>
          <cell r="G359" t="str">
            <v>นาย</v>
          </cell>
          <cell r="H359" t="str">
            <v>เอกพล</v>
          </cell>
          <cell r="I359" t="str">
            <v>เจ๊ะสาเมาะ</v>
          </cell>
          <cell r="J359">
            <v>3950100438420</v>
          </cell>
          <cell r="K359" t="str">
            <v>แม่อาย</v>
          </cell>
          <cell r="L359"/>
          <cell r="M359"/>
          <cell r="N359" t="str">
            <v>ธปช</v>
          </cell>
          <cell r="O359"/>
          <cell r="P359"/>
          <cell r="Q359"/>
          <cell r="R359" t="str">
            <v>จังหวัดฝาง</v>
          </cell>
          <cell r="S359" t="str">
            <v>ผบ.1400</v>
          </cell>
          <cell r="T359">
            <v>2561</v>
          </cell>
          <cell r="U359" t="str">
            <v>ผบ.1550</v>
          </cell>
          <cell r="V359">
            <v>2561</v>
          </cell>
          <cell r="W359"/>
          <cell r="X359"/>
          <cell r="Y359"/>
          <cell r="Z359">
            <v>24</v>
          </cell>
          <cell r="AA359">
            <v>12</v>
          </cell>
          <cell r="AB359">
            <v>2561</v>
          </cell>
          <cell r="AC359"/>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cell r="BC359" t="str">
            <v>ธนกร</v>
          </cell>
          <cell r="BD359"/>
          <cell r="BE359"/>
          <cell r="BF359"/>
          <cell r="BG359"/>
          <cell r="BH359">
            <v>823861010254</v>
          </cell>
          <cell r="BI359" t="str">
            <v>นายเอกพล   เจ๊ะสาเมาะ</v>
          </cell>
          <cell r="BJ359">
            <v>242005</v>
          </cell>
          <cell r="BK359">
            <v>242010</v>
          </cell>
          <cell r="BL359"/>
          <cell r="BM359"/>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cell r="BV359"/>
          <cell r="BW359"/>
          <cell r="BX359"/>
          <cell r="BY359"/>
          <cell r="BZ359"/>
          <cell r="CA359"/>
          <cell r="CB359"/>
          <cell r="CC359"/>
          <cell r="CD359"/>
          <cell r="CE359"/>
          <cell r="CF359"/>
          <cell r="CG359"/>
          <cell r="CH359"/>
          <cell r="CI359"/>
          <cell r="CJ359"/>
          <cell r="CK359"/>
          <cell r="CL359"/>
          <cell r="CM359"/>
          <cell r="CN359"/>
          <cell r="CO359"/>
          <cell r="CP359"/>
          <cell r="CQ359"/>
          <cell r="CR359"/>
          <cell r="CS359"/>
          <cell r="CT359"/>
          <cell r="CU359"/>
          <cell r="CV359"/>
          <cell r="CW359"/>
          <cell r="CX359"/>
          <cell r="CY359"/>
          <cell r="CZ359"/>
        </row>
        <row r="360">
          <cell r="B360">
            <v>354</v>
          </cell>
          <cell r="C360"/>
          <cell r="D360"/>
          <cell r="E360"/>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L360"/>
          <cell r="M360"/>
          <cell r="N360" t="str">
            <v>ธปช.</v>
          </cell>
          <cell r="O360"/>
          <cell r="P360"/>
          <cell r="Q360"/>
          <cell r="R360" t="str">
            <v>แขวงเชียงใหม่</v>
          </cell>
          <cell r="S360" t="str">
            <v>ผบ.11867</v>
          </cell>
          <cell r="T360">
            <v>2561</v>
          </cell>
          <cell r="U360" t="str">
            <v>ผบ.14081</v>
          </cell>
          <cell r="V360">
            <v>2561</v>
          </cell>
          <cell r="W360"/>
          <cell r="X360"/>
          <cell r="Y360"/>
          <cell r="Z360">
            <v>4</v>
          </cell>
          <cell r="AA360">
            <v>12</v>
          </cell>
          <cell r="AB360">
            <v>2561</v>
          </cell>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cell r="BC360" t="str">
            <v>ธนกร</v>
          </cell>
          <cell r="BD360"/>
          <cell r="BE360"/>
          <cell r="BF360"/>
          <cell r="BG360"/>
          <cell r="BH360">
            <v>823560011069</v>
          </cell>
          <cell r="BI360" t="str">
            <v>นายอภิรักษ์   ปัญญานะ</v>
          </cell>
          <cell r="BJ360">
            <v>242012</v>
          </cell>
          <cell r="BK360">
            <v>242010</v>
          </cell>
          <cell r="BL360"/>
          <cell r="BM360"/>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V360"/>
          <cell r="BW360"/>
          <cell r="BX360"/>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BZ360"/>
          <cell r="CA360"/>
          <cell r="CB360" t="str">
            <v>ไม่พบ</v>
          </cell>
          <cell r="CC360"/>
          <cell r="CD360"/>
          <cell r="CE360"/>
          <cell r="CF360"/>
          <cell r="CG360"/>
          <cell r="CH360"/>
          <cell r="CI360"/>
          <cell r="CJ360"/>
          <cell r="CK360"/>
          <cell r="CL360"/>
          <cell r="CM360"/>
          <cell r="CN360"/>
          <cell r="CO360"/>
          <cell r="CP360"/>
          <cell r="CQ360"/>
          <cell r="CR360"/>
          <cell r="CS360"/>
          <cell r="CT360"/>
          <cell r="CU360"/>
          <cell r="CV360"/>
          <cell r="CW360"/>
          <cell r="CX360"/>
          <cell r="CY360"/>
          <cell r="CZ360"/>
        </row>
        <row r="361">
          <cell r="B361">
            <v>355</v>
          </cell>
          <cell r="C361"/>
          <cell r="D361"/>
          <cell r="E361"/>
          <cell r="F361">
            <v>800055081668</v>
          </cell>
          <cell r="G361" t="str">
            <v>นางสาว</v>
          </cell>
          <cell r="H361" t="str">
            <v>รัตนา</v>
          </cell>
          <cell r="I361" t="str">
            <v>สุขเงิน</v>
          </cell>
          <cell r="J361">
            <v>8501073000461</v>
          </cell>
          <cell r="K361" t="str">
            <v>เม-ญ่า เชียงใหม่</v>
          </cell>
          <cell r="L361"/>
          <cell r="M361"/>
          <cell r="N361" t="str">
            <v>ธปช.</v>
          </cell>
          <cell r="O361"/>
          <cell r="P361"/>
          <cell r="Q361"/>
          <cell r="R361" t="str">
            <v>จังหวัดลำพูน</v>
          </cell>
          <cell r="S361" t="str">
            <v>ผบ.4344</v>
          </cell>
          <cell r="T361">
            <v>2560</v>
          </cell>
          <cell r="U361" t="str">
            <v>ผบ.395</v>
          </cell>
          <cell r="V361">
            <v>2561</v>
          </cell>
          <cell r="W361">
            <v>12</v>
          </cell>
          <cell r="X361">
            <v>2</v>
          </cell>
          <cell r="Y361">
            <v>2561</v>
          </cell>
          <cell r="Z361"/>
          <cell r="AA361"/>
          <cell r="AB361"/>
          <cell r="AC361"/>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สืบครั้งที่ 2 5 เม.ย67//รายงานผลสืบครั้งที่ 2 11/6/2567//</v>
          </cell>
          <cell r="BC361" t="str">
            <v>ธนกร</v>
          </cell>
          <cell r="BD361"/>
          <cell r="BE361"/>
          <cell r="BF361"/>
          <cell r="BG361"/>
          <cell r="BH361">
            <v>823560010891</v>
          </cell>
          <cell r="BI361" t="str">
            <v>นางสาวรัตนา   สุขเงิน</v>
          </cell>
          <cell r="BJ361">
            <v>241997</v>
          </cell>
          <cell r="BK361">
            <v>242003</v>
          </cell>
          <cell r="BL361"/>
          <cell r="BM361"/>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V361"/>
          <cell r="BW361"/>
          <cell r="BX361"/>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CC361"/>
          <cell r="CD361"/>
          <cell r="CE361"/>
          <cell r="CF361"/>
          <cell r="CG361"/>
          <cell r="CH361"/>
          <cell r="CI361"/>
          <cell r="CJ361"/>
          <cell r="CK361"/>
          <cell r="CL361"/>
          <cell r="CM361"/>
          <cell r="CN361"/>
          <cell r="CO361"/>
          <cell r="CP361"/>
          <cell r="CQ361"/>
          <cell r="CR361"/>
          <cell r="CS361"/>
          <cell r="CT361"/>
          <cell r="CU361"/>
          <cell r="CV361"/>
          <cell r="CW361"/>
          <cell r="CX361"/>
          <cell r="CY361"/>
          <cell r="CZ361"/>
        </row>
        <row r="362">
          <cell r="B362">
            <v>356</v>
          </cell>
          <cell r="C362"/>
          <cell r="D362"/>
          <cell r="E362"/>
          <cell r="F362">
            <v>800033639090</v>
          </cell>
          <cell r="G362" t="str">
            <v>นาย</v>
          </cell>
          <cell r="H362" t="str">
            <v>ฉัตรแก้ว</v>
          </cell>
          <cell r="I362" t="str">
            <v>อ้ายล้อม</v>
          </cell>
          <cell r="J362">
            <v>3501700197444</v>
          </cell>
          <cell r="K362" t="str">
            <v>ดอยเต่า</v>
          </cell>
          <cell r="L362" t="str">
            <v>เชียงใหม่ 3</v>
          </cell>
          <cell r="M362"/>
          <cell r="N362" t="str">
            <v>องค์กรชุมชน</v>
          </cell>
          <cell r="O362"/>
          <cell r="P362"/>
          <cell r="Q362"/>
          <cell r="R362" t="str">
            <v>จังหวัดฮอด</v>
          </cell>
          <cell r="S362" t="str">
            <v>ผบ.842</v>
          </cell>
          <cell r="T362">
            <v>2560</v>
          </cell>
          <cell r="U362" t="str">
            <v>ผบ.1040</v>
          </cell>
          <cell r="V362">
            <v>2560</v>
          </cell>
          <cell r="W362"/>
          <cell r="X362"/>
          <cell r="Y362"/>
          <cell r="Z362">
            <v>9</v>
          </cell>
          <cell r="AA362">
            <v>11</v>
          </cell>
          <cell r="AB362">
            <v>2560</v>
          </cell>
          <cell r="AC362"/>
          <cell r="AD362"/>
          <cell r="AE362"/>
          <cell r="AF362"/>
          <cell r="AG362"/>
          <cell r="AH362"/>
          <cell r="AI362">
            <v>15</v>
          </cell>
          <cell r="AJ362">
            <v>9</v>
          </cell>
          <cell r="AK362">
            <v>2564</v>
          </cell>
          <cell r="AL362"/>
          <cell r="AM362" t="str">
            <v>โฉนด</v>
          </cell>
          <cell r="AN362">
            <v>2837</v>
          </cell>
          <cell r="AO362" t="str">
            <v>ดอยเต่า</v>
          </cell>
          <cell r="AP362" t="str">
            <v>ดอยเต่า</v>
          </cell>
          <cell r="AQ362" t="str">
            <v>เชียงใหม่</v>
          </cell>
          <cell r="AR362">
            <v>1594500</v>
          </cell>
          <cell r="AS362"/>
          <cell r="AT362"/>
          <cell r="AU362"/>
          <cell r="AV362"/>
          <cell r="AW362"/>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E362"/>
          <cell r="BF362"/>
          <cell r="BG362"/>
          <cell r="BH362">
            <v>0</v>
          </cell>
          <cell r="BI362" t="str">
            <v>นายฉัตรแก้ว   อ้ายล้อม</v>
          </cell>
          <cell r="BJ362"/>
          <cell r="BK362"/>
          <cell r="BL362"/>
          <cell r="BM362"/>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2"/>
          <cell r="BS362"/>
          <cell r="BT362"/>
          <cell r="BU362"/>
          <cell r="BV362"/>
          <cell r="BW362"/>
          <cell r="BX362"/>
          <cell r="BY362"/>
          <cell r="BZ362"/>
          <cell r="CA362"/>
          <cell r="CB362"/>
          <cell r="CC362"/>
          <cell r="CD362"/>
          <cell r="CE362"/>
          <cell r="CF362"/>
          <cell r="CG362"/>
          <cell r="CH362"/>
          <cell r="CI362"/>
          <cell r="CJ362"/>
          <cell r="CK362"/>
          <cell r="CL362"/>
          <cell r="CM362"/>
          <cell r="CN362"/>
          <cell r="CO362"/>
          <cell r="CP362"/>
          <cell r="CQ362"/>
          <cell r="CR362"/>
          <cell r="CS362"/>
          <cell r="CT362"/>
          <cell r="CU362"/>
          <cell r="CV362"/>
          <cell r="CW362"/>
          <cell r="CX362"/>
          <cell r="CY362"/>
          <cell r="CZ362"/>
        </row>
        <row r="363">
          <cell r="B363">
            <v>357</v>
          </cell>
          <cell r="C363"/>
          <cell r="D363"/>
          <cell r="E363"/>
          <cell r="F363">
            <v>800057356142</v>
          </cell>
          <cell r="G363" t="str">
            <v>นางสาว</v>
          </cell>
          <cell r="H363" t="str">
            <v>อภินันท์</v>
          </cell>
          <cell r="I363" t="str">
            <v>สุขรักษ์</v>
          </cell>
          <cell r="J363">
            <v>1500200133245</v>
          </cell>
          <cell r="K363" t="str">
            <v>จอมทอง</v>
          </cell>
          <cell r="L363" t="str">
            <v>เชียงใหม่ 3</v>
          </cell>
          <cell r="M363"/>
          <cell r="N363" t="str">
            <v>ธปช.</v>
          </cell>
          <cell r="O363"/>
          <cell r="P363"/>
          <cell r="Q363"/>
          <cell r="R363" t="str">
            <v>จังหวัดฮอด</v>
          </cell>
          <cell r="S363" t="str">
            <v>ผบ.845</v>
          </cell>
          <cell r="T363">
            <v>2560</v>
          </cell>
          <cell r="U363" t="str">
            <v>ผบ.1046</v>
          </cell>
          <cell r="V363">
            <v>2560</v>
          </cell>
          <cell r="W363"/>
          <cell r="X363"/>
          <cell r="Y363"/>
          <cell r="Z363">
            <v>9</v>
          </cell>
          <cell r="AA363">
            <v>11</v>
          </cell>
          <cell r="AB363">
            <v>2560</v>
          </cell>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cell r="BC363"/>
          <cell r="BD363"/>
          <cell r="BE363"/>
          <cell r="BF363"/>
          <cell r="BG363"/>
          <cell r="BH363">
            <v>0</v>
          </cell>
          <cell r="BI363" t="str">
            <v>นางสาวอภินันท์   สุขรักษ์</v>
          </cell>
          <cell r="BJ363"/>
          <cell r="BK363"/>
          <cell r="BL363"/>
          <cell r="BM363"/>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63"/>
          <cell r="BS363"/>
          <cell r="BT363"/>
          <cell r="BU363"/>
          <cell r="BV363"/>
          <cell r="BW363"/>
          <cell r="BX363"/>
          <cell r="BY363"/>
          <cell r="BZ363"/>
          <cell r="CA363"/>
          <cell r="CB363"/>
          <cell r="CC363"/>
          <cell r="CD363"/>
          <cell r="CE363"/>
          <cell r="CF363"/>
          <cell r="CG363"/>
          <cell r="CH363"/>
          <cell r="CI363"/>
          <cell r="CJ363"/>
          <cell r="CK363"/>
          <cell r="CL363"/>
          <cell r="CM363"/>
          <cell r="CN363"/>
          <cell r="CO363"/>
          <cell r="CP363"/>
          <cell r="CQ363"/>
          <cell r="CR363"/>
          <cell r="CS363"/>
          <cell r="CT363"/>
          <cell r="CU363"/>
          <cell r="CV363"/>
          <cell r="CW363"/>
          <cell r="CX363"/>
          <cell r="CY363"/>
          <cell r="CZ363"/>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M364"/>
          <cell r="N364" t="str">
            <v>ธปช.</v>
          </cell>
          <cell r="O364"/>
          <cell r="P364"/>
          <cell r="Q364"/>
          <cell r="R364" t="str">
            <v>จังหวัดฝาง</v>
          </cell>
          <cell r="S364" t="str">
            <v>ผบ.228</v>
          </cell>
          <cell r="T364">
            <v>2561</v>
          </cell>
          <cell r="U364" t="str">
            <v>ผบ.787</v>
          </cell>
          <cell r="V364">
            <v>2561</v>
          </cell>
          <cell r="W364"/>
          <cell r="X364"/>
          <cell r="Y364"/>
          <cell r="Z364">
            <v>14</v>
          </cell>
          <cell r="AA364">
            <v>8</v>
          </cell>
          <cell r="AB364">
            <v>2561</v>
          </cell>
          <cell r="AC364"/>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cell r="BC364"/>
          <cell r="BD364"/>
          <cell r="BE364"/>
          <cell r="BF364"/>
          <cell r="BG364"/>
          <cell r="BH364">
            <v>0</v>
          </cell>
          <cell r="BI364" t="str">
            <v>นายเจนไพร   ธรรมสรางกูร</v>
          </cell>
          <cell r="BJ364"/>
          <cell r="BK364"/>
          <cell r="BL364"/>
          <cell r="BM364"/>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cell r="BR364"/>
          <cell r="BS364"/>
          <cell r="BT364"/>
          <cell r="BU364"/>
          <cell r="BV364"/>
          <cell r="BW364"/>
          <cell r="BX364"/>
          <cell r="BY364"/>
          <cell r="BZ364"/>
          <cell r="CA364"/>
          <cell r="CB364"/>
          <cell r="CC364"/>
          <cell r="CD364"/>
          <cell r="CE364"/>
          <cell r="CF364"/>
          <cell r="CG364"/>
          <cell r="CH364"/>
          <cell r="CI364"/>
          <cell r="CJ364"/>
          <cell r="CK364"/>
          <cell r="CL364"/>
          <cell r="CM364"/>
          <cell r="CN364"/>
          <cell r="CO364"/>
          <cell r="CP364"/>
          <cell r="CQ364"/>
          <cell r="CR364"/>
          <cell r="CS364"/>
          <cell r="CT364"/>
          <cell r="CU364"/>
          <cell r="CV364"/>
          <cell r="CW364"/>
          <cell r="CX364"/>
          <cell r="CY364"/>
          <cell r="CZ364"/>
        </row>
        <row r="365">
          <cell r="B365">
            <v>359</v>
          </cell>
          <cell r="C365"/>
          <cell r="D365"/>
          <cell r="E365"/>
          <cell r="F365">
            <v>800047356152</v>
          </cell>
          <cell r="G365" t="str">
            <v>นาง</v>
          </cell>
          <cell r="H365" t="str">
            <v>ทองใบ</v>
          </cell>
          <cell r="I365" t="str">
            <v>ทองดี</v>
          </cell>
          <cell r="J365">
            <v>3501200808070</v>
          </cell>
          <cell r="K365" t="str">
            <v>สันป่าตอง</v>
          </cell>
          <cell r="L365" t="str">
            <v>เชียงใหม่ 3</v>
          </cell>
          <cell r="M365"/>
          <cell r="N365" t="str">
            <v>ธปช.</v>
          </cell>
          <cell r="O365"/>
          <cell r="P365"/>
          <cell r="Q365"/>
          <cell r="R365" t="str">
            <v>แขวงเชียงใหม่</v>
          </cell>
          <cell r="S365" t="str">
            <v>ผบ.8765</v>
          </cell>
          <cell r="T365">
            <v>2560</v>
          </cell>
          <cell r="U365" t="str">
            <v>ผบ.11348</v>
          </cell>
          <cell r="V365">
            <v>2560</v>
          </cell>
          <cell r="W365"/>
          <cell r="X365"/>
          <cell r="Y365"/>
          <cell r="Z365">
            <v>21</v>
          </cell>
          <cell r="AA365">
            <v>11</v>
          </cell>
          <cell r="AB365">
            <v>2560</v>
          </cell>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ยื่นเฉลี่ยทรัพย์ ในคดี นางศิริพร ท้ายนาวา</v>
          </cell>
          <cell r="BC365"/>
          <cell r="BD365"/>
          <cell r="BE365"/>
          <cell r="BF365"/>
          <cell r="BG365"/>
          <cell r="BH365">
            <v>823760010288</v>
          </cell>
          <cell r="BI365" t="str">
            <v>นางทองใบ   ทองดี</v>
          </cell>
          <cell r="BJ365"/>
          <cell r="BK365"/>
          <cell r="BL365"/>
          <cell r="BM365"/>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cell r="BR365"/>
          <cell r="BS365"/>
          <cell r="BT365"/>
          <cell r="BU365"/>
          <cell r="BV365"/>
          <cell r="BW365"/>
          <cell r="BX365"/>
          <cell r="BY365"/>
          <cell r="BZ365"/>
          <cell r="CA365"/>
          <cell r="CB365"/>
          <cell r="CC365"/>
          <cell r="CD365"/>
          <cell r="CE365"/>
          <cell r="CF365"/>
          <cell r="CG365"/>
          <cell r="CH365"/>
          <cell r="CI365"/>
          <cell r="CJ365"/>
          <cell r="CK365"/>
          <cell r="CL365"/>
          <cell r="CM365"/>
          <cell r="CN365"/>
          <cell r="CO365"/>
          <cell r="CP365"/>
          <cell r="CQ365"/>
          <cell r="CR365"/>
          <cell r="CS365"/>
          <cell r="CT365"/>
          <cell r="CU365"/>
          <cell r="CV365"/>
          <cell r="CW365"/>
          <cell r="CX365"/>
          <cell r="CY365"/>
          <cell r="CZ365"/>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W366"/>
          <cell r="X366"/>
          <cell r="Y366"/>
          <cell r="Z366">
            <v>12</v>
          </cell>
          <cell r="AA366">
            <v>3</v>
          </cell>
          <cell r="AB366">
            <v>2562</v>
          </cell>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13/1/2565)</v>
          </cell>
          <cell r="BC366" t="str">
            <v>ธนกร (ยึด)
วรกมล</v>
          </cell>
          <cell r="BD366"/>
          <cell r="BE366"/>
          <cell r="BF366"/>
          <cell r="BG366"/>
          <cell r="BH366">
            <v>883161010087</v>
          </cell>
          <cell r="BI366" t="str">
            <v>นางมัชฌิมา   ถายศ</v>
          </cell>
          <cell r="BJ366"/>
          <cell r="BK366"/>
          <cell r="BL366"/>
          <cell r="BM366"/>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Q366"/>
          <cell r="BR366"/>
          <cell r="BS366"/>
          <cell r="BT366"/>
          <cell r="BU366"/>
          <cell r="BV366"/>
          <cell r="BW366"/>
          <cell r="BX366"/>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G366"/>
          <cell r="CH366"/>
          <cell r="CI366"/>
          <cell r="CJ366"/>
          <cell r="CK366"/>
          <cell r="CL366"/>
          <cell r="CM366"/>
          <cell r="CN366"/>
          <cell r="CO366"/>
          <cell r="CP366"/>
          <cell r="CQ366"/>
          <cell r="CR366"/>
          <cell r="CS366"/>
          <cell r="CT366"/>
          <cell r="CU366"/>
          <cell r="CV366"/>
          <cell r="CW366">
            <v>243059</v>
          </cell>
          <cell r="CX366">
            <v>243141</v>
          </cell>
          <cell r="CY366"/>
          <cell r="CZ366"/>
        </row>
        <row r="367">
          <cell r="B367">
            <v>361</v>
          </cell>
          <cell r="C367"/>
          <cell r="D367"/>
          <cell r="E367"/>
          <cell r="F367">
            <v>800064593059</v>
          </cell>
          <cell r="G367" t="str">
            <v>นาง</v>
          </cell>
          <cell r="H367" t="str">
            <v>บุญญนารถ</v>
          </cell>
          <cell r="I367" t="str">
            <v>ย่นมรรคา</v>
          </cell>
          <cell r="J367">
            <v>3501900151910</v>
          </cell>
          <cell r="K367" t="str">
            <v>สารภี</v>
          </cell>
          <cell r="L367" t="str">
            <v>เชียงใหม่ 3</v>
          </cell>
          <cell r="M367"/>
          <cell r="N367" t="str">
            <v>ธปช. (รายย่อย)</v>
          </cell>
          <cell r="O367"/>
          <cell r="P367"/>
          <cell r="Q367"/>
          <cell r="R367" t="str">
            <v>แขวงเชียงใหม่</v>
          </cell>
          <cell r="S367" t="str">
            <v>ผบ.13934</v>
          </cell>
          <cell r="T367">
            <v>2561</v>
          </cell>
          <cell r="U367" t="str">
            <v>ผบ.729</v>
          </cell>
          <cell r="V367">
            <v>2562</v>
          </cell>
          <cell r="W367"/>
          <cell r="X367"/>
          <cell r="Y367"/>
          <cell r="Z367">
            <v>5</v>
          </cell>
          <cell r="AA367">
            <v>2</v>
          </cell>
          <cell r="AB367">
            <v>2562</v>
          </cell>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cell r="BC367" t="str">
            <v>ธนกร</v>
          </cell>
          <cell r="BD367"/>
          <cell r="BE367"/>
          <cell r="BF367"/>
          <cell r="BG367"/>
          <cell r="BH367">
            <v>823761010353</v>
          </cell>
          <cell r="BI367" t="str">
            <v>นางบุญญนารถ   ย่นมรรคา</v>
          </cell>
          <cell r="BJ367"/>
          <cell r="BK367"/>
          <cell r="BL367"/>
          <cell r="BM367"/>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cell r="BQ367"/>
          <cell r="BR367"/>
          <cell r="BS367"/>
          <cell r="BT367"/>
          <cell r="BU367"/>
          <cell r="BV367"/>
          <cell r="BW367"/>
          <cell r="BX367"/>
          <cell r="BY367"/>
          <cell r="BZ367"/>
          <cell r="CA367"/>
          <cell r="CB367"/>
          <cell r="CC367"/>
          <cell r="CD367"/>
          <cell r="CE367"/>
          <cell r="CF367"/>
          <cell r="CG367"/>
          <cell r="CH367"/>
          <cell r="CI367"/>
          <cell r="CJ367"/>
          <cell r="CK367"/>
          <cell r="CL367"/>
          <cell r="CM367"/>
          <cell r="CN367"/>
          <cell r="CO367"/>
          <cell r="CP367"/>
          <cell r="CQ367"/>
          <cell r="CR367"/>
          <cell r="CS367"/>
          <cell r="CT367"/>
          <cell r="CU367"/>
          <cell r="CV367"/>
          <cell r="CW367"/>
          <cell r="CX367"/>
          <cell r="CY367"/>
          <cell r="CZ367"/>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W368"/>
          <cell r="X368"/>
          <cell r="Y368"/>
          <cell r="Z368">
            <v>13</v>
          </cell>
          <cell r="AA368">
            <v>9</v>
          </cell>
          <cell r="AB368">
            <v>2560</v>
          </cell>
          <cell r="AC368"/>
          <cell r="AD368"/>
          <cell r="AE368"/>
          <cell r="AF368"/>
          <cell r="AG368"/>
          <cell r="AH368"/>
          <cell r="AI368"/>
          <cell r="AJ368"/>
          <cell r="AK368"/>
          <cell r="AL368"/>
          <cell r="AM368" t="str">
            <v>โฉนด</v>
          </cell>
          <cell r="AN368">
            <v>36538</v>
          </cell>
          <cell r="AO368" t="str">
            <v>สันผักหวาน</v>
          </cell>
          <cell r="AP368" t="str">
            <v>หางดง</v>
          </cell>
          <cell r="AQ368" t="str">
            <v>เชียงใหม่</v>
          </cell>
          <cell r="AR368"/>
          <cell r="AS368"/>
          <cell r="AT368"/>
          <cell r="AU368"/>
          <cell r="AV368"/>
          <cell r="AW368"/>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D368"/>
          <cell r="BE368"/>
          <cell r="BF368"/>
          <cell r="BG368"/>
          <cell r="BH368">
            <v>823560010578</v>
          </cell>
          <cell r="BI368" t="str">
            <v>นายปรีชา   มานุ</v>
          </cell>
          <cell r="BJ368"/>
          <cell r="BK368"/>
          <cell r="BL368"/>
          <cell r="BM368"/>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BS368"/>
          <cell r="BT368"/>
          <cell r="BU368"/>
          <cell r="BV368"/>
          <cell r="BW368"/>
          <cell r="BX368"/>
          <cell r="BY368"/>
          <cell r="BZ368"/>
          <cell r="CA368"/>
          <cell r="CB368"/>
          <cell r="CC368"/>
          <cell r="CD368"/>
          <cell r="CE368"/>
          <cell r="CF368"/>
          <cell r="CG368"/>
          <cell r="CH368"/>
          <cell r="CI368"/>
          <cell r="CJ368"/>
          <cell r="CK368"/>
          <cell r="CL368"/>
          <cell r="CM368"/>
          <cell r="CN368"/>
          <cell r="CO368"/>
          <cell r="CP368"/>
          <cell r="CQ368"/>
          <cell r="CR368"/>
          <cell r="CS368"/>
          <cell r="CT368"/>
          <cell r="CU368"/>
          <cell r="CV368"/>
          <cell r="CW368">
            <v>242556</v>
          </cell>
          <cell r="CX368"/>
          <cell r="CY368"/>
          <cell r="CZ368"/>
        </row>
        <row r="369">
          <cell r="B369">
            <v>363</v>
          </cell>
          <cell r="C369"/>
          <cell r="D369"/>
          <cell r="E369"/>
          <cell r="F369">
            <v>800025787857</v>
          </cell>
          <cell r="G369" t="str">
            <v>นางสาว</v>
          </cell>
          <cell r="H369" t="str">
            <v>อัมพร</v>
          </cell>
          <cell r="I369" t="str">
            <v>วงศ์โสภา</v>
          </cell>
          <cell r="J369">
            <v>3501900120551</v>
          </cell>
          <cell r="K369" t="str">
            <v>อมก๋อย</v>
          </cell>
          <cell r="L369" t="str">
            <v>เชียงใหม่ 3</v>
          </cell>
          <cell r="M369"/>
          <cell r="N369" t="str">
            <v>ธปช.</v>
          </cell>
          <cell r="O369"/>
          <cell r="P369"/>
          <cell r="Q369"/>
          <cell r="R369" t="str">
            <v>แขวงเชียงใหม่</v>
          </cell>
          <cell r="S369" t="str">
            <v>ผบ.7839</v>
          </cell>
          <cell r="T369">
            <v>2561</v>
          </cell>
          <cell r="U369" t="str">
            <v>ผบ.11203</v>
          </cell>
          <cell r="V369">
            <v>2561</v>
          </cell>
          <cell r="W369">
            <v>22</v>
          </cell>
          <cell r="X369">
            <v>10</v>
          </cell>
          <cell r="Y369">
            <v>2561</v>
          </cell>
          <cell r="Z369"/>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cell r="BC369"/>
          <cell r="BD369"/>
          <cell r="BE369"/>
          <cell r="BF369"/>
          <cell r="BG369"/>
          <cell r="BH369">
            <v>823761010136</v>
          </cell>
          <cell r="BI369" t="str">
            <v>นางสาวอัมพร   วงศ์โสภา</v>
          </cell>
          <cell r="BJ369"/>
          <cell r="BK369"/>
          <cell r="BL369"/>
          <cell r="BM369"/>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S369"/>
          <cell r="BT369">
            <v>2</v>
          </cell>
          <cell r="BU369"/>
          <cell r="BV369" t="str">
            <v>41/62</v>
          </cell>
          <cell r="BW369"/>
          <cell r="BX369"/>
          <cell r="BY369"/>
          <cell r="BZ369"/>
          <cell r="CA369"/>
          <cell r="CB369"/>
          <cell r="CC369"/>
          <cell r="CD369"/>
          <cell r="CE369"/>
          <cell r="CF369"/>
          <cell r="CG369"/>
          <cell r="CH369"/>
          <cell r="CI369"/>
          <cell r="CJ369"/>
          <cell r="CK369"/>
          <cell r="CL369"/>
          <cell r="CM369"/>
          <cell r="CN369"/>
          <cell r="CO369"/>
          <cell r="CP369"/>
          <cell r="CQ369"/>
          <cell r="CR369"/>
          <cell r="CS369"/>
          <cell r="CT369"/>
          <cell r="CU369"/>
          <cell r="CV369"/>
          <cell r="CW369"/>
          <cell r="CX369"/>
          <cell r="CY369"/>
          <cell r="CZ369"/>
        </row>
        <row r="370">
          <cell r="B370">
            <v>364</v>
          </cell>
          <cell r="C370"/>
          <cell r="D370"/>
          <cell r="E370"/>
          <cell r="F370">
            <v>822151008494</v>
          </cell>
          <cell r="G370" t="str">
            <v>นาง</v>
          </cell>
          <cell r="H370" t="str">
            <v>อัมพร</v>
          </cell>
          <cell r="I370" t="str">
            <v>วงศ์โสภา</v>
          </cell>
          <cell r="J370"/>
          <cell r="K370" t="str">
            <v>อมก๋อย</v>
          </cell>
          <cell r="L370" t="str">
            <v>เชียงใหม่ 3</v>
          </cell>
          <cell r="M370"/>
          <cell r="N370" t="str">
            <v>สินเชื่อพัฒนากลุ่มอาชีพ</v>
          </cell>
          <cell r="O370"/>
          <cell r="P370"/>
          <cell r="Q370"/>
          <cell r="R370" t="str">
            <v>แขวงเชียงใหม่</v>
          </cell>
          <cell r="S370" t="str">
            <v>ผบ.7838</v>
          </cell>
          <cell r="T370">
            <v>2561</v>
          </cell>
          <cell r="U370" t="str">
            <v>ผบ.11284</v>
          </cell>
          <cell r="V370">
            <v>2561</v>
          </cell>
          <cell r="W370">
            <v>24</v>
          </cell>
          <cell r="X370">
            <v>10</v>
          </cell>
          <cell r="Y370">
            <v>2561</v>
          </cell>
          <cell r="Z370"/>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cell r="BC370"/>
          <cell r="BD370"/>
          <cell r="BE370"/>
          <cell r="BF370"/>
          <cell r="BG370"/>
          <cell r="BH370">
            <v>823761010137</v>
          </cell>
          <cell r="BI370" t="str">
            <v>นางอัมพร   วงศ์โสภา</v>
          </cell>
          <cell r="BJ370"/>
          <cell r="BK370"/>
          <cell r="BL370"/>
          <cell r="BM370"/>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cell r="BR370"/>
          <cell r="BS370"/>
          <cell r="BT370"/>
          <cell r="BU370"/>
          <cell r="BV370"/>
          <cell r="BW370"/>
          <cell r="BX370"/>
          <cell r="BY370"/>
          <cell r="BZ370"/>
          <cell r="CA370"/>
          <cell r="CB370"/>
          <cell r="CC370"/>
          <cell r="CD370"/>
          <cell r="CE370"/>
          <cell r="CF370"/>
          <cell r="CG370"/>
          <cell r="CH370"/>
          <cell r="CI370"/>
          <cell r="CJ370"/>
          <cell r="CK370"/>
          <cell r="CL370"/>
          <cell r="CM370"/>
          <cell r="CN370"/>
          <cell r="CO370"/>
          <cell r="CP370"/>
          <cell r="CQ370"/>
          <cell r="CR370"/>
          <cell r="CS370"/>
          <cell r="CT370"/>
          <cell r="CU370"/>
          <cell r="CV370"/>
          <cell r="CW370"/>
          <cell r="CX370"/>
          <cell r="CY370"/>
          <cell r="CZ370"/>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P371"/>
          <cell r="Q371"/>
          <cell r="R371" t="str">
            <v>จังหวัดเชียงใหม่</v>
          </cell>
          <cell r="S371" t="str">
            <v>ผบ.1249</v>
          </cell>
          <cell r="T371">
            <v>2561</v>
          </cell>
          <cell r="U371" t="str">
            <v>ผบ.3909</v>
          </cell>
          <cell r="V371">
            <v>2561</v>
          </cell>
          <cell r="W371"/>
          <cell r="X371"/>
          <cell r="Y371"/>
          <cell r="Z371">
            <v>17</v>
          </cell>
          <cell r="AA371">
            <v>12</v>
          </cell>
          <cell r="AB371">
            <v>2561</v>
          </cell>
          <cell r="AC371"/>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D371"/>
          <cell r="BE371"/>
          <cell r="BF371" t="str">
            <v>ศูนย์ 1</v>
          </cell>
          <cell r="BG371"/>
          <cell r="BH371">
            <v>823560011089</v>
          </cell>
          <cell r="BI371" t="str">
            <v>นายยุทธนา   จินดารัตน์</v>
          </cell>
          <cell r="BJ371"/>
          <cell r="BK371"/>
          <cell r="BL371"/>
          <cell r="BM371"/>
          <cell r="BN371" t="str">
            <v>1.นายยุทธนา  จินดารัตน์</v>
          </cell>
          <cell r="BO371" t="str">
            <v>ผู้กู้</v>
          </cell>
          <cell r="BP371">
            <v>3501500228567</v>
          </cell>
          <cell r="BQ371"/>
          <cell r="BR371"/>
          <cell r="BS371"/>
          <cell r="BT371"/>
          <cell r="BU371"/>
          <cell r="BV371"/>
          <cell r="BW371"/>
          <cell r="BX371"/>
          <cell r="BY371"/>
          <cell r="BZ371"/>
          <cell r="CA371"/>
          <cell r="CB371"/>
          <cell r="CC371"/>
          <cell r="CD371"/>
          <cell r="CE371"/>
          <cell r="CF371"/>
          <cell r="CG371"/>
          <cell r="CH371"/>
          <cell r="CI371"/>
          <cell r="CJ371"/>
          <cell r="CK371"/>
          <cell r="CL371"/>
          <cell r="CM371"/>
          <cell r="CN371"/>
          <cell r="CO371"/>
          <cell r="CP371"/>
          <cell r="CQ371"/>
          <cell r="CR371"/>
          <cell r="CS371"/>
          <cell r="CT371"/>
          <cell r="CU371"/>
          <cell r="CV371"/>
          <cell r="CW371"/>
          <cell r="CX371"/>
          <cell r="CY371"/>
          <cell r="CZ371"/>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P372"/>
          <cell r="Q372"/>
          <cell r="R372" t="str">
            <v>จังหวัดเชียงใหม่</v>
          </cell>
          <cell r="S372" t="str">
            <v>ผบ.577</v>
          </cell>
          <cell r="T372">
            <v>2561</v>
          </cell>
          <cell r="U372" t="str">
            <v>ผบ.1612</v>
          </cell>
          <cell r="V372">
            <v>2561</v>
          </cell>
          <cell r="W372">
            <v>16</v>
          </cell>
          <cell r="X372">
            <v>7</v>
          </cell>
          <cell r="Y372">
            <v>2561</v>
          </cell>
          <cell r="Z372"/>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cell r="BC372"/>
          <cell r="BD372"/>
          <cell r="BE372"/>
          <cell r="BF372"/>
          <cell r="BG372"/>
          <cell r="BH372">
            <v>823760010377</v>
          </cell>
          <cell r="BI372" t="str">
            <v>นายทวีศักดิ์   ทองจำรัส</v>
          </cell>
          <cell r="BJ372"/>
          <cell r="BK372"/>
          <cell r="BL372"/>
          <cell r="BM372"/>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S372"/>
          <cell r="BT372">
            <v>1</v>
          </cell>
          <cell r="BU372">
            <v>2</v>
          </cell>
          <cell r="BV372"/>
          <cell r="BW372"/>
          <cell r="BX372"/>
          <cell r="BY372"/>
          <cell r="BZ372"/>
          <cell r="CA372"/>
          <cell r="CB372"/>
          <cell r="CC372"/>
          <cell r="CD372"/>
          <cell r="CE372"/>
          <cell r="CF372"/>
          <cell r="CG372"/>
          <cell r="CH372"/>
          <cell r="CI372"/>
          <cell r="CJ372"/>
          <cell r="CK372"/>
          <cell r="CL372"/>
          <cell r="CM372"/>
          <cell r="CN372"/>
          <cell r="CO372"/>
          <cell r="CP372"/>
          <cell r="CQ372"/>
          <cell r="CR372"/>
          <cell r="CS372"/>
          <cell r="CT372"/>
          <cell r="CU372"/>
          <cell r="CV372"/>
          <cell r="CW372"/>
          <cell r="CX372"/>
          <cell r="CY372"/>
          <cell r="CZ372"/>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P373"/>
          <cell r="Q373"/>
          <cell r="R373" t="str">
            <v>จังหวัดเชียงใหม่</v>
          </cell>
          <cell r="S373" t="str">
            <v>ผบ.3377</v>
          </cell>
          <cell r="T373">
            <v>2561</v>
          </cell>
          <cell r="U373" t="str">
            <v>ผบ.388</v>
          </cell>
          <cell r="V373">
            <v>2562</v>
          </cell>
          <cell r="W373"/>
          <cell r="X373"/>
          <cell r="Y373"/>
          <cell r="Z373">
            <v>26</v>
          </cell>
          <cell r="AA373">
            <v>2</v>
          </cell>
          <cell r="AB373">
            <v>2562</v>
          </cell>
          <cell r="AC373"/>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รายงานผลสืบทรัพย์ วันที่ 18/4/2566 คำสั่งสืบวันที่ 4/2/2568 รายงานผลสืบรอบที่ 2 วันที่ 27/2/2568</v>
          </cell>
          <cell r="BC373"/>
          <cell r="BD373"/>
          <cell r="BE373"/>
          <cell r="BF373"/>
          <cell r="BG373"/>
          <cell r="BH373">
            <v>823861010222</v>
          </cell>
          <cell r="BI373" t="str">
            <v>นางสาวฐิดารินทร์   ทิพทา</v>
          </cell>
          <cell r="BJ373"/>
          <cell r="BK373"/>
          <cell r="BL373"/>
          <cell r="BM373"/>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S373"/>
          <cell r="BT373">
            <v>1</v>
          </cell>
          <cell r="BU373"/>
          <cell r="BV373"/>
          <cell r="BW373"/>
          <cell r="BX373"/>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D373"/>
          <cell r="CE373"/>
          <cell r="CF373"/>
          <cell r="CG373"/>
          <cell r="CH373"/>
          <cell r="CI373"/>
          <cell r="CJ373"/>
          <cell r="CK373"/>
          <cell r="CL373"/>
          <cell r="CM373"/>
          <cell r="CN373"/>
          <cell r="CO373"/>
          <cell r="CP373"/>
          <cell r="CQ373"/>
          <cell r="CR373"/>
          <cell r="CS373"/>
          <cell r="CT373"/>
          <cell r="CU373"/>
          <cell r="CV373"/>
          <cell r="CW373">
            <v>244060</v>
          </cell>
          <cell r="CX373"/>
          <cell r="CY373"/>
          <cell r="CZ373"/>
        </row>
        <row r="374">
          <cell r="B374">
            <v>368</v>
          </cell>
          <cell r="C374">
            <v>4</v>
          </cell>
          <cell r="D374">
            <v>4</v>
          </cell>
          <cell r="E374">
            <v>2562</v>
          </cell>
          <cell r="F374"/>
          <cell r="G374" t="str">
            <v>นาย</v>
          </cell>
          <cell r="H374" t="str">
            <v>อัครวัฒน์</v>
          </cell>
          <cell r="I374" t="str">
            <v>รุ่งวิทยาพงศ์</v>
          </cell>
          <cell r="J374" t="str">
            <v>3 700 700445 23 2</v>
          </cell>
          <cell r="K374"/>
          <cell r="L374"/>
          <cell r="M374"/>
          <cell r="N374"/>
          <cell r="O374"/>
          <cell r="P374"/>
          <cell r="Q374"/>
          <cell r="R374" t="str">
            <v>แขวงเชียงใหม่</v>
          </cell>
          <cell r="S374" t="str">
            <v>ผบ.10644</v>
          </cell>
          <cell r="T374">
            <v>2559</v>
          </cell>
          <cell r="U374" t="str">
            <v>ผบ.13973</v>
          </cell>
          <cell r="V374">
            <v>2559</v>
          </cell>
          <cell r="W374"/>
          <cell r="X374"/>
          <cell r="Y374"/>
          <cell r="Z374">
            <v>22</v>
          </cell>
          <cell r="AA374">
            <v>12</v>
          </cell>
          <cell r="AB374">
            <v>2559</v>
          </cell>
          <cell r="AC374"/>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cell r="BC374" t="str">
            <v>ธนกร</v>
          </cell>
          <cell r="BD374"/>
          <cell r="BE374"/>
          <cell r="BF374"/>
          <cell r="BG374"/>
          <cell r="BH374">
            <v>0</v>
          </cell>
          <cell r="BI374" t="str">
            <v>นายอัครวัฒน์   รุ่งวิทยาพงศ์</v>
          </cell>
          <cell r="BJ374"/>
          <cell r="BK374"/>
          <cell r="BL374"/>
          <cell r="BM374"/>
          <cell r="BN374"/>
          <cell r="BO374"/>
          <cell r="BP374"/>
          <cell r="BQ374"/>
          <cell r="BR374"/>
          <cell r="BS374"/>
          <cell r="BT374"/>
          <cell r="BU374"/>
          <cell r="BV374"/>
          <cell r="BW374"/>
          <cell r="BX374"/>
          <cell r="BY374"/>
          <cell r="BZ374"/>
          <cell r="CA374"/>
          <cell r="CB374" t="e">
            <v>#NAME?</v>
          </cell>
          <cell r="CC374"/>
          <cell r="CD374"/>
          <cell r="CE374"/>
          <cell r="CF374"/>
          <cell r="CG374"/>
          <cell r="CH374"/>
          <cell r="CI374"/>
          <cell r="CJ374"/>
          <cell r="CK374"/>
          <cell r="CL374"/>
          <cell r="CM374"/>
          <cell r="CN374"/>
          <cell r="CO374"/>
          <cell r="CP374"/>
          <cell r="CQ374"/>
          <cell r="CR374"/>
          <cell r="CS374"/>
          <cell r="CT374"/>
          <cell r="CU374"/>
          <cell r="CV374"/>
          <cell r="CW374"/>
          <cell r="CX374"/>
          <cell r="CY374"/>
          <cell r="CZ374"/>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W375"/>
          <cell r="X375"/>
          <cell r="Y375"/>
          <cell r="Z375">
            <v>22</v>
          </cell>
          <cell r="AA375">
            <v>12</v>
          </cell>
          <cell r="AB375">
            <v>2558</v>
          </cell>
          <cell r="AC375"/>
          <cell r="AD375"/>
          <cell r="AE375"/>
          <cell r="AF375">
            <v>21</v>
          </cell>
          <cell r="AG375">
            <v>12</v>
          </cell>
          <cell r="AH375">
            <v>2564</v>
          </cell>
          <cell r="AI375">
            <v>2</v>
          </cell>
          <cell r="AJ375">
            <v>2</v>
          </cell>
          <cell r="AK375">
            <v>2565</v>
          </cell>
          <cell r="AL375"/>
          <cell r="AM375" t="str">
            <v>โฉนด</v>
          </cell>
          <cell r="AN375">
            <v>30677</v>
          </cell>
          <cell r="AO375" t="str">
            <v>ออนใต้</v>
          </cell>
          <cell r="AP375" t="str">
            <v>สันกำแพง</v>
          </cell>
          <cell r="AQ375" t="str">
            <v>เชียงใหม่</v>
          </cell>
          <cell r="AR375">
            <v>1309600</v>
          </cell>
          <cell r="AS375"/>
          <cell r="AT375"/>
          <cell r="AU375"/>
          <cell r="AV375"/>
          <cell r="AW375"/>
          <cell r="AX375"/>
          <cell r="AY375"/>
          <cell r="AZ375"/>
          <cell r="BA375"/>
          <cell r="BB375" t="str">
            <v>ยึดทรัพย์ (คำสั่ง 12/11/2564)//ยึดแล้ว ส่งแฟ้มคืนสำนักงาน 5/2/2565</v>
          </cell>
          <cell r="BC375" t="str">
            <v>ธนกร
เกศินี (สืบ)
สารุทธ์ (ยึด)</v>
          </cell>
          <cell r="BD375"/>
          <cell r="BE375"/>
          <cell r="BF375"/>
          <cell r="BG375"/>
          <cell r="BH375">
            <v>823558010907</v>
          </cell>
          <cell r="BI375" t="str">
            <v>นายณัฐพงษ์   กระแสอินทร์</v>
          </cell>
          <cell r="BJ375"/>
          <cell r="BK375"/>
          <cell r="BL375"/>
          <cell r="BM375"/>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Q375"/>
          <cell r="BR375"/>
          <cell r="BS375"/>
          <cell r="BT375"/>
          <cell r="BU375"/>
          <cell r="BV375"/>
          <cell r="BW375"/>
          <cell r="BX375"/>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C375"/>
          <cell r="CD375" t="str">
            <v>พบทรัพย์</v>
          </cell>
          <cell r="CE375">
            <v>2</v>
          </cell>
          <cell r="CF375"/>
          <cell r="CG375"/>
          <cell r="CH375"/>
          <cell r="CI375"/>
          <cell r="CJ375"/>
          <cell r="CK375"/>
          <cell r="CL375"/>
          <cell r="CM375"/>
          <cell r="CN375"/>
          <cell r="CO375"/>
          <cell r="CP375"/>
          <cell r="CQ375"/>
          <cell r="CR375"/>
          <cell r="CS375"/>
          <cell r="CT375"/>
          <cell r="CU375"/>
          <cell r="CV375"/>
          <cell r="CW375"/>
          <cell r="CX375">
            <v>243397</v>
          </cell>
          <cell r="CY375">
            <v>242924</v>
          </cell>
          <cell r="CZ375"/>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P376"/>
          <cell r="Q376"/>
          <cell r="R376" t="str">
            <v>จังหวัดฮอด</v>
          </cell>
          <cell r="S376" t="str">
            <v>ผบ.1223</v>
          </cell>
          <cell r="T376">
            <v>2561</v>
          </cell>
          <cell r="U376" t="str">
            <v>ผบ.1461</v>
          </cell>
          <cell r="V376">
            <v>2561</v>
          </cell>
          <cell r="W376"/>
          <cell r="X376"/>
          <cell r="Y376"/>
          <cell r="Z376">
            <v>19</v>
          </cell>
          <cell r="AA376">
            <v>12</v>
          </cell>
          <cell r="AB376">
            <v>2561</v>
          </cell>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cell r="BC376" t="str">
            <v>ธนกร
เกศินี (สืบ)</v>
          </cell>
          <cell r="BD376"/>
          <cell r="BE376"/>
          <cell r="BF376"/>
          <cell r="BG376"/>
          <cell r="BH376">
            <v>0</v>
          </cell>
          <cell r="BI376" t="str">
            <v>นางสาวลัดดา   นันยา</v>
          </cell>
          <cell r="BJ376"/>
          <cell r="BK376"/>
          <cell r="BL376"/>
          <cell r="BM376"/>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Q376"/>
          <cell r="BR376"/>
          <cell r="BS376"/>
          <cell r="BT376"/>
          <cell r="BU376"/>
          <cell r="BV376"/>
          <cell r="BW376"/>
          <cell r="BX376"/>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C376"/>
          <cell r="CD376" t="str">
            <v>ไม่พบ</v>
          </cell>
          <cell r="CE376">
            <v>5</v>
          </cell>
          <cell r="CF376"/>
          <cell r="CG376"/>
          <cell r="CH376"/>
          <cell r="CI376"/>
          <cell r="CJ376"/>
          <cell r="CK376"/>
          <cell r="CL376"/>
          <cell r="CM376"/>
          <cell r="CN376"/>
          <cell r="CO376"/>
          <cell r="CP376"/>
          <cell r="CQ376"/>
          <cell r="CR376"/>
          <cell r="CS376"/>
          <cell r="CT376"/>
          <cell r="CU376"/>
          <cell r="CV376"/>
          <cell r="CW376"/>
          <cell r="CX376">
            <v>243333</v>
          </cell>
          <cell r="CY376"/>
          <cell r="CZ376"/>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P377"/>
          <cell r="Q377"/>
          <cell r="R377" t="str">
            <v>แขวงเชียงใหม่</v>
          </cell>
          <cell r="S377" t="str">
            <v>ผบ.2429</v>
          </cell>
          <cell r="T377">
            <v>2561</v>
          </cell>
          <cell r="U377" t="str">
            <v>ผบ.10015</v>
          </cell>
          <cell r="V377">
            <v>2561</v>
          </cell>
          <cell r="W377">
            <v>26</v>
          </cell>
          <cell r="X377">
            <v>9</v>
          </cell>
          <cell r="Y377">
            <v>2561</v>
          </cell>
          <cell r="Z377"/>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cell r="BC377" t="str">
            <v>ธนกร
เกศินี (สืบ)</v>
          </cell>
          <cell r="BD377"/>
          <cell r="BE377"/>
          <cell r="BF377"/>
          <cell r="BG377"/>
          <cell r="BH377">
            <v>823860610027</v>
          </cell>
          <cell r="BI377" t="str">
            <v>นางสาวอัมพร   พอใจ</v>
          </cell>
          <cell r="BJ377"/>
          <cell r="BK377"/>
          <cell r="BL377"/>
          <cell r="BM377"/>
          <cell r="BN377" t="str">
            <v>1.นางสาวอัมพร  พอใจ
2.นายสมชาติ  นายโก๋
3.นายสำเนียง  คุณนา</v>
          </cell>
          <cell r="BO377"/>
          <cell r="BP377"/>
          <cell r="BQ377"/>
          <cell r="BR377"/>
          <cell r="BS377"/>
          <cell r="BT377"/>
          <cell r="BU377"/>
          <cell r="BV377"/>
          <cell r="BW377"/>
          <cell r="BX377"/>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C377"/>
          <cell r="CD377" t="str">
            <v>ไม่พบ</v>
          </cell>
          <cell r="CE377">
            <v>4</v>
          </cell>
          <cell r="CF377"/>
          <cell r="CG377"/>
          <cell r="CH377"/>
          <cell r="CI377"/>
          <cell r="CJ377"/>
          <cell r="CK377"/>
          <cell r="CL377"/>
          <cell r="CM377"/>
          <cell r="CN377"/>
          <cell r="CO377"/>
          <cell r="CP377"/>
          <cell r="CQ377"/>
          <cell r="CR377"/>
          <cell r="CS377"/>
          <cell r="CT377"/>
          <cell r="CU377"/>
          <cell r="CV377"/>
          <cell r="CW377"/>
          <cell r="CX377">
            <v>243397</v>
          </cell>
          <cell r="CY377"/>
          <cell r="CZ377"/>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P378"/>
          <cell r="Q378"/>
          <cell r="R378" t="str">
            <v>แขวงเชียงใหม่</v>
          </cell>
          <cell r="S378" t="str">
            <v>ผบ.2425</v>
          </cell>
          <cell r="T378">
            <v>2561</v>
          </cell>
          <cell r="U378" t="str">
            <v>ผบ.9946</v>
          </cell>
          <cell r="V378">
            <v>2561</v>
          </cell>
          <cell r="W378">
            <v>25</v>
          </cell>
          <cell r="X378">
            <v>9</v>
          </cell>
          <cell r="Y378">
            <v>2561</v>
          </cell>
          <cell r="Z378"/>
          <cell r="AA378"/>
          <cell r="AB378"/>
          <cell r="AC378"/>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cell r="BC378" t="str">
            <v>ธนกร
เกศินี (สืบ)</v>
          </cell>
          <cell r="BD378"/>
          <cell r="BE378"/>
          <cell r="BF378"/>
          <cell r="BG378"/>
          <cell r="BH378">
            <v>823860010033</v>
          </cell>
          <cell r="BI378" t="str">
            <v>นายไพโรจน์   พอใจ</v>
          </cell>
          <cell r="BJ378"/>
          <cell r="BK378"/>
          <cell r="BL378"/>
          <cell r="BM378"/>
          <cell r="BN378"/>
          <cell r="BO378"/>
          <cell r="BP378"/>
          <cell r="BQ378"/>
          <cell r="BR378"/>
          <cell r="BS378"/>
          <cell r="BT378"/>
          <cell r="BU378"/>
          <cell r="BV378"/>
          <cell r="BW378"/>
          <cell r="BX378"/>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F378"/>
          <cell r="CG378"/>
          <cell r="CH378"/>
          <cell r="CI378"/>
          <cell r="CJ378"/>
          <cell r="CK378"/>
          <cell r="CL378"/>
          <cell r="CM378"/>
          <cell r="CN378"/>
          <cell r="CO378"/>
          <cell r="CP378"/>
          <cell r="CQ378"/>
          <cell r="CR378"/>
          <cell r="CS378"/>
          <cell r="CT378"/>
          <cell r="CU378"/>
          <cell r="CV378"/>
          <cell r="CW378"/>
          <cell r="CX378">
            <v>243218</v>
          </cell>
          <cell r="CY378"/>
          <cell r="CZ378"/>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P379"/>
          <cell r="Q379"/>
          <cell r="R379" t="str">
            <v>แขวงเชียงใหม่</v>
          </cell>
          <cell r="S379" t="str">
            <v>ผบ.2427</v>
          </cell>
          <cell r="T379">
            <v>2561</v>
          </cell>
          <cell r="U379" t="str">
            <v>ผบ.9851</v>
          </cell>
          <cell r="V379">
            <v>2561</v>
          </cell>
          <cell r="W379">
            <v>25</v>
          </cell>
          <cell r="X379">
            <v>9</v>
          </cell>
          <cell r="Y379">
            <v>2561</v>
          </cell>
          <cell r="Z379"/>
          <cell r="AA379"/>
          <cell r="AB379"/>
          <cell r="AC379"/>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cell r="BC379" t="str">
            <v>ธนกร</v>
          </cell>
          <cell r="BD379"/>
          <cell r="BE379"/>
          <cell r="BF379"/>
          <cell r="BG379"/>
          <cell r="BH379">
            <v>823860010006</v>
          </cell>
          <cell r="BI379" t="str">
            <v>นางสุนิสา   แสงเขน</v>
          </cell>
          <cell r="BJ379"/>
          <cell r="BK379"/>
          <cell r="BL379"/>
          <cell r="BM379"/>
          <cell r="BN379"/>
          <cell r="BO379"/>
          <cell r="BP379"/>
          <cell r="BQ379"/>
          <cell r="BR379"/>
          <cell r="BS379"/>
          <cell r="BT379"/>
          <cell r="BU379"/>
          <cell r="BV379"/>
          <cell r="BW379"/>
          <cell r="BX379"/>
          <cell r="BY379"/>
          <cell r="BZ379"/>
          <cell r="CA379"/>
          <cell r="CB379"/>
          <cell r="CC379"/>
          <cell r="CD379"/>
          <cell r="CE379"/>
          <cell r="CF379"/>
          <cell r="CG379"/>
          <cell r="CH379"/>
          <cell r="CI379"/>
          <cell r="CJ379"/>
          <cell r="CK379"/>
          <cell r="CL379"/>
          <cell r="CM379"/>
          <cell r="CN379"/>
          <cell r="CO379"/>
          <cell r="CP379"/>
          <cell r="CQ379"/>
          <cell r="CR379"/>
          <cell r="CS379"/>
          <cell r="CT379"/>
          <cell r="CU379"/>
          <cell r="CV379"/>
          <cell r="CW379"/>
          <cell r="CX379"/>
          <cell r="CY379"/>
          <cell r="CZ379"/>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P380"/>
          <cell r="Q380"/>
          <cell r="R380" t="str">
            <v>จังหวัดฝาง</v>
          </cell>
          <cell r="S380" t="str">
            <v>ผบ.1190</v>
          </cell>
          <cell r="T380">
            <v>2561</v>
          </cell>
          <cell r="U380" t="str">
            <v>ผบ.1381</v>
          </cell>
          <cell r="V380">
            <v>2561</v>
          </cell>
          <cell r="W380">
            <v>8</v>
          </cell>
          <cell r="X380">
            <v>11</v>
          </cell>
          <cell r="Y380">
            <v>2561</v>
          </cell>
          <cell r="Z380"/>
          <cell r="AA380"/>
          <cell r="AB380"/>
          <cell r="AC380"/>
          <cell r="AD380"/>
          <cell r="AE380"/>
          <cell r="AF380"/>
          <cell r="AG380"/>
          <cell r="AH380"/>
          <cell r="AI380"/>
          <cell r="AJ380"/>
          <cell r="AK380"/>
          <cell r="AL380"/>
          <cell r="AM380" t="str">
            <v>โฉนด</v>
          </cell>
          <cell r="AN380" t="str">
            <v>35465 
35414
30720</v>
          </cell>
          <cell r="AO380" t="str">
            <v>โป่งน้ำร้อน
โป่งน้ำร้อน
ม่อนปิ่น</v>
          </cell>
          <cell r="AP380" t="str">
            <v>ฝาง</v>
          </cell>
          <cell r="AQ380" t="str">
            <v>เชียงใหม่</v>
          </cell>
          <cell r="AR380"/>
          <cell r="AS380"/>
          <cell r="AT380"/>
          <cell r="AU380"/>
          <cell r="AV380"/>
          <cell r="AW380"/>
          <cell r="AX380"/>
          <cell r="AY380"/>
          <cell r="AZ380"/>
          <cell r="BA380"/>
          <cell r="BB380" t="str">
            <v>ยึดทรัพย์ (คำสั่ง 29/11/2564)</v>
          </cell>
          <cell r="BC380" t="str">
            <v>ธนกร
เกศินี (สืบ)
สารุทธ์ (ยึด)</v>
          </cell>
          <cell r="BD380"/>
          <cell r="BE380"/>
          <cell r="BF380"/>
          <cell r="BG380"/>
          <cell r="BH380">
            <v>823561010624</v>
          </cell>
          <cell r="BI380" t="str">
            <v>นางบุญปั๋น   ห้ามทุกข์</v>
          </cell>
          <cell r="BJ380"/>
          <cell r="BK380"/>
          <cell r="BL380"/>
          <cell r="BM380"/>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S380"/>
          <cell r="BT380">
            <v>6</v>
          </cell>
          <cell r="BU380"/>
          <cell r="BV380"/>
          <cell r="BW380"/>
          <cell r="BX380"/>
          <cell r="BY380"/>
          <cell r="BZ380"/>
          <cell r="CA380"/>
          <cell r="CB380"/>
          <cell r="CC380"/>
          <cell r="CD380"/>
          <cell r="CE380"/>
          <cell r="CF380"/>
          <cell r="CG380"/>
          <cell r="CH380"/>
          <cell r="CI380"/>
          <cell r="CJ380"/>
          <cell r="CK380"/>
          <cell r="CL380"/>
          <cell r="CM380"/>
          <cell r="CN380"/>
          <cell r="CO380"/>
          <cell r="CP380"/>
          <cell r="CQ380"/>
          <cell r="CR380"/>
          <cell r="CS380"/>
          <cell r="CT380"/>
          <cell r="CU380"/>
          <cell r="CV380"/>
          <cell r="CW380"/>
          <cell r="CX380">
            <v>243397</v>
          </cell>
          <cell r="CY380"/>
          <cell r="CZ380"/>
        </row>
        <row r="381">
          <cell r="B381">
            <v>375</v>
          </cell>
          <cell r="C381"/>
          <cell r="D381"/>
          <cell r="E381"/>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P381"/>
          <cell r="Q381"/>
          <cell r="R381" t="str">
            <v>จังหวัดเชียงใหม่</v>
          </cell>
          <cell r="S381" t="str">
            <v>ผบ.3462</v>
          </cell>
          <cell r="T381">
            <v>2561</v>
          </cell>
          <cell r="U381" t="str">
            <v>ผบ.242</v>
          </cell>
          <cell r="V381">
            <v>2562</v>
          </cell>
          <cell r="W381">
            <v>6</v>
          </cell>
          <cell r="X381">
            <v>2</v>
          </cell>
          <cell r="Y381">
            <v>2562</v>
          </cell>
          <cell r="Z381"/>
          <cell r="AA381"/>
          <cell r="AB381"/>
          <cell r="AC381"/>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cell r="BC381" t="str">
            <v>ธนกร</v>
          </cell>
          <cell r="BD381"/>
          <cell r="BE381"/>
          <cell r="BF381"/>
          <cell r="BG381"/>
          <cell r="BH381">
            <v>823761010340</v>
          </cell>
          <cell r="BI381" t="str">
            <v>นางวงเดือน   เฟื้อฟ้อ</v>
          </cell>
          <cell r="BJ381"/>
          <cell r="BK381"/>
          <cell r="BL381"/>
          <cell r="BM381"/>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Q381"/>
          <cell r="BR381"/>
          <cell r="BS381"/>
          <cell r="BT381">
            <v>4</v>
          </cell>
          <cell r="BU381"/>
          <cell r="BV381"/>
          <cell r="BW381"/>
          <cell r="BX381"/>
          <cell r="BY381"/>
          <cell r="BZ381"/>
          <cell r="CA381"/>
          <cell r="CB381"/>
          <cell r="CC381"/>
          <cell r="CD381"/>
          <cell r="CE381"/>
          <cell r="CF381"/>
          <cell r="CG381"/>
          <cell r="CH381"/>
          <cell r="CI381"/>
          <cell r="CJ381"/>
          <cell r="CK381"/>
          <cell r="CL381"/>
          <cell r="CM381"/>
          <cell r="CN381"/>
          <cell r="CO381"/>
          <cell r="CP381"/>
          <cell r="CQ381"/>
          <cell r="CR381"/>
          <cell r="CS381"/>
          <cell r="CT381"/>
          <cell r="CU381"/>
          <cell r="CV381"/>
          <cell r="CW381"/>
          <cell r="CX381"/>
          <cell r="CY381"/>
          <cell r="CZ381"/>
        </row>
        <row r="382">
          <cell r="B382">
            <v>376</v>
          </cell>
          <cell r="C382"/>
          <cell r="D382"/>
          <cell r="E382"/>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P382"/>
          <cell r="Q382"/>
          <cell r="R382" t="str">
            <v>จังหวัดเชียงใหม่</v>
          </cell>
          <cell r="S382" t="str">
            <v>ผบ.3461</v>
          </cell>
          <cell r="T382">
            <v>2561</v>
          </cell>
          <cell r="U382" t="str">
            <v>ผบ.246</v>
          </cell>
          <cell r="V382">
            <v>2562</v>
          </cell>
          <cell r="W382">
            <v>6</v>
          </cell>
          <cell r="X382">
            <v>2</v>
          </cell>
          <cell r="Y382">
            <v>2562</v>
          </cell>
          <cell r="Z382"/>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ไม่สามารถยึดได้เนื่องจากเป็นสินส่วนตัวของคู่สมรสจำเลยที่ 2</v>
          </cell>
          <cell r="BC382" t="str">
            <v>ธนกร</v>
          </cell>
          <cell r="BD382"/>
          <cell r="BE382"/>
          <cell r="BF382"/>
          <cell r="BG382"/>
          <cell r="BH382">
            <v>823761010339</v>
          </cell>
          <cell r="BI382" t="str">
            <v>นางสาวยุพิน   คำป๋า</v>
          </cell>
          <cell r="BJ382"/>
          <cell r="BK382"/>
          <cell r="BL382"/>
          <cell r="BM382"/>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cell r="BU382"/>
          <cell r="BV382"/>
          <cell r="BW382"/>
          <cell r="BX382"/>
          <cell r="BY382"/>
          <cell r="BZ382"/>
          <cell r="CA382"/>
          <cell r="CB382"/>
          <cell r="CC382"/>
          <cell r="CD382"/>
          <cell r="CE382"/>
          <cell r="CF382"/>
          <cell r="CG382"/>
          <cell r="CH382"/>
          <cell r="CI382"/>
          <cell r="CJ382"/>
          <cell r="CK382"/>
          <cell r="CL382"/>
          <cell r="CM382"/>
          <cell r="CN382"/>
          <cell r="CO382"/>
          <cell r="CP382"/>
          <cell r="CQ382"/>
          <cell r="CR382"/>
          <cell r="CS382"/>
          <cell r="CT382"/>
          <cell r="CU382"/>
          <cell r="CV382"/>
          <cell r="CW382"/>
          <cell r="CX382"/>
          <cell r="CY382"/>
          <cell r="CZ382"/>
        </row>
        <row r="383">
          <cell r="B383">
            <v>377</v>
          </cell>
          <cell r="C383"/>
          <cell r="D383"/>
          <cell r="E383"/>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P383"/>
          <cell r="Q383"/>
          <cell r="R383" t="str">
            <v>จังหวัดเชียงราย</v>
          </cell>
          <cell r="S383" t="str">
            <v>ผบ.6578</v>
          </cell>
          <cell r="T383">
            <v>2561</v>
          </cell>
          <cell r="U383" t="str">
            <v>ผบ.683</v>
          </cell>
          <cell r="V383">
            <v>2562</v>
          </cell>
          <cell r="W383">
            <v>25</v>
          </cell>
          <cell r="X383">
            <v>2</v>
          </cell>
          <cell r="Y383">
            <v>2562</v>
          </cell>
          <cell r="Z383"/>
          <cell r="AA383"/>
          <cell r="AB383"/>
          <cell r="AC383"/>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ตั้งเรื่องยึดข้ามเขต</v>
          </cell>
          <cell r="BC383" t="str">
            <v>ธนกร</v>
          </cell>
          <cell r="BD383"/>
          <cell r="BE383"/>
          <cell r="BF383"/>
          <cell r="BG383"/>
          <cell r="BH383">
            <v>823761010270</v>
          </cell>
          <cell r="BI383" t="str">
            <v>นางสาวหรือนางวนัญศิมาหรือณัฐวรา   สักลอหรืออุดมชัย</v>
          </cell>
          <cell r="BJ383"/>
          <cell r="BK383"/>
          <cell r="BL383"/>
          <cell r="BM383"/>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cell r="BR383"/>
          <cell r="BS383"/>
          <cell r="BT383"/>
          <cell r="BU383"/>
          <cell r="BV383"/>
          <cell r="BW383"/>
          <cell r="BX383"/>
          <cell r="BY383"/>
          <cell r="BZ383"/>
          <cell r="CA383"/>
          <cell r="CB383"/>
          <cell r="CC383"/>
          <cell r="CD383"/>
          <cell r="CE383"/>
          <cell r="CF383"/>
          <cell r="CG383"/>
          <cell r="CH383"/>
          <cell r="CI383"/>
          <cell r="CJ383"/>
          <cell r="CK383"/>
          <cell r="CL383"/>
          <cell r="CM383"/>
          <cell r="CN383"/>
          <cell r="CO383"/>
          <cell r="CP383"/>
          <cell r="CQ383"/>
          <cell r="CR383"/>
          <cell r="CS383"/>
          <cell r="CT383"/>
          <cell r="CU383"/>
          <cell r="CV383"/>
          <cell r="CW383"/>
          <cell r="CX383"/>
          <cell r="CY383"/>
          <cell r="CZ383"/>
        </row>
        <row r="384">
          <cell r="B384">
            <v>378</v>
          </cell>
          <cell r="C384">
            <v>22</v>
          </cell>
          <cell r="D384">
            <v>8</v>
          </cell>
          <cell r="E384">
            <v>2562</v>
          </cell>
          <cell r="F384"/>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O384"/>
          <cell r="P384"/>
          <cell r="Q384"/>
          <cell r="R384" t="str">
            <v>จังหวัดชียงใหม่</v>
          </cell>
          <cell r="S384" t="str">
            <v>ผบ.1242</v>
          </cell>
          <cell r="T384">
            <v>2552</v>
          </cell>
          <cell r="U384" t="str">
            <v>ผบ.1274</v>
          </cell>
          <cell r="V384">
            <v>2552</v>
          </cell>
          <cell r="W384">
            <v>17</v>
          </cell>
          <cell r="X384">
            <v>9</v>
          </cell>
          <cell r="Y384">
            <v>2552</v>
          </cell>
          <cell r="Z384"/>
          <cell r="AA384"/>
          <cell r="AB384"/>
          <cell r="AC384"/>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ขับไล่</v>
          </cell>
          <cell r="BC384" t="str">
            <v>อัครชัย</v>
          </cell>
          <cell r="BD384"/>
          <cell r="BE384"/>
          <cell r="BF384" t="str">
            <v>ศูนย์ 1</v>
          </cell>
          <cell r="BG384"/>
          <cell r="BH384">
            <v>839648012210</v>
          </cell>
          <cell r="BI384" t="str">
            <v>นาย
นางธนวัฒน์
รัตนาภรณ์   ศรเผ่า
ศรเผ่า</v>
          </cell>
          <cell r="BJ384"/>
          <cell r="BK384"/>
          <cell r="BL384"/>
          <cell r="BM384"/>
          <cell r="BN384"/>
          <cell r="BO384"/>
          <cell r="BP384"/>
          <cell r="BQ384"/>
          <cell r="BR384"/>
          <cell r="BS384"/>
          <cell r="BT384"/>
          <cell r="BU384"/>
          <cell r="BV384"/>
          <cell r="BW384"/>
          <cell r="BX384"/>
          <cell r="BY384"/>
          <cell r="BZ384"/>
          <cell r="CA384"/>
          <cell r="CB384"/>
          <cell r="CC384"/>
          <cell r="CD384"/>
          <cell r="CE384"/>
          <cell r="CF384"/>
          <cell r="CG384"/>
          <cell r="CH384"/>
          <cell r="CI384"/>
          <cell r="CJ384"/>
          <cell r="CK384"/>
          <cell r="CL384"/>
          <cell r="CM384"/>
          <cell r="CN384"/>
          <cell r="CO384"/>
          <cell r="CP384"/>
          <cell r="CQ384"/>
          <cell r="CR384"/>
          <cell r="CS384"/>
          <cell r="CT384"/>
          <cell r="CU384"/>
          <cell r="CV384"/>
          <cell r="CW384"/>
          <cell r="CX384"/>
          <cell r="CY384"/>
          <cell r="CZ384"/>
        </row>
        <row r="385">
          <cell r="B385">
            <v>379</v>
          </cell>
          <cell r="C385">
            <v>26</v>
          </cell>
          <cell r="D385">
            <v>8</v>
          </cell>
          <cell r="E385">
            <v>2562</v>
          </cell>
          <cell r="F385"/>
          <cell r="G385" t="str">
            <v>นางสาว</v>
          </cell>
          <cell r="H385" t="str">
            <v>เจนจิรา</v>
          </cell>
          <cell r="I385" t="str">
            <v>กันธะวงศ์หรือสุทธสน</v>
          </cell>
          <cell r="J385" t="str">
            <v>3 5009 00704 80 2</v>
          </cell>
          <cell r="K385" t="str">
            <v>ฝาง</v>
          </cell>
          <cell r="L385"/>
          <cell r="M385"/>
          <cell r="N385"/>
          <cell r="O385"/>
          <cell r="P385"/>
          <cell r="Q385"/>
          <cell r="R385" t="str">
            <v>จังหวัดฝาง</v>
          </cell>
          <cell r="S385" t="str">
            <v>ผบ.1192</v>
          </cell>
          <cell r="T385">
            <v>2561</v>
          </cell>
          <cell r="U385" t="str">
            <v>ผบ.1488</v>
          </cell>
          <cell r="V385">
            <v>2561</v>
          </cell>
          <cell r="W385"/>
          <cell r="X385"/>
          <cell r="Y385"/>
          <cell r="Z385"/>
          <cell r="AA385"/>
          <cell r="AB385"/>
          <cell r="AC385"/>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cell r="BC385" t="str">
            <v>สรวงสุดา 2</v>
          </cell>
          <cell r="BD385"/>
          <cell r="BE385"/>
          <cell r="BF385"/>
          <cell r="BG385"/>
          <cell r="BH385">
            <v>0</v>
          </cell>
          <cell r="BI385" t="str">
            <v>นางสาวเจนจิรา   กันธะวงศ์หรือสุทธสน</v>
          </cell>
          <cell r="BJ385"/>
          <cell r="BK385"/>
          <cell r="BL385"/>
          <cell r="BM385"/>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V385"/>
          <cell r="BW385"/>
          <cell r="BX385"/>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CC385"/>
          <cell r="CD385"/>
          <cell r="CE385"/>
          <cell r="CF385"/>
          <cell r="CG385"/>
          <cell r="CH385"/>
          <cell r="CI385"/>
          <cell r="CJ385"/>
          <cell r="CK385"/>
          <cell r="CL385"/>
          <cell r="CM385"/>
          <cell r="CN385"/>
          <cell r="CO385"/>
          <cell r="CP385"/>
          <cell r="CQ385"/>
          <cell r="CR385"/>
          <cell r="CS385"/>
          <cell r="CT385"/>
          <cell r="CU385"/>
          <cell r="CV385"/>
          <cell r="CW385"/>
          <cell r="CX385"/>
          <cell r="CY385"/>
          <cell r="CZ385"/>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Z386"/>
          <cell r="AA386"/>
          <cell r="AB386"/>
          <cell r="AC386">
            <v>4</v>
          </cell>
          <cell r="AD386">
            <v>2</v>
          </cell>
          <cell r="AE386">
            <v>2563</v>
          </cell>
          <cell r="AF386">
            <v>21</v>
          </cell>
          <cell r="AG386">
            <v>8</v>
          </cell>
          <cell r="AH386">
            <v>2562</v>
          </cell>
          <cell r="AI386"/>
          <cell r="AJ386"/>
          <cell r="AK386"/>
          <cell r="AL386"/>
          <cell r="AM386" t="str">
            <v>โฉนด</v>
          </cell>
          <cell r="AN386">
            <v>19849</v>
          </cell>
          <cell r="AO386" t="str">
            <v>สันกลาง</v>
          </cell>
          <cell r="AP386" t="str">
            <v>พาน</v>
          </cell>
          <cell r="AQ386" t="str">
            <v>เชียงราย</v>
          </cell>
          <cell r="AR386"/>
          <cell r="AS386"/>
          <cell r="AT386"/>
          <cell r="AU386"/>
          <cell r="AV386"/>
          <cell r="AW386"/>
          <cell r="AX386"/>
          <cell r="AY386"/>
          <cell r="AZ386"/>
          <cell r="BA386"/>
          <cell r="BB386" t="str">
            <v>ยึดทรัพย์ (คำสั่ง 1/4/2565)</v>
          </cell>
          <cell r="BC386" t="str">
            <v>ศิราณี
ศัญญู (ยึด)</v>
          </cell>
          <cell r="BD386"/>
          <cell r="BE386"/>
          <cell r="BF386"/>
          <cell r="BG386"/>
          <cell r="BH386">
            <v>0</v>
          </cell>
          <cell r="BI386" t="str">
            <v>นายบรรจง   ดวงวิโรจน์</v>
          </cell>
          <cell r="BJ386"/>
          <cell r="BK386"/>
          <cell r="BL386"/>
          <cell r="BM386"/>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S386"/>
          <cell r="BT386"/>
          <cell r="BU386"/>
          <cell r="BV386"/>
          <cell r="BW386"/>
          <cell r="BX386"/>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D386"/>
          <cell r="CE386">
            <v>6</v>
          </cell>
          <cell r="CF386"/>
          <cell r="CG386"/>
          <cell r="CH386"/>
          <cell r="CI386"/>
          <cell r="CJ386"/>
          <cell r="CK386"/>
          <cell r="CL386"/>
          <cell r="CM386"/>
          <cell r="CN386"/>
          <cell r="CO386"/>
          <cell r="CP386"/>
          <cell r="CQ386"/>
          <cell r="CR386"/>
          <cell r="CS386"/>
          <cell r="CT386"/>
          <cell r="CU386"/>
          <cell r="CV386"/>
          <cell r="CW386"/>
          <cell r="CX386"/>
          <cell r="CY386"/>
          <cell r="CZ386"/>
        </row>
        <row r="387">
          <cell r="B387">
            <v>381</v>
          </cell>
          <cell r="C387"/>
          <cell r="D387"/>
          <cell r="E387"/>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P387"/>
          <cell r="Q387"/>
          <cell r="R387" t="str">
            <v>จังหวัดเชียงใหม่</v>
          </cell>
          <cell r="S387" t="str">
            <v>พ.ณ.10</v>
          </cell>
          <cell r="T387">
            <v>2562</v>
          </cell>
          <cell r="U387" t="str">
            <v>พ.ณ.7</v>
          </cell>
          <cell r="V387">
            <v>2562</v>
          </cell>
          <cell r="W387"/>
          <cell r="X387"/>
          <cell r="Y387"/>
          <cell r="Z387">
            <v>27</v>
          </cell>
          <cell r="AA387">
            <v>3</v>
          </cell>
          <cell r="AB387">
            <v>2562</v>
          </cell>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//ถอนการยึดทรัพย์และบังคับคดี วันที่ 1/7/2565 รายงานผลวันที่ 2/7/2565</v>
          </cell>
          <cell r="BC387" t="str">
            <v>ธนกร (ยึด)</v>
          </cell>
          <cell r="BD387"/>
          <cell r="BE387" t="str">
            <v>-โฉนดที่ดิน 27/8/2562</v>
          </cell>
          <cell r="BF387"/>
          <cell r="BG387"/>
          <cell r="BH387">
            <v>823561010976</v>
          </cell>
          <cell r="BI387" t="str">
            <v>นายอนุชา   ดำรงมณี</v>
          </cell>
          <cell r="BJ387"/>
          <cell r="BK387"/>
          <cell r="BL387"/>
          <cell r="BM387"/>
          <cell r="BN387"/>
          <cell r="BO387"/>
          <cell r="BP387"/>
          <cell r="BQ387"/>
          <cell r="BR387"/>
          <cell r="BS387"/>
          <cell r="BT387"/>
          <cell r="BU387"/>
          <cell r="BV387"/>
          <cell r="BW387"/>
          <cell r="BX387"/>
          <cell r="BY387"/>
          <cell r="BZ387"/>
          <cell r="CA387"/>
          <cell r="CB387"/>
          <cell r="CC387"/>
          <cell r="CD387"/>
          <cell r="CE387"/>
          <cell r="CF387"/>
          <cell r="CG387"/>
          <cell r="CH387"/>
          <cell r="CI387"/>
          <cell r="CJ387"/>
          <cell r="CK387"/>
          <cell r="CL387"/>
          <cell r="CM387"/>
          <cell r="CN387"/>
          <cell r="CO387"/>
          <cell r="CP387"/>
          <cell r="CQ387"/>
          <cell r="CR387"/>
          <cell r="CS387"/>
          <cell r="CT387"/>
          <cell r="CU387"/>
          <cell r="CV387"/>
          <cell r="CW387"/>
          <cell r="CX387"/>
          <cell r="CY387"/>
          <cell r="CZ387">
            <v>243071</v>
          </cell>
        </row>
        <row r="388">
          <cell r="B388">
            <v>382</v>
          </cell>
          <cell r="C388"/>
          <cell r="D388"/>
          <cell r="E388"/>
          <cell r="F388">
            <v>800069287681</v>
          </cell>
          <cell r="G388" t="str">
            <v>นาย</v>
          </cell>
          <cell r="H388" t="str">
            <v>ชนินทร์</v>
          </cell>
          <cell r="I388" t="str">
            <v>นิลรัตน์</v>
          </cell>
          <cell r="J388"/>
          <cell r="K388" t="str">
            <v>ช้างคลาน</v>
          </cell>
          <cell r="L388" t="str">
            <v>เชียงใหม่ 1</v>
          </cell>
          <cell r="M388">
            <v>8</v>
          </cell>
          <cell r="N388" t="str">
            <v>ไทรทอง</v>
          </cell>
          <cell r="O388" t="str">
            <v>2.หลักทรัพย์ค้ำประกัน</v>
          </cell>
          <cell r="P388"/>
          <cell r="Q388"/>
          <cell r="R388" t="str">
            <v>จังหวัดเชียงใหม่</v>
          </cell>
          <cell r="S388" t="str">
            <v>ผบ.1241</v>
          </cell>
          <cell r="T388">
            <v>2561</v>
          </cell>
          <cell r="U388" t="str">
            <v>ผบ.3500</v>
          </cell>
          <cell r="V388">
            <v>2561</v>
          </cell>
          <cell r="W388"/>
          <cell r="X388"/>
          <cell r="Y388"/>
          <cell r="Z388"/>
          <cell r="AA388"/>
          <cell r="AB388"/>
          <cell r="AC388"/>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cell r="BC388" t="str">
            <v>ธนกร</v>
          </cell>
          <cell r="BD388" t="str">
            <v>ยึดทรัพย์จำนอง</v>
          </cell>
          <cell r="BE388"/>
          <cell r="BF388"/>
          <cell r="BG388"/>
          <cell r="BH388">
            <v>823561010059</v>
          </cell>
          <cell r="BI388" t="str">
            <v>นายชนินทร์   นิลรัตน์</v>
          </cell>
          <cell r="BJ388"/>
          <cell r="BK388"/>
          <cell r="BL388"/>
          <cell r="BM388"/>
          <cell r="BN388"/>
          <cell r="BO388"/>
          <cell r="BP388"/>
          <cell r="BQ388"/>
          <cell r="BR388"/>
          <cell r="BS388"/>
          <cell r="BT388"/>
          <cell r="BU388"/>
          <cell r="BV388"/>
          <cell r="BW388"/>
          <cell r="BX388"/>
          <cell r="BY388"/>
          <cell r="BZ388"/>
          <cell r="CA388"/>
          <cell r="CB388"/>
          <cell r="CC388"/>
          <cell r="CD388"/>
          <cell r="CE388"/>
          <cell r="CF388"/>
          <cell r="CG388"/>
          <cell r="CH388"/>
          <cell r="CI388"/>
          <cell r="CJ388"/>
          <cell r="CK388"/>
          <cell r="CL388"/>
          <cell r="CM388"/>
          <cell r="CN388"/>
          <cell r="CO388"/>
          <cell r="CP388"/>
          <cell r="CQ388"/>
          <cell r="CR388"/>
          <cell r="CS388"/>
          <cell r="CT388"/>
          <cell r="CU388"/>
          <cell r="CV388"/>
          <cell r="CW388"/>
          <cell r="CX388"/>
          <cell r="CY388"/>
          <cell r="CZ388"/>
        </row>
        <row r="389">
          <cell r="B389">
            <v>383</v>
          </cell>
          <cell r="C389"/>
          <cell r="D389"/>
          <cell r="E389"/>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P389"/>
          <cell r="Q389"/>
          <cell r="R389" t="str">
            <v>แขวงเชียงใหม่</v>
          </cell>
          <cell r="S389" t="str">
            <v>ผบ.4944</v>
          </cell>
          <cell r="T389">
            <v>2562</v>
          </cell>
          <cell r="U389" t="str">
            <v>ผบ.5010</v>
          </cell>
          <cell r="V389">
            <v>2562</v>
          </cell>
          <cell r="W389">
            <v>16</v>
          </cell>
          <cell r="X389">
            <v>6</v>
          </cell>
          <cell r="Y389">
            <v>2562</v>
          </cell>
          <cell r="Z389"/>
          <cell r="AA389"/>
          <cell r="AB389"/>
          <cell r="AC389"/>
          <cell r="AD389"/>
          <cell r="AE389"/>
          <cell r="AF389"/>
          <cell r="AG389"/>
          <cell r="AH389"/>
          <cell r="AI389"/>
          <cell r="AJ389"/>
          <cell r="AK389"/>
          <cell r="AL389"/>
          <cell r="AM389" t="str">
            <v>โฉนด</v>
          </cell>
          <cell r="AN389">
            <v>51430</v>
          </cell>
          <cell r="AO389" t="str">
            <v xml:space="preserve">แม่สา </v>
          </cell>
          <cell r="AP389" t="str">
            <v>แม่ริม</v>
          </cell>
          <cell r="AQ389" t="str">
            <v>เชียงใหม่</v>
          </cell>
          <cell r="AR389"/>
          <cell r="AS389"/>
          <cell r="AT389"/>
          <cell r="AU389"/>
          <cell r="AV389"/>
          <cell r="AW389"/>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D389"/>
          <cell r="BE389"/>
          <cell r="BF389"/>
          <cell r="BG389"/>
          <cell r="BH389">
            <v>883162010685</v>
          </cell>
          <cell r="BI389" t="str">
            <v>นางคำ      ทรายคำ</v>
          </cell>
          <cell r="BJ389"/>
          <cell r="BK389"/>
          <cell r="BL389"/>
          <cell r="BM389"/>
          <cell r="BN389"/>
          <cell r="BO389"/>
          <cell r="BP389"/>
          <cell r="BQ389"/>
          <cell r="BR389"/>
          <cell r="BS389" t="str">
            <v>พบ</v>
          </cell>
          <cell r="BT389">
            <v>5</v>
          </cell>
          <cell r="BU389"/>
          <cell r="BV389"/>
          <cell r="BW389"/>
          <cell r="BX389"/>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G389"/>
          <cell r="CH389"/>
          <cell r="CI389"/>
          <cell r="CJ389"/>
          <cell r="CK389"/>
          <cell r="CL389"/>
          <cell r="CM389"/>
          <cell r="CN389"/>
          <cell r="CO389"/>
          <cell r="CP389"/>
          <cell r="CQ389"/>
          <cell r="CR389"/>
          <cell r="CS389"/>
          <cell r="CT389"/>
          <cell r="CU389"/>
          <cell r="CV389"/>
          <cell r="CW389">
            <v>242872</v>
          </cell>
          <cell r="CX389">
            <v>243218</v>
          </cell>
          <cell r="CY389"/>
          <cell r="CZ389"/>
        </row>
        <row r="390">
          <cell r="B390">
            <v>384</v>
          </cell>
          <cell r="C390"/>
          <cell r="D390"/>
          <cell r="E390"/>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P390"/>
          <cell r="Q390"/>
          <cell r="R390" t="str">
            <v>จังหวัดฮอด</v>
          </cell>
          <cell r="S390" t="str">
            <v>ผบ.241</v>
          </cell>
          <cell r="T390">
            <v>2562</v>
          </cell>
          <cell r="U390" t="str">
            <v>ผบ.369</v>
          </cell>
          <cell r="V390">
            <v>2562</v>
          </cell>
          <cell r="W390">
            <v>28</v>
          </cell>
          <cell r="X390">
            <v>5</v>
          </cell>
          <cell r="Y390">
            <v>2562</v>
          </cell>
          <cell r="Z390"/>
          <cell r="AA390"/>
          <cell r="AB390"/>
          <cell r="AC390"/>
          <cell r="AD390"/>
          <cell r="AE390"/>
          <cell r="AF390"/>
          <cell r="AG390"/>
          <cell r="AH390"/>
          <cell r="AI390"/>
          <cell r="AJ390"/>
          <cell r="AK390"/>
          <cell r="AL390"/>
          <cell r="AM390" t="str">
            <v>โฉนด</v>
          </cell>
          <cell r="AN390">
            <v>46134</v>
          </cell>
          <cell r="AO390" t="str">
            <v>บ้านแปะ</v>
          </cell>
          <cell r="AP390" t="str">
            <v xml:space="preserve">จอมทอง </v>
          </cell>
          <cell r="AQ390" t="str">
            <v>เชียงใหม่</v>
          </cell>
          <cell r="AR390"/>
          <cell r="AS390"/>
          <cell r="AT390"/>
          <cell r="AU390"/>
          <cell r="AV390"/>
          <cell r="AW390"/>
          <cell r="AX390"/>
          <cell r="AY390"/>
          <cell r="AZ390"/>
          <cell r="BA390"/>
          <cell r="BB390" t="str">
            <v>ยึดทรัพย์ (คำสั่ง 12/11/2564)</v>
          </cell>
          <cell r="BC390" t="str">
            <v>ธนกร
เกศินี (สืบ)
ธนกร (ยึด)</v>
          </cell>
          <cell r="BD390"/>
          <cell r="BE390"/>
          <cell r="BF390"/>
          <cell r="BG390"/>
          <cell r="BH390">
            <v>823559010943</v>
          </cell>
          <cell r="BI390" t="str">
            <v>นายอินวงค์   พิธีมหาทรัพย์</v>
          </cell>
          <cell r="BJ390"/>
          <cell r="BK390"/>
          <cell r="BL390"/>
          <cell r="BM390"/>
          <cell r="BN390"/>
          <cell r="BO390"/>
          <cell r="BP390"/>
          <cell r="BQ390"/>
          <cell r="BR390"/>
          <cell r="BS390"/>
          <cell r="BT390"/>
          <cell r="BU390"/>
          <cell r="BV390"/>
          <cell r="BW390"/>
          <cell r="BX390"/>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C390"/>
          <cell r="CD390" t="str">
            <v>พบ</v>
          </cell>
          <cell r="CE390">
            <v>2</v>
          </cell>
          <cell r="CF390"/>
          <cell r="CG390"/>
          <cell r="CH390"/>
          <cell r="CI390"/>
          <cell r="CJ390"/>
          <cell r="CK390"/>
          <cell r="CL390"/>
          <cell r="CM390"/>
          <cell r="CN390"/>
          <cell r="CO390"/>
          <cell r="CP390"/>
          <cell r="CQ390"/>
          <cell r="CR390"/>
          <cell r="CS390"/>
          <cell r="CT390"/>
          <cell r="CU390"/>
          <cell r="CV390"/>
          <cell r="CW390"/>
          <cell r="CX390">
            <v>243397</v>
          </cell>
          <cell r="CY390"/>
          <cell r="CZ390"/>
        </row>
        <row r="391">
          <cell r="B391">
            <v>385</v>
          </cell>
          <cell r="C391"/>
          <cell r="D391"/>
          <cell r="E391"/>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P391"/>
          <cell r="Q391"/>
          <cell r="R391" t="str">
            <v>แขวงเชียงใหม่</v>
          </cell>
          <cell r="S391" t="str">
            <v>ผบ.4965</v>
          </cell>
          <cell r="T391">
            <v>2562</v>
          </cell>
          <cell r="U391" t="str">
            <v>ผบ.4998</v>
          </cell>
          <cell r="V391">
            <v>2562</v>
          </cell>
          <cell r="W391">
            <v>16</v>
          </cell>
          <cell r="X391">
            <v>6</v>
          </cell>
          <cell r="Y391">
            <v>2562</v>
          </cell>
          <cell r="Z391"/>
          <cell r="AA391"/>
          <cell r="AB391"/>
          <cell r="AC391"/>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สืบทรัพย์รอบที่ 2 (คำสั่ง 10/04/2568)</v>
          </cell>
          <cell r="BC391" t="str">
            <v>ธนกร</v>
          </cell>
          <cell r="BD391"/>
          <cell r="BE391"/>
          <cell r="BF391"/>
          <cell r="BG391"/>
          <cell r="BH391">
            <v>883162010712</v>
          </cell>
          <cell r="BI391" t="str">
            <v>นางสาวยุพิน      สละม่วง</v>
          </cell>
          <cell r="BJ391"/>
          <cell r="BK391"/>
          <cell r="BL391"/>
          <cell r="BM391"/>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S391"/>
          <cell r="BT391">
            <v>2</v>
          </cell>
          <cell r="BU391"/>
          <cell r="BV391"/>
          <cell r="BW391"/>
          <cell r="BX391"/>
          <cell r="BY391"/>
          <cell r="BZ391"/>
          <cell r="CA391"/>
          <cell r="CB391"/>
          <cell r="CC391"/>
          <cell r="CD391"/>
          <cell r="CE391"/>
          <cell r="CF391"/>
          <cell r="CG391"/>
          <cell r="CH391"/>
          <cell r="CI391"/>
          <cell r="CJ391"/>
          <cell r="CK391"/>
          <cell r="CL391"/>
          <cell r="CM391"/>
          <cell r="CN391"/>
          <cell r="CO391"/>
          <cell r="CP391"/>
          <cell r="CQ391"/>
          <cell r="CR391"/>
          <cell r="CS391"/>
          <cell r="CT391"/>
          <cell r="CU391"/>
          <cell r="CV391"/>
          <cell r="CW391"/>
          <cell r="CX391">
            <v>243397</v>
          </cell>
          <cell r="CY391"/>
          <cell r="CZ391"/>
        </row>
        <row r="392">
          <cell r="B392">
            <v>386</v>
          </cell>
          <cell r="C392"/>
          <cell r="D392"/>
          <cell r="E392"/>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P392"/>
          <cell r="Q392"/>
          <cell r="R392" t="str">
            <v>แขวงเชียงใหม่</v>
          </cell>
          <cell r="S392" t="str">
            <v>ผบ.4963</v>
          </cell>
          <cell r="T392">
            <v>2562</v>
          </cell>
          <cell r="U392" t="str">
            <v>ผบ.4996</v>
          </cell>
          <cell r="V392">
            <v>2562</v>
          </cell>
          <cell r="W392">
            <v>16</v>
          </cell>
          <cell r="X392">
            <v>6</v>
          </cell>
          <cell r="Y392">
            <v>2562</v>
          </cell>
          <cell r="Z392"/>
          <cell r="AA392"/>
          <cell r="AB392"/>
          <cell r="AC392"/>
          <cell r="AD392"/>
          <cell r="AE392"/>
          <cell r="AF392"/>
          <cell r="AG392"/>
          <cell r="AH392"/>
          <cell r="AI392"/>
          <cell r="AJ392"/>
          <cell r="AK392"/>
          <cell r="AL392"/>
          <cell r="AM392" t="str">
            <v>โฉนด</v>
          </cell>
          <cell r="AN392">
            <v>48257</v>
          </cell>
          <cell r="AO392" t="str">
            <v>สันทรายน้อย</v>
          </cell>
          <cell r="AP392" t="str">
            <v>สันทราย</v>
          </cell>
          <cell r="AQ392" t="str">
            <v>เชียงใหม่</v>
          </cell>
          <cell r="AR392"/>
          <cell r="AS392"/>
          <cell r="AT392"/>
          <cell r="AU392"/>
          <cell r="AV392"/>
          <cell r="AW392"/>
          <cell r="AX392"/>
          <cell r="AY392"/>
          <cell r="AZ392"/>
          <cell r="BA392"/>
          <cell r="BB392" t="str">
            <v>ยึดทรัพย์ (คำสั่ง 12/11/2564)</v>
          </cell>
          <cell r="BC392" t="str">
            <v>ธนกร
เกศินี (สืบ)
ธนกร (ยึด)</v>
          </cell>
          <cell r="BD392"/>
          <cell r="BE392"/>
          <cell r="BF392"/>
          <cell r="BG392"/>
          <cell r="BH392">
            <v>883162010693</v>
          </cell>
          <cell r="BI392" t="str">
            <v>นายภัคกร      ปรีจันทร์</v>
          </cell>
          <cell r="BJ392"/>
          <cell r="BK392"/>
          <cell r="BL392"/>
          <cell r="BM392"/>
          <cell r="BN392"/>
          <cell r="BO392"/>
          <cell r="BP392"/>
          <cell r="BQ392"/>
          <cell r="BR392"/>
          <cell r="BS392"/>
          <cell r="BT392"/>
          <cell r="BU392"/>
          <cell r="BV392"/>
          <cell r="BW392"/>
          <cell r="BX392"/>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C392"/>
          <cell r="CD392" t="str">
            <v>พบ</v>
          </cell>
          <cell r="CE392">
            <v>6</v>
          </cell>
          <cell r="CF392"/>
          <cell r="CG392"/>
          <cell r="CH392"/>
          <cell r="CI392"/>
          <cell r="CJ392"/>
          <cell r="CK392"/>
          <cell r="CL392"/>
          <cell r="CM392"/>
          <cell r="CN392"/>
          <cell r="CO392"/>
          <cell r="CP392"/>
          <cell r="CQ392"/>
          <cell r="CR392"/>
          <cell r="CS392"/>
          <cell r="CT392"/>
          <cell r="CU392"/>
          <cell r="CV392"/>
          <cell r="CW392"/>
          <cell r="CX392">
            <v>243397</v>
          </cell>
          <cell r="CY392"/>
          <cell r="CZ392"/>
        </row>
        <row r="393">
          <cell r="B393">
            <v>387</v>
          </cell>
          <cell r="C393"/>
          <cell r="D393"/>
          <cell r="E393"/>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P393"/>
          <cell r="Q393"/>
          <cell r="R393" t="str">
            <v>จังหวัดเชียงใหม่</v>
          </cell>
          <cell r="S393" t="str">
            <v>ผบ.2238</v>
          </cell>
          <cell r="T393">
            <v>2560</v>
          </cell>
          <cell r="U393" t="str">
            <v>ผบ.400</v>
          </cell>
          <cell r="V393">
            <v>2561</v>
          </cell>
          <cell r="W393">
            <v>12</v>
          </cell>
          <cell r="X393">
            <v>3</v>
          </cell>
          <cell r="Y393">
            <v>2561</v>
          </cell>
          <cell r="Z393"/>
          <cell r="AA393"/>
          <cell r="AB393"/>
          <cell r="AC393"/>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ขอเฉลี่ยทรัพย์ // มีคำสั่งศาลวันที่ 25/11/62</v>
          </cell>
          <cell r="BC393" t="str">
            <v>ลดาวัลย์</v>
          </cell>
          <cell r="BD393"/>
          <cell r="BE393"/>
          <cell r="BF393"/>
          <cell r="BG393"/>
          <cell r="BH393">
            <v>823560010901</v>
          </cell>
          <cell r="BI393" t="str">
            <v>นางสาวฐิติวรดา   ชัยชะนาน</v>
          </cell>
          <cell r="BJ393"/>
          <cell r="BK393"/>
          <cell r="BL393"/>
          <cell r="BM393"/>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cell r="BU393"/>
          <cell r="BV393"/>
          <cell r="BW393"/>
          <cell r="BX393"/>
          <cell r="BY393"/>
          <cell r="BZ393"/>
          <cell r="CA393"/>
          <cell r="CB393"/>
          <cell r="CC393"/>
          <cell r="CD393"/>
          <cell r="CE393"/>
          <cell r="CF393"/>
          <cell r="CG393"/>
          <cell r="CH393"/>
          <cell r="CI393"/>
          <cell r="CJ393"/>
          <cell r="CK393"/>
          <cell r="CL393"/>
          <cell r="CM393"/>
          <cell r="CN393"/>
          <cell r="CO393"/>
          <cell r="CP393"/>
          <cell r="CQ393"/>
          <cell r="CR393"/>
          <cell r="CS393"/>
          <cell r="CT393"/>
          <cell r="CU393"/>
          <cell r="CV393"/>
          <cell r="CW393"/>
          <cell r="CX393"/>
          <cell r="CY393"/>
          <cell r="CZ393"/>
        </row>
        <row r="394">
          <cell r="B394">
            <v>388</v>
          </cell>
          <cell r="C394"/>
          <cell r="D394"/>
          <cell r="E394"/>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Z394"/>
          <cell r="AA394"/>
          <cell r="AB394"/>
          <cell r="AC394"/>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คำสั่งสืบทรัพย์รอบที่ 2 7/3/2568 // รายงานผลการสืบทรัพย์ 24/4/2568</v>
          </cell>
          <cell r="BC394" t="str">
            <v>ศิราณี // ปฏิยุทธ์</v>
          </cell>
          <cell r="BD394"/>
          <cell r="BE394"/>
          <cell r="BF394"/>
          <cell r="BG394"/>
          <cell r="BH394">
            <v>823860010504</v>
          </cell>
          <cell r="BI394" t="str">
            <v>นางสาวอรญาหรือบังอร   โยธาใหญ่</v>
          </cell>
          <cell r="BJ394"/>
          <cell r="BK394"/>
          <cell r="BL394"/>
          <cell r="BM394"/>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S394"/>
          <cell r="BT394"/>
          <cell r="BU394"/>
          <cell r="BV394"/>
          <cell r="BW394"/>
          <cell r="BX394"/>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cell r="CD394"/>
          <cell r="CE394"/>
          <cell r="CF394"/>
          <cell r="CG394"/>
          <cell r="CH394"/>
          <cell r="CI394"/>
          <cell r="CJ394"/>
          <cell r="CK394"/>
          <cell r="CL394"/>
          <cell r="CM394"/>
          <cell r="CN394"/>
          <cell r="CO394"/>
          <cell r="CP394"/>
          <cell r="CQ394"/>
          <cell r="CR394"/>
          <cell r="CS394"/>
          <cell r="CT394"/>
          <cell r="CU394"/>
          <cell r="CV394"/>
          <cell r="CW394"/>
          <cell r="CX394"/>
          <cell r="CY394"/>
          <cell r="CZ394"/>
        </row>
        <row r="395">
          <cell r="B395">
            <v>389</v>
          </cell>
          <cell r="C395"/>
          <cell r="D395"/>
          <cell r="E395"/>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P395"/>
          <cell r="Q395"/>
          <cell r="R395" t="str">
            <v>จังหวัดเชียงใหม่</v>
          </cell>
          <cell r="S395" t="str">
            <v>ผบ.947</v>
          </cell>
          <cell r="T395">
            <v>2560</v>
          </cell>
          <cell r="U395" t="str">
            <v>ผบ.2624</v>
          </cell>
          <cell r="V395">
            <v>2560</v>
          </cell>
          <cell r="W395"/>
          <cell r="X395"/>
          <cell r="Y395"/>
          <cell r="Z395">
            <v>15</v>
          </cell>
          <cell r="AA395">
            <v>12</v>
          </cell>
          <cell r="AB395">
            <v>2560</v>
          </cell>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รายงานผลสืบครั้งที่2 1/412567//ถอนการยึดทรัพย์ 5/6/2567</v>
          </cell>
          <cell r="BC395" t="str">
            <v>ธนกร</v>
          </cell>
          <cell r="BD395"/>
          <cell r="BE395"/>
          <cell r="BF395"/>
          <cell r="BG395"/>
          <cell r="BH395">
            <v>823760010076</v>
          </cell>
          <cell r="BI395" t="str">
            <v>นางสาวศิริขวัญ   บริหาร</v>
          </cell>
          <cell r="BJ395"/>
          <cell r="BK395"/>
          <cell r="BL395"/>
          <cell r="BM395"/>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R395"/>
          <cell r="BS395"/>
          <cell r="BT395"/>
          <cell r="BU395"/>
          <cell r="BV395"/>
          <cell r="BW395"/>
          <cell r="BX395"/>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cell r="CD395"/>
          <cell r="CE395"/>
          <cell r="CF395"/>
          <cell r="CG395"/>
          <cell r="CH395"/>
          <cell r="CI395"/>
          <cell r="CJ395"/>
          <cell r="CK395"/>
          <cell r="CL395"/>
          <cell r="CM395"/>
          <cell r="CN395"/>
          <cell r="CO395"/>
          <cell r="CP395"/>
          <cell r="CQ395"/>
          <cell r="CR395"/>
          <cell r="CS395"/>
          <cell r="CT395"/>
          <cell r="CU395"/>
          <cell r="CV395"/>
          <cell r="CW395"/>
          <cell r="CX395"/>
          <cell r="CY395"/>
          <cell r="CZ395"/>
        </row>
        <row r="396">
          <cell r="B396">
            <v>390</v>
          </cell>
          <cell r="C396"/>
          <cell r="D396"/>
          <cell r="E396"/>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P396"/>
          <cell r="Q396"/>
          <cell r="R396" t="str">
            <v>แขวงเชียงใหม่</v>
          </cell>
          <cell r="S396" t="str">
            <v>ผบ.11143</v>
          </cell>
          <cell r="T396">
            <v>2561</v>
          </cell>
          <cell r="U396" t="str">
            <v>ผบ.11597</v>
          </cell>
          <cell r="V396">
            <v>2561</v>
          </cell>
          <cell r="W396">
            <v>29</v>
          </cell>
          <cell r="X396">
            <v>10</v>
          </cell>
          <cell r="Y396">
            <v>2561</v>
          </cell>
          <cell r="Z396"/>
          <cell r="AA396"/>
          <cell r="AB396"/>
          <cell r="AC396"/>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cell r="BC396" t="str">
            <v>ธนกร/วชิราภรณ์</v>
          </cell>
          <cell r="BD396"/>
          <cell r="BE396"/>
          <cell r="BF396"/>
          <cell r="BG396"/>
          <cell r="BH396">
            <v>823561010507</v>
          </cell>
          <cell r="BI396" t="str">
            <v>นางสาวกาญจนา   เจนใจ</v>
          </cell>
          <cell r="BJ396"/>
          <cell r="BK396"/>
          <cell r="BL396"/>
          <cell r="BM396"/>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Q396"/>
          <cell r="BR396"/>
          <cell r="BS396"/>
          <cell r="BT396"/>
          <cell r="BU396"/>
          <cell r="BV396"/>
          <cell r="BW396"/>
          <cell r="BX396"/>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F396"/>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L396"/>
          <cell r="CM396"/>
          <cell r="CN396"/>
          <cell r="CO396"/>
          <cell r="CP396"/>
          <cell r="CQ396"/>
          <cell r="CR396"/>
          <cell r="CS396"/>
          <cell r="CT396"/>
          <cell r="CU396"/>
          <cell r="CV396"/>
          <cell r="CW396"/>
          <cell r="CX396">
            <v>243000</v>
          </cell>
          <cell r="CY396"/>
          <cell r="CZ396"/>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O397"/>
          <cell r="P397"/>
          <cell r="Q397"/>
          <cell r="R397" t="str">
            <v>แขวงเชียงใหม่</v>
          </cell>
          <cell r="S397" t="str">
            <v>ผบ.4936</v>
          </cell>
          <cell r="T397">
            <v>2562</v>
          </cell>
          <cell r="U397" t="str">
            <v>ผบ.4977</v>
          </cell>
          <cell r="V397">
            <v>2562</v>
          </cell>
          <cell r="W397">
            <v>16</v>
          </cell>
          <cell r="X397">
            <v>6</v>
          </cell>
          <cell r="Y397">
            <v>2562</v>
          </cell>
          <cell r="Z397"/>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cell r="BC397" t="str">
            <v>ธนกร</v>
          </cell>
          <cell r="BD397"/>
          <cell r="BE397"/>
          <cell r="BF397"/>
          <cell r="BG397"/>
          <cell r="BH397">
            <v>883162010841</v>
          </cell>
          <cell r="BI397" t="str">
            <v>นางสาวปรารถนา   กมลรัตน์</v>
          </cell>
          <cell r="BJ397"/>
          <cell r="BK397"/>
          <cell r="BL397"/>
          <cell r="BM397"/>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cell r="BU397"/>
          <cell r="BV397"/>
          <cell r="BW397"/>
          <cell r="BX397"/>
          <cell r="BY397"/>
          <cell r="BZ397"/>
          <cell r="CA397"/>
          <cell r="CB397"/>
          <cell r="CC397"/>
          <cell r="CD397"/>
          <cell r="CE397"/>
          <cell r="CF397"/>
          <cell r="CG397"/>
          <cell r="CH397"/>
          <cell r="CI397"/>
          <cell r="CJ397"/>
          <cell r="CK397"/>
          <cell r="CL397"/>
          <cell r="CM397"/>
          <cell r="CN397"/>
          <cell r="CO397"/>
          <cell r="CP397"/>
          <cell r="CQ397"/>
          <cell r="CR397"/>
          <cell r="CS397"/>
          <cell r="CT397"/>
          <cell r="CU397"/>
          <cell r="CV397"/>
          <cell r="CW397"/>
          <cell r="CX397"/>
          <cell r="CY397"/>
          <cell r="CZ397"/>
        </row>
        <row r="398">
          <cell r="B398">
            <v>392</v>
          </cell>
          <cell r="C398"/>
          <cell r="D398"/>
          <cell r="E398"/>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P398"/>
          <cell r="Q398"/>
          <cell r="R398" t="str">
            <v>แขวงเชียงใหม่</v>
          </cell>
          <cell r="S398" t="str">
            <v>ผบ.2601</v>
          </cell>
          <cell r="T398">
            <v>2562</v>
          </cell>
          <cell r="U398" t="str">
            <v>ผบ.3054</v>
          </cell>
          <cell r="V398">
            <v>2562</v>
          </cell>
          <cell r="W398">
            <v>12</v>
          </cell>
          <cell r="X398">
            <v>5</v>
          </cell>
          <cell r="Y398">
            <v>2562</v>
          </cell>
          <cell r="Z398"/>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//รายงานผลสืบทรัพย์ 2/10/2567</v>
          </cell>
          <cell r="BC398" t="str">
            <v>ธนกร
เกศินี (สืบ)
วชิราภรณ์</v>
          </cell>
          <cell r="BD398"/>
          <cell r="BE398"/>
          <cell r="BF398"/>
          <cell r="BG398"/>
          <cell r="BH398">
            <v>883161010236</v>
          </cell>
          <cell r="BI398" t="str">
            <v>นางสาวณัฐฐินันท์   จันตะมะ</v>
          </cell>
          <cell r="BJ398"/>
          <cell r="BK398"/>
          <cell r="BL398"/>
          <cell r="BM398"/>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Q398"/>
          <cell r="BR398"/>
          <cell r="BS398"/>
          <cell r="BT398"/>
          <cell r="BU398"/>
          <cell r="BV398"/>
          <cell r="BW398"/>
          <cell r="BX398"/>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A398"/>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F398"/>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L398"/>
          <cell r="CM398"/>
          <cell r="CN398"/>
          <cell r="CO398"/>
          <cell r="CP398"/>
          <cell r="CQ398"/>
          <cell r="CR398"/>
          <cell r="CS398"/>
          <cell r="CT398"/>
          <cell r="CU398"/>
          <cell r="CV398"/>
          <cell r="CW398">
            <v>243910</v>
          </cell>
          <cell r="CX398">
            <v>243000</v>
          </cell>
          <cell r="CY398"/>
          <cell r="CZ398"/>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P399"/>
          <cell r="Q399"/>
          <cell r="R399" t="str">
            <v>แขวงเชียงใหม่</v>
          </cell>
          <cell r="S399" t="str">
            <v>ผบ.4185</v>
          </cell>
          <cell r="T399">
            <v>2562</v>
          </cell>
          <cell r="U399" t="str">
            <v>ผบ.4967</v>
          </cell>
          <cell r="V399">
            <v>2562</v>
          </cell>
          <cell r="W399">
            <v>16</v>
          </cell>
          <cell r="X399">
            <v>6</v>
          </cell>
          <cell r="Y399">
            <v>2562</v>
          </cell>
          <cell r="Z399"/>
          <cell r="AA399"/>
          <cell r="AB399"/>
          <cell r="AC399"/>
          <cell r="AD399"/>
          <cell r="AE399"/>
          <cell r="AF399"/>
          <cell r="AG399"/>
          <cell r="AH399"/>
          <cell r="AI399">
            <v>27</v>
          </cell>
          <cell r="AJ399">
            <v>1</v>
          </cell>
          <cell r="AK399">
            <v>2565</v>
          </cell>
          <cell r="AL399"/>
          <cell r="AM399" t="str">
            <v>โฉนด</v>
          </cell>
          <cell r="AN399">
            <v>64114</v>
          </cell>
          <cell r="AO399" t="str">
            <v>ยุหว่า</v>
          </cell>
          <cell r="AP399" t="str">
            <v>สันป่าตอง</v>
          </cell>
          <cell r="AQ399" t="str">
            <v>เชียงใหม่</v>
          </cell>
          <cell r="AR399">
            <v>359800</v>
          </cell>
          <cell r="AS399"/>
          <cell r="AT399"/>
          <cell r="AU399"/>
          <cell r="AV399"/>
          <cell r="AW399"/>
          <cell r="AX399"/>
          <cell r="AY399"/>
          <cell r="AZ399"/>
          <cell r="BA399"/>
          <cell r="BB399" t="str">
            <v>ยึดทรัพย์ (คำสั่ง 27/12/2564)//ยึดแล้ว</v>
          </cell>
          <cell r="BC399" t="str">
            <v>ศรัญญู (ยึด)</v>
          </cell>
          <cell r="BD399"/>
          <cell r="BE399"/>
          <cell r="BF399"/>
          <cell r="BG399"/>
          <cell r="BH399">
            <v>883262010679</v>
          </cell>
          <cell r="BI399" t="str">
            <v>นายกฤษฎา   จำปาโชค</v>
          </cell>
          <cell r="BJ399"/>
          <cell r="BK399"/>
          <cell r="BL399"/>
          <cell r="BM399"/>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S399"/>
          <cell r="BT399">
            <v>4</v>
          </cell>
          <cell r="BU399"/>
          <cell r="BV399"/>
          <cell r="BW399"/>
          <cell r="BX399"/>
          <cell r="BY399"/>
          <cell r="BZ399"/>
          <cell r="CA399">
            <v>1500900026191</v>
          </cell>
          <cell r="CB399"/>
          <cell r="CC399"/>
          <cell r="CD399" t="str">
            <v>พบ</v>
          </cell>
          <cell r="CE399"/>
          <cell r="CF399"/>
          <cell r="CG399"/>
          <cell r="CH399"/>
          <cell r="CI399"/>
          <cell r="CJ399"/>
          <cell r="CK399"/>
          <cell r="CL399"/>
          <cell r="CM399"/>
          <cell r="CN399"/>
          <cell r="CO399"/>
          <cell r="CP399"/>
          <cell r="CQ399"/>
          <cell r="CR399"/>
          <cell r="CS399"/>
          <cell r="CT399"/>
          <cell r="CU399"/>
          <cell r="CV399"/>
          <cell r="CW399"/>
          <cell r="CX399">
            <v>243367</v>
          </cell>
          <cell r="CY399"/>
          <cell r="CZ399"/>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W400"/>
          <cell r="X400"/>
          <cell r="Y400"/>
          <cell r="Z400">
            <v>19</v>
          </cell>
          <cell r="AA400">
            <v>2</v>
          </cell>
          <cell r="AB400">
            <v>2561</v>
          </cell>
          <cell r="AC400"/>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cell r="BC400"/>
          <cell r="BD400"/>
          <cell r="BE400"/>
          <cell r="BF400"/>
          <cell r="BG400"/>
          <cell r="BH400">
            <v>823760010365</v>
          </cell>
          <cell r="BI400" t="str">
            <v>นางศิริพร   กฤษฎา</v>
          </cell>
          <cell r="BJ400"/>
          <cell r="BK400"/>
          <cell r="BL400"/>
          <cell r="BM400"/>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R400"/>
          <cell r="BS400"/>
          <cell r="BT400"/>
          <cell r="BU400"/>
          <cell r="BV400"/>
          <cell r="BW400"/>
          <cell r="BX400"/>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A400"/>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C400"/>
          <cell r="CD400">
            <v>4</v>
          </cell>
          <cell r="CE400"/>
          <cell r="CF400"/>
          <cell r="CG400"/>
          <cell r="CH400"/>
          <cell r="CI400"/>
          <cell r="CJ400"/>
          <cell r="CK400"/>
          <cell r="CL400"/>
          <cell r="CM400"/>
          <cell r="CN400"/>
          <cell r="CO400"/>
          <cell r="CP400"/>
          <cell r="CQ400"/>
          <cell r="CR400"/>
          <cell r="CS400"/>
          <cell r="CT400"/>
          <cell r="CU400"/>
          <cell r="CV400"/>
          <cell r="CW400"/>
          <cell r="CX400">
            <v>243397</v>
          </cell>
          <cell r="CY400"/>
          <cell r="CZ400"/>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Q401"/>
          <cell r="R401" t="str">
            <v>แขวงเชียงใหม่</v>
          </cell>
          <cell r="S401" t="str">
            <v>ผบ.2679</v>
          </cell>
          <cell r="T401">
            <v>2560</v>
          </cell>
          <cell r="U401" t="str">
            <v>ผบ.8522</v>
          </cell>
          <cell r="V401">
            <v>2560</v>
          </cell>
          <cell r="W401"/>
          <cell r="X401"/>
          <cell r="Y401"/>
          <cell r="Z401">
            <v>12</v>
          </cell>
          <cell r="AA401">
            <v>9</v>
          </cell>
          <cell r="AB401">
            <v>2560</v>
          </cell>
          <cell r="AC401"/>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 xml:space="preserve">(ติดอายัด) ทั้งนี้ ฉ.10398 อยู่ภายใต้การจัดสรรที่ดินแต่ยังไม่จดทะเบียนนิติบุคคลฯ </v>
          </cell>
          <cell r="BC401"/>
          <cell r="BD401"/>
          <cell r="BE401"/>
          <cell r="BF401"/>
          <cell r="BG401"/>
          <cell r="BH401">
            <v>823560010311</v>
          </cell>
          <cell r="BI401" t="str">
            <v>นางจุรีรัตน์   ขันทาระศรี  แมนสัน</v>
          </cell>
          <cell r="BJ401"/>
          <cell r="BK401"/>
          <cell r="BL401"/>
          <cell r="BM401"/>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R401"/>
          <cell r="BS401"/>
          <cell r="BT401"/>
          <cell r="BU401"/>
          <cell r="BV401"/>
          <cell r="BW401"/>
          <cell r="BX401"/>
          <cell r="BY401" t="str">
            <v>-พบว่ามีกรรมสิทธิในที่เลข เลขโฉนด 103981 หน้าสำรวจ 10104 ต.สุเทพ อ.เมืองเชียงใหม่ จ.เชียงใหม่</v>
          </cell>
          <cell r="BZ401"/>
          <cell r="CA401"/>
          <cell r="CB401" t="str">
            <v>พบ</v>
          </cell>
          <cell r="CC401"/>
          <cell r="CD401"/>
          <cell r="CE401"/>
          <cell r="CF401"/>
          <cell r="CG401"/>
          <cell r="CH401"/>
          <cell r="CI401"/>
          <cell r="CJ401"/>
          <cell r="CK401"/>
          <cell r="CL401"/>
          <cell r="CM401"/>
          <cell r="CN401"/>
          <cell r="CO401"/>
          <cell r="CP401"/>
          <cell r="CQ401"/>
          <cell r="CR401"/>
          <cell r="CS401"/>
          <cell r="CT401"/>
          <cell r="CU401"/>
          <cell r="CV401"/>
          <cell r="CW401"/>
          <cell r="CX401"/>
          <cell r="CY401"/>
          <cell r="CZ401"/>
        </row>
        <row r="402">
          <cell r="B402">
            <v>396</v>
          </cell>
          <cell r="C402"/>
          <cell r="D402"/>
          <cell r="E402"/>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Q402"/>
          <cell r="R402" t="str">
            <v>จังหวัดเชียงใหม่</v>
          </cell>
          <cell r="S402" t="str">
            <v>ผบ.1817</v>
          </cell>
          <cell r="T402">
            <v>2560</v>
          </cell>
          <cell r="U402" t="str">
            <v>ผบ.152</v>
          </cell>
          <cell r="V402">
            <v>2561</v>
          </cell>
          <cell r="W402"/>
          <cell r="X402"/>
          <cell r="Y402"/>
          <cell r="Z402">
            <v>5</v>
          </cell>
          <cell r="AA402">
            <v>2</v>
          </cell>
          <cell r="AB402">
            <v>2561</v>
          </cell>
          <cell r="AC402"/>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cell r="BC402" t="str">
            <v>ธนกร</v>
          </cell>
          <cell r="BD402" t="str">
            <v>ยึดทรัพย์จำนอง</v>
          </cell>
          <cell r="BE402"/>
          <cell r="BF402"/>
          <cell r="BG402"/>
          <cell r="BH402">
            <v>823560010572</v>
          </cell>
          <cell r="BI402" t="str">
            <v>นายโกมินทร์   พรมเมฆ</v>
          </cell>
          <cell r="BJ402"/>
          <cell r="BK402"/>
          <cell r="BL402"/>
          <cell r="BM402"/>
          <cell r="BN402" t="str">
            <v>1.นายโกมินทร์ พรมเมฆ
2.นางสาวสมฤทัย อับดุลการิม</v>
          </cell>
          <cell r="BO402" t="str">
            <v>ผู้กู้
ผู้กู้</v>
          </cell>
          <cell r="BP402" t="str">
            <v>1539900062403
5101200038134</v>
          </cell>
          <cell r="BQ402"/>
          <cell r="BR402"/>
          <cell r="BS402"/>
          <cell r="BT402"/>
          <cell r="BU402"/>
          <cell r="BV402"/>
          <cell r="BW402"/>
          <cell r="BX402"/>
          <cell r="BY402"/>
          <cell r="BZ402"/>
          <cell r="CA402">
            <v>1500900157490</v>
          </cell>
          <cell r="CB402"/>
          <cell r="CC402"/>
          <cell r="CD402"/>
          <cell r="CE402"/>
          <cell r="CF402"/>
          <cell r="CG402"/>
          <cell r="CH402"/>
          <cell r="CI402"/>
          <cell r="CJ402"/>
          <cell r="CK402"/>
          <cell r="CL402"/>
          <cell r="CM402"/>
          <cell r="CN402"/>
          <cell r="CO402"/>
          <cell r="CP402"/>
          <cell r="CQ402"/>
          <cell r="CR402"/>
          <cell r="CS402"/>
          <cell r="CT402"/>
          <cell r="CU402"/>
          <cell r="CV402"/>
          <cell r="CW402"/>
          <cell r="CX402"/>
          <cell r="CY402"/>
          <cell r="CZ402"/>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Z403"/>
          <cell r="AA403"/>
          <cell r="AB403"/>
          <cell r="AC403">
            <v>12</v>
          </cell>
          <cell r="AD403">
            <v>5</v>
          </cell>
          <cell r="AE403">
            <v>2562</v>
          </cell>
          <cell r="AF403">
            <v>26</v>
          </cell>
          <cell r="AG403">
            <v>5</v>
          </cell>
          <cell r="AH403">
            <v>2563</v>
          </cell>
          <cell r="AI403"/>
          <cell r="AJ403"/>
          <cell r="AK403"/>
          <cell r="AL403"/>
          <cell r="AM403"/>
          <cell r="AN403"/>
          <cell r="AO403"/>
          <cell r="AP403"/>
          <cell r="AQ403"/>
          <cell r="AR403"/>
          <cell r="AS403"/>
          <cell r="AT403"/>
          <cell r="AU403"/>
          <cell r="AV403"/>
          <cell r="AW403"/>
          <cell r="AX403"/>
          <cell r="AY403"/>
          <cell r="AZ403"/>
          <cell r="BA403"/>
          <cell r="BB403" t="str">
            <v>สืบทรัพย์ (คำสั่ง 30/11/2564) //คำสั่งสืบทรัพยครั้งที่ 2 (2/4/2568)</v>
          </cell>
          <cell r="BC403" t="str">
            <v>เกศินี</v>
          </cell>
          <cell r="BD403"/>
          <cell r="BE403"/>
          <cell r="BF403"/>
          <cell r="BG403"/>
          <cell r="BH403">
            <v>823560010895</v>
          </cell>
          <cell r="BI403" t="str">
            <v>นายสาโรจน์   สาครินทร์</v>
          </cell>
          <cell r="BJ403"/>
          <cell r="BK403"/>
          <cell r="BL403"/>
          <cell r="BM403"/>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S403"/>
          <cell r="BT403">
            <v>4</v>
          </cell>
          <cell r="BU403"/>
          <cell r="BV403"/>
          <cell r="BW403"/>
          <cell r="BX403"/>
          <cell r="BY403"/>
          <cell r="BZ403"/>
          <cell r="CA403">
            <v>3500900361701</v>
          </cell>
          <cell r="CB403"/>
          <cell r="CC403"/>
          <cell r="CD403"/>
          <cell r="CE403"/>
          <cell r="CF403"/>
          <cell r="CG403"/>
          <cell r="CH403"/>
          <cell r="CI403"/>
          <cell r="CJ403"/>
          <cell r="CK403"/>
          <cell r="CL403"/>
          <cell r="CM403"/>
          <cell r="CN403"/>
          <cell r="CO403"/>
          <cell r="CP403"/>
          <cell r="CQ403"/>
          <cell r="CR403"/>
          <cell r="CS403"/>
          <cell r="CT403"/>
          <cell r="CU403"/>
          <cell r="CV403"/>
          <cell r="CW403">
            <v>242899</v>
          </cell>
          <cell r="CX403">
            <v>243397</v>
          </cell>
          <cell r="CY403"/>
          <cell r="CZ403"/>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Q404"/>
          <cell r="R404" t="str">
            <v>แขวงเชียงใหม่</v>
          </cell>
          <cell r="S404" t="str">
            <v>ผบ.2599</v>
          </cell>
          <cell r="T404">
            <v>2562</v>
          </cell>
          <cell r="U404" t="str">
            <v>ผบ.3056</v>
          </cell>
          <cell r="V404">
            <v>2562</v>
          </cell>
          <cell r="W404">
            <v>12</v>
          </cell>
          <cell r="X404">
            <v>5</v>
          </cell>
          <cell r="Y404">
            <v>2562</v>
          </cell>
          <cell r="Z404"/>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cell r="BC404" t="str">
            <v>ธนกร</v>
          </cell>
          <cell r="BD404"/>
          <cell r="BE404"/>
          <cell r="BF404"/>
          <cell r="BG404"/>
          <cell r="BH404">
            <v>823561010891</v>
          </cell>
          <cell r="BI404" t="str">
            <v>นายนิรันดร์   วงค์วัฒนา</v>
          </cell>
          <cell r="BJ404"/>
          <cell r="BK404"/>
          <cell r="BL404"/>
          <cell r="BM404"/>
          <cell r="BN404"/>
          <cell r="BO404"/>
          <cell r="BP404"/>
          <cell r="BQ404"/>
          <cell r="BR404"/>
          <cell r="BS404"/>
          <cell r="BT404"/>
          <cell r="BU404"/>
          <cell r="BV404"/>
          <cell r="BW404"/>
          <cell r="BX404"/>
          <cell r="BY404"/>
          <cell r="BZ404"/>
          <cell r="CA404"/>
          <cell r="CB404"/>
          <cell r="CC404"/>
          <cell r="CD404"/>
          <cell r="CE404"/>
          <cell r="CF404"/>
          <cell r="CG404"/>
          <cell r="CH404"/>
          <cell r="CI404"/>
          <cell r="CJ404"/>
          <cell r="CK404"/>
          <cell r="CL404"/>
          <cell r="CM404"/>
          <cell r="CN404"/>
          <cell r="CO404"/>
          <cell r="CP404"/>
          <cell r="CQ404"/>
          <cell r="CR404"/>
          <cell r="CS404"/>
          <cell r="CT404"/>
          <cell r="CU404"/>
          <cell r="CV404"/>
          <cell r="CW404"/>
          <cell r="CX404"/>
          <cell r="CY404"/>
          <cell r="CZ404"/>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Q405"/>
          <cell r="R405" t="str">
            <v>แขวงเชียงใหม่</v>
          </cell>
          <cell r="S405" t="str">
            <v>ผบ.5275</v>
          </cell>
          <cell r="T405">
            <v>2562</v>
          </cell>
          <cell r="U405" t="str">
            <v>ผบ6160</v>
          </cell>
          <cell r="V405">
            <v>2562</v>
          </cell>
          <cell r="W405">
            <v>8</v>
          </cell>
          <cell r="X405">
            <v>7</v>
          </cell>
          <cell r="Y405">
            <v>2562</v>
          </cell>
          <cell r="Z405"/>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cell r="BC405" t="str">
            <v>ธนกร</v>
          </cell>
          <cell r="BD405"/>
          <cell r="BE405"/>
          <cell r="BF405"/>
          <cell r="BG405"/>
          <cell r="BH405">
            <v>823561010895</v>
          </cell>
          <cell r="BI405" t="str">
            <v>นายอัครพงษ์   จันตาบุญ</v>
          </cell>
          <cell r="BJ405"/>
          <cell r="BK405"/>
          <cell r="BL405"/>
          <cell r="BM405"/>
          <cell r="BN405"/>
          <cell r="BO405"/>
          <cell r="BP405"/>
          <cell r="BQ405"/>
          <cell r="BR405"/>
          <cell r="BS405"/>
          <cell r="BT405"/>
          <cell r="BU405"/>
          <cell r="BV405"/>
          <cell r="BW405"/>
          <cell r="BX405"/>
          <cell r="BY405"/>
          <cell r="BZ405"/>
          <cell r="CA405"/>
          <cell r="CB405"/>
          <cell r="CC405"/>
          <cell r="CD405"/>
          <cell r="CE405"/>
          <cell r="CF405"/>
          <cell r="CG405"/>
          <cell r="CH405"/>
          <cell r="CI405"/>
          <cell r="CJ405"/>
          <cell r="CK405"/>
          <cell r="CL405"/>
          <cell r="CM405"/>
          <cell r="CN405"/>
          <cell r="CO405"/>
          <cell r="CP405"/>
          <cell r="CQ405"/>
          <cell r="CR405"/>
          <cell r="CS405"/>
          <cell r="CT405"/>
          <cell r="CU405"/>
          <cell r="CV405"/>
          <cell r="CW405"/>
          <cell r="CX405"/>
          <cell r="CY405"/>
          <cell r="CZ405"/>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Q406"/>
          <cell r="R406" t="str">
            <v>แขวงเชียงใหม่</v>
          </cell>
          <cell r="S406" t="str">
            <v>ผบ.2607</v>
          </cell>
          <cell r="T406">
            <v>2562</v>
          </cell>
          <cell r="U406" t="str">
            <v>ผบ.3075</v>
          </cell>
          <cell r="V406">
            <v>2562</v>
          </cell>
          <cell r="W406">
            <v>12</v>
          </cell>
          <cell r="X406">
            <v>5</v>
          </cell>
          <cell r="Y406">
            <v>2562</v>
          </cell>
          <cell r="Z406"/>
          <cell r="AA406"/>
          <cell r="AB406"/>
          <cell r="AC406"/>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cell r="BC406" t="str">
            <v>ธนกร</v>
          </cell>
          <cell r="BD406"/>
          <cell r="BE406"/>
          <cell r="BF406"/>
          <cell r="BG406"/>
          <cell r="BH406">
            <v>823561010897</v>
          </cell>
          <cell r="BI406" t="str">
            <v>นายโชติพัฒน์หรือปฏักซ์     คำภีระ</v>
          </cell>
          <cell r="BJ406"/>
          <cell r="BK406"/>
          <cell r="BL406"/>
          <cell r="BM406"/>
          <cell r="BN406"/>
          <cell r="BO406"/>
          <cell r="BP406"/>
          <cell r="BQ406"/>
          <cell r="BR406"/>
          <cell r="BS406"/>
          <cell r="BT406"/>
          <cell r="BU406"/>
          <cell r="BV406"/>
          <cell r="BW406"/>
          <cell r="BX406"/>
          <cell r="BY406"/>
          <cell r="BZ406"/>
          <cell r="CA406"/>
          <cell r="CB406"/>
          <cell r="CC406"/>
          <cell r="CD406"/>
          <cell r="CE406"/>
          <cell r="CF406"/>
          <cell r="CG406"/>
          <cell r="CH406"/>
          <cell r="CI406"/>
          <cell r="CJ406"/>
          <cell r="CK406"/>
          <cell r="CL406"/>
          <cell r="CM406"/>
          <cell r="CN406"/>
          <cell r="CO406"/>
          <cell r="CP406"/>
          <cell r="CQ406"/>
          <cell r="CR406"/>
          <cell r="CS406"/>
          <cell r="CT406"/>
          <cell r="CU406"/>
          <cell r="CV406"/>
          <cell r="CW406"/>
          <cell r="CX406"/>
          <cell r="CY406"/>
          <cell r="CZ406"/>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Q407"/>
          <cell r="R407" t="str">
            <v>แขวงเชียงใหม่</v>
          </cell>
          <cell r="S407" t="str">
            <v>ผบ.11129</v>
          </cell>
          <cell r="T407">
            <v>2561</v>
          </cell>
          <cell r="U407" t="str">
            <v>ผบ.14621</v>
          </cell>
          <cell r="V407">
            <v>2561</v>
          </cell>
          <cell r="W407">
            <v>17</v>
          </cell>
          <cell r="X407">
            <v>12</v>
          </cell>
          <cell r="Y407">
            <v>2561</v>
          </cell>
          <cell r="Z407"/>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รายงานผลสืบทรัพย์ 8/11/2567</v>
          </cell>
          <cell r="BC407" t="str">
            <v>ธนกร/วชิราภรณ์</v>
          </cell>
          <cell r="BD407"/>
          <cell r="BE407"/>
          <cell r="BF407" t="str">
            <v>ศูนย์ 1</v>
          </cell>
          <cell r="BG407"/>
          <cell r="BH407">
            <v>823561010502</v>
          </cell>
          <cell r="BI407" t="str">
            <v>นางสาวจีรวรรณ   กอบแก้ว</v>
          </cell>
          <cell r="BJ407"/>
          <cell r="BK407"/>
          <cell r="BL407"/>
          <cell r="BM407"/>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V407"/>
          <cell r="BW407"/>
          <cell r="BX407"/>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C407"/>
          <cell r="CD407"/>
          <cell r="CE407"/>
          <cell r="CF407"/>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cell r="CL407"/>
          <cell r="CM407"/>
          <cell r="CN407"/>
          <cell r="CO407"/>
          <cell r="CP407"/>
          <cell r="CQ407"/>
          <cell r="CR407"/>
          <cell r="CS407"/>
          <cell r="CT407"/>
          <cell r="CU407"/>
          <cell r="CV407"/>
          <cell r="CW407"/>
          <cell r="CX407"/>
          <cell r="CY407"/>
          <cell r="CZ407"/>
        </row>
        <row r="408">
          <cell r="B408">
            <v>402</v>
          </cell>
          <cell r="C408"/>
          <cell r="D408"/>
          <cell r="E408"/>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Q408"/>
          <cell r="R408" t="str">
            <v>แขวงเชียงใหม่</v>
          </cell>
          <cell r="S408" t="str">
            <v>ผบ.14277</v>
          </cell>
          <cell r="T408">
            <v>2561</v>
          </cell>
          <cell r="U408" t="str">
            <v>ผบ.558</v>
          </cell>
          <cell r="V408">
            <v>2562</v>
          </cell>
          <cell r="W408"/>
          <cell r="X408"/>
          <cell r="Y408"/>
          <cell r="Z408">
            <v>29</v>
          </cell>
          <cell r="AA408">
            <v>1</v>
          </cell>
          <cell r="AB408">
            <v>2562</v>
          </cell>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cell r="BC408" t="str">
            <v>ธนกร</v>
          </cell>
          <cell r="BD408"/>
          <cell r="BE408"/>
          <cell r="BF408"/>
          <cell r="BG408"/>
          <cell r="BH408">
            <v>823561010508</v>
          </cell>
          <cell r="BI408" t="str">
            <v>นายนพรุจ   ผาวงศ์</v>
          </cell>
          <cell r="BJ408"/>
          <cell r="BK408"/>
          <cell r="BL408"/>
          <cell r="BM408"/>
          <cell r="BN408"/>
          <cell r="BO408"/>
          <cell r="BP408"/>
          <cell r="BQ408"/>
          <cell r="BR408"/>
          <cell r="BS408"/>
          <cell r="BT408"/>
          <cell r="BU408"/>
          <cell r="BV408"/>
          <cell r="BW408"/>
          <cell r="BX408"/>
          <cell r="BY408"/>
          <cell r="BZ408"/>
          <cell r="CA408"/>
          <cell r="CB408"/>
          <cell r="CC408"/>
          <cell r="CD408"/>
          <cell r="CE408"/>
          <cell r="CF408"/>
          <cell r="CG408"/>
          <cell r="CH408"/>
          <cell r="CI408"/>
          <cell r="CJ408"/>
          <cell r="CK408"/>
          <cell r="CL408"/>
          <cell r="CM408"/>
          <cell r="CN408"/>
          <cell r="CO408"/>
          <cell r="CP408"/>
          <cell r="CQ408"/>
          <cell r="CR408"/>
          <cell r="CS408"/>
          <cell r="CT408"/>
          <cell r="CU408"/>
          <cell r="CV408"/>
          <cell r="CW408"/>
          <cell r="CX408"/>
          <cell r="CY408"/>
          <cell r="CZ408"/>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Q409"/>
          <cell r="R409" t="str">
            <v>จังหวัดฮอด</v>
          </cell>
          <cell r="S409" t="str">
            <v>ผบ.1167</v>
          </cell>
          <cell r="T409">
            <v>2560</v>
          </cell>
          <cell r="U409" t="str">
            <v>ผบ.84</v>
          </cell>
          <cell r="V409">
            <v>2561</v>
          </cell>
          <cell r="W409"/>
          <cell r="X409"/>
          <cell r="Y409"/>
          <cell r="Z409">
            <v>19</v>
          </cell>
          <cell r="AA409">
            <v>2</v>
          </cell>
          <cell r="AB409">
            <v>2561</v>
          </cell>
          <cell r="AC409"/>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cell r="BC409" t="str">
            <v>ธนกร</v>
          </cell>
          <cell r="BD409"/>
          <cell r="BE409"/>
          <cell r="BF409"/>
          <cell r="BG409"/>
          <cell r="BH409">
            <v>823760010351</v>
          </cell>
          <cell r="BI409" t="str">
            <v>นางเกตุสุดา    สุขศรี</v>
          </cell>
          <cell r="BJ409"/>
          <cell r="BK409"/>
          <cell r="BL409"/>
          <cell r="BM409"/>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cell r="BV409"/>
          <cell r="BW409"/>
          <cell r="BX409"/>
          <cell r="BY409"/>
          <cell r="BZ409"/>
          <cell r="CA409"/>
          <cell r="CB409"/>
          <cell r="CC409"/>
          <cell r="CD409"/>
          <cell r="CE409"/>
          <cell r="CF409"/>
          <cell r="CG409"/>
          <cell r="CH409"/>
          <cell r="CI409"/>
          <cell r="CJ409"/>
          <cell r="CK409"/>
          <cell r="CL409"/>
          <cell r="CM409"/>
          <cell r="CN409"/>
          <cell r="CO409"/>
          <cell r="CP409"/>
          <cell r="CQ409"/>
          <cell r="CR409"/>
          <cell r="CS409"/>
          <cell r="CT409"/>
          <cell r="CU409"/>
          <cell r="CV409"/>
          <cell r="CW409"/>
          <cell r="CX409"/>
          <cell r="CY409"/>
          <cell r="CZ409"/>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Q410"/>
          <cell r="R410" t="str">
            <v>แขวงเชียงใหม่</v>
          </cell>
          <cell r="S410" t="str">
            <v>ผบ.4811</v>
          </cell>
          <cell r="T410">
            <v>2562</v>
          </cell>
          <cell r="U410" t="str">
            <v>ผบ.10318</v>
          </cell>
          <cell r="V410">
            <v>2562</v>
          </cell>
          <cell r="W410"/>
          <cell r="X410"/>
          <cell r="Y410"/>
          <cell r="Z410">
            <v>1</v>
          </cell>
          <cell r="AA410">
            <v>10</v>
          </cell>
          <cell r="AB410">
            <v>2562</v>
          </cell>
          <cell r="AC410"/>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D410"/>
          <cell r="BE410"/>
          <cell r="BF410" t="str">
            <v>ศูนย์ 1</v>
          </cell>
          <cell r="BG410"/>
          <cell r="BH410">
            <v>823561010977</v>
          </cell>
          <cell r="BI410" t="str">
            <v>นายนิวัฒน์   ทาจินะ</v>
          </cell>
          <cell r="BJ410">
            <v>242180</v>
          </cell>
          <cell r="BK410">
            <v>242181</v>
          </cell>
          <cell r="BL410"/>
          <cell r="BM410"/>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V410"/>
          <cell r="BW410"/>
          <cell r="BX410"/>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D410"/>
          <cell r="CE410">
            <v>5</v>
          </cell>
          <cell r="CF410" t="str">
            <v>7+1</v>
          </cell>
          <cell r="CG410"/>
          <cell r="CH410"/>
          <cell r="CI410"/>
          <cell r="CJ410"/>
          <cell r="CK410"/>
          <cell r="CL410"/>
          <cell r="CM410"/>
          <cell r="CN410"/>
          <cell r="CO410"/>
          <cell r="CP410"/>
          <cell r="CQ410"/>
          <cell r="CR410"/>
          <cell r="CS410"/>
          <cell r="CT410"/>
          <cell r="CU410"/>
          <cell r="CV410"/>
          <cell r="CW410">
            <v>243840</v>
          </cell>
          <cell r="CX410">
            <v>243915</v>
          </cell>
          <cell r="CY410"/>
          <cell r="CZ410"/>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P411"/>
          <cell r="Q411"/>
          <cell r="R411" t="str">
            <v>แขวงเชียงใหม่</v>
          </cell>
          <cell r="S411" t="str">
            <v>ผบ.7831</v>
          </cell>
          <cell r="T411">
            <v>2561</v>
          </cell>
          <cell r="U411" t="str">
            <v>ผบ.8435</v>
          </cell>
          <cell r="V411">
            <v>2561</v>
          </cell>
          <cell r="W411"/>
          <cell r="X411"/>
          <cell r="Y411"/>
          <cell r="Z411">
            <v>28</v>
          </cell>
          <cell r="AA411">
            <v>8</v>
          </cell>
          <cell r="AB411">
            <v>2561</v>
          </cell>
          <cell r="AC411"/>
          <cell r="AD411"/>
          <cell r="AE411"/>
          <cell r="AF411"/>
          <cell r="AG411"/>
          <cell r="AH411"/>
          <cell r="AI411"/>
          <cell r="AJ411"/>
          <cell r="AK411"/>
          <cell r="AL411"/>
          <cell r="AM411" t="str">
            <v>โฉนด</v>
          </cell>
          <cell r="AN411">
            <v>62627</v>
          </cell>
          <cell r="AO411" t="str">
            <v>แช่ช้าง</v>
          </cell>
          <cell r="AP411" t="str">
            <v>สันกำแพง</v>
          </cell>
          <cell r="AQ411" t="str">
            <v>เชียงใหม่</v>
          </cell>
          <cell r="AR411"/>
          <cell r="AS411"/>
          <cell r="AT411"/>
          <cell r="AU411"/>
          <cell r="AV411"/>
          <cell r="AW411"/>
          <cell r="AX411"/>
          <cell r="AY411"/>
          <cell r="AZ411"/>
          <cell r="BA411"/>
          <cell r="BB411" t="str">
            <v>ยึดทรัพย์ (คำสั่ง 27/12/2564)</v>
          </cell>
          <cell r="BC411" t="str">
            <v>ธนกร 
เกศินี (สืบ)
ธนกร (ยึด)</v>
          </cell>
          <cell r="BD411"/>
          <cell r="BE411"/>
          <cell r="BF411"/>
          <cell r="BG411"/>
          <cell r="BH411">
            <v>823761010150</v>
          </cell>
          <cell r="BI411" t="str">
            <v>นายวิชาญ   ธรรมอภิรัตน์</v>
          </cell>
          <cell r="BJ411"/>
          <cell r="BK411"/>
          <cell r="BL411"/>
          <cell r="BM411"/>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S411"/>
          <cell r="BT411">
            <v>5</v>
          </cell>
          <cell r="BU411"/>
          <cell r="BV411"/>
          <cell r="BW411"/>
          <cell r="BX411"/>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C411"/>
          <cell r="CD411" t="str">
            <v>พบ</v>
          </cell>
          <cell r="CE411">
            <v>4</v>
          </cell>
          <cell r="CF411"/>
          <cell r="CG411"/>
          <cell r="CH411"/>
          <cell r="CI411"/>
          <cell r="CJ411"/>
          <cell r="CK411"/>
          <cell r="CL411"/>
          <cell r="CM411"/>
          <cell r="CN411"/>
          <cell r="CO411"/>
          <cell r="CP411"/>
          <cell r="CQ411"/>
          <cell r="CR411"/>
          <cell r="CS411"/>
          <cell r="CT411"/>
          <cell r="CU411"/>
          <cell r="CV411"/>
          <cell r="CW411"/>
          <cell r="CX411">
            <v>243367</v>
          </cell>
          <cell r="CY411"/>
          <cell r="CZ411"/>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N412"/>
          <cell r="O412"/>
          <cell r="P412"/>
          <cell r="Q412"/>
          <cell r="R412" t="str">
            <v>จังหวัดเชียงราย</v>
          </cell>
          <cell r="S412" t="str">
            <v>ผบ.3428</v>
          </cell>
          <cell r="T412">
            <v>2557</v>
          </cell>
          <cell r="U412" t="str">
            <v>ผบ.3761</v>
          </cell>
          <cell r="V412">
            <v>2557</v>
          </cell>
          <cell r="W412"/>
          <cell r="X412"/>
          <cell r="Y412"/>
          <cell r="Z412">
            <v>21</v>
          </cell>
          <cell r="AA412">
            <v>11</v>
          </cell>
          <cell r="AB412">
            <v>2557</v>
          </cell>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ส่งผลสืบมาให้ยึดทรัพย์ // ออฟฟิตไม่ได้สืบเอง</v>
          </cell>
          <cell r="BC412" t="str">
            <v>ธนกร</v>
          </cell>
          <cell r="BD412"/>
          <cell r="BE412"/>
          <cell r="BF412"/>
          <cell r="BG412"/>
          <cell r="BH412">
            <v>0</v>
          </cell>
          <cell r="BI412" t="str">
            <v>นางสาวเขื่อนทอง   อินตาธิ</v>
          </cell>
          <cell r="BJ412"/>
          <cell r="BK412"/>
          <cell r="BL412"/>
          <cell r="BM412"/>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S412"/>
          <cell r="BT412"/>
          <cell r="BU412"/>
          <cell r="BV412"/>
          <cell r="BW412"/>
          <cell r="BX412"/>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cell r="CD412"/>
          <cell r="CE412"/>
          <cell r="CF412"/>
          <cell r="CG412"/>
          <cell r="CH412"/>
          <cell r="CI412"/>
          <cell r="CJ412"/>
          <cell r="CK412"/>
          <cell r="CL412"/>
          <cell r="CM412"/>
          <cell r="CN412"/>
          <cell r="CO412"/>
          <cell r="CP412"/>
          <cell r="CQ412"/>
          <cell r="CR412"/>
          <cell r="CS412"/>
          <cell r="CT412"/>
          <cell r="CU412"/>
          <cell r="CV412"/>
          <cell r="CW412"/>
          <cell r="CX412"/>
          <cell r="CY412"/>
          <cell r="CZ412"/>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P413"/>
          <cell r="Q413"/>
          <cell r="R413" t="str">
            <v>แขวงเชียงใหม่</v>
          </cell>
          <cell r="S413" t="str">
            <v>ผบ.2596</v>
          </cell>
          <cell r="T413">
            <v>2562</v>
          </cell>
          <cell r="U413" t="str">
            <v>ผบ.3053</v>
          </cell>
          <cell r="V413">
            <v>2562</v>
          </cell>
          <cell r="W413">
            <v>12</v>
          </cell>
          <cell r="X413">
            <v>5</v>
          </cell>
          <cell r="Y413">
            <v>2562</v>
          </cell>
          <cell r="Z413"/>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cell r="BC413" t="str">
            <v>ธนกร</v>
          </cell>
          <cell r="BD413"/>
          <cell r="BE413"/>
          <cell r="BF413"/>
          <cell r="BG413"/>
          <cell r="BH413">
            <v>823561010363</v>
          </cell>
          <cell r="BI413" t="str">
            <v>นางสาวภัทร์พิชชา   อินแต้ม</v>
          </cell>
          <cell r="BJ413"/>
          <cell r="BK413"/>
          <cell r="BL413"/>
          <cell r="BM413"/>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cell r="BU413"/>
          <cell r="BV413"/>
          <cell r="BW413"/>
          <cell r="BX413"/>
          <cell r="BY413"/>
          <cell r="BZ413"/>
          <cell r="CA413"/>
          <cell r="CB413"/>
          <cell r="CC413"/>
          <cell r="CD413"/>
          <cell r="CE413"/>
          <cell r="CF413"/>
          <cell r="CG413"/>
          <cell r="CH413"/>
          <cell r="CI413"/>
          <cell r="CJ413"/>
          <cell r="CK413"/>
          <cell r="CL413"/>
          <cell r="CM413"/>
          <cell r="CN413"/>
          <cell r="CO413"/>
          <cell r="CP413"/>
          <cell r="CQ413"/>
          <cell r="CR413"/>
          <cell r="CS413"/>
          <cell r="CT413"/>
          <cell r="CU413"/>
          <cell r="CV413"/>
          <cell r="CW413"/>
          <cell r="CX413"/>
          <cell r="CY413"/>
          <cell r="CZ413"/>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W414"/>
          <cell r="X414"/>
          <cell r="Y414"/>
          <cell r="Z414">
            <v>12</v>
          </cell>
          <cell r="AA414">
            <v>5</v>
          </cell>
          <cell r="AB414">
            <v>2562</v>
          </cell>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30/11/2564) รายงานสืบทรัพย์ 14/11/2567</v>
          </cell>
          <cell r="BC414" t="str">
            <v>ธนกร (สืบ)
เกศินี (สืบ)</v>
          </cell>
          <cell r="BD414"/>
          <cell r="BE414"/>
          <cell r="BF414" t="str">
            <v>ศูนย์ 1</v>
          </cell>
          <cell r="BG414"/>
          <cell r="BH414">
            <v>883161010092</v>
          </cell>
          <cell r="BI414" t="str">
            <v>นางสาวชลธิชา   บูรณวงศ์</v>
          </cell>
          <cell r="BJ414"/>
          <cell r="BK414"/>
          <cell r="BL414"/>
          <cell r="BM414"/>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V414"/>
          <cell r="BW414"/>
          <cell r="BX414"/>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E414"/>
          <cell r="CF414"/>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L414"/>
          <cell r="CM414"/>
          <cell r="CN414"/>
          <cell r="CO414"/>
          <cell r="CP414"/>
          <cell r="CQ414"/>
          <cell r="CR414"/>
          <cell r="CS414"/>
          <cell r="CT414"/>
          <cell r="CU414"/>
          <cell r="CV414"/>
          <cell r="CW414"/>
          <cell r="CX414">
            <v>243333</v>
          </cell>
          <cell r="CY414"/>
          <cell r="CZ414"/>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P415"/>
          <cell r="Q415"/>
          <cell r="R415" t="str">
            <v>จังหวัดเชียงใหม่</v>
          </cell>
          <cell r="S415" t="str">
            <v>ผบ.352</v>
          </cell>
          <cell r="T415">
            <v>2562</v>
          </cell>
          <cell r="U415" t="str">
            <v>ผบ.1357</v>
          </cell>
          <cell r="V415">
            <v>2562</v>
          </cell>
          <cell r="W415">
            <v>9</v>
          </cell>
          <cell r="X415">
            <v>7</v>
          </cell>
          <cell r="Y415">
            <v>2562</v>
          </cell>
          <cell r="Z415"/>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คำสั่งสืบทรัพย์ครั้งที่ 2 วันที่ 11/09/2566//สืบรายแล้ว รายงานวันที่ 13/11/2566 สืบทรัพย์รอบที่ 3 (คำสั่ง 10/04/2568)</v>
          </cell>
          <cell r="BC415" t="str">
            <v>ธนกร</v>
          </cell>
          <cell r="BD415"/>
          <cell r="BE415"/>
          <cell r="BF415"/>
          <cell r="BG415"/>
          <cell r="BH415">
            <v>0</v>
          </cell>
          <cell r="BI415" t="str">
            <v>นายวิญญู   ขึ้นนกคุ้ม</v>
          </cell>
          <cell r="BJ415"/>
          <cell r="BK415"/>
          <cell r="BL415"/>
          <cell r="BM415"/>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V415"/>
          <cell r="BW415"/>
          <cell r="BX415"/>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D415"/>
          <cell r="CE415">
            <v>8</v>
          </cell>
          <cell r="CF415"/>
          <cell r="CG415"/>
          <cell r="CH415"/>
          <cell r="CI415"/>
          <cell r="CJ415"/>
          <cell r="CK415"/>
          <cell r="CL415"/>
          <cell r="CM415"/>
          <cell r="CN415"/>
          <cell r="CO415"/>
          <cell r="CP415"/>
          <cell r="CQ415"/>
          <cell r="CR415"/>
          <cell r="CS415"/>
          <cell r="CT415"/>
          <cell r="CU415"/>
          <cell r="CV415"/>
          <cell r="CW415"/>
          <cell r="CX415"/>
          <cell r="CY415"/>
          <cell r="CZ415"/>
        </row>
        <row r="416">
          <cell r="B416">
            <v>410</v>
          </cell>
          <cell r="C416"/>
          <cell r="D416"/>
          <cell r="E416"/>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P416"/>
          <cell r="Q416"/>
          <cell r="R416" t="str">
            <v>แขวงเชียงใหม่</v>
          </cell>
          <cell r="S416" t="str">
            <v>ผบ.4941</v>
          </cell>
          <cell r="T416">
            <v>2562</v>
          </cell>
          <cell r="U416" t="str">
            <v>ผบ.5011</v>
          </cell>
          <cell r="V416">
            <v>2562</v>
          </cell>
          <cell r="W416">
            <v>16</v>
          </cell>
          <cell r="X416">
            <v>6</v>
          </cell>
          <cell r="Y416">
            <v>2562</v>
          </cell>
          <cell r="Z416"/>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ปิดบัญชี</v>
          </cell>
          <cell r="BC416" t="str">
            <v>ธนกร</v>
          </cell>
          <cell r="BD416"/>
          <cell r="BE416"/>
          <cell r="BF416"/>
          <cell r="BG416"/>
          <cell r="BH416">
            <v>823560011153</v>
          </cell>
          <cell r="BI416" t="str">
            <v>นางสาวรัตน์ติพร   ไฝทอง</v>
          </cell>
          <cell r="BJ416"/>
          <cell r="BK416"/>
          <cell r="BL416"/>
          <cell r="BM416"/>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R416"/>
          <cell r="BS416"/>
          <cell r="BT416"/>
          <cell r="BU416"/>
          <cell r="BV416"/>
          <cell r="BW416"/>
          <cell r="BX416"/>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cell r="CD416"/>
          <cell r="CE416"/>
          <cell r="CF416"/>
          <cell r="CG416"/>
          <cell r="CH416"/>
          <cell r="CI416"/>
          <cell r="CJ416"/>
          <cell r="CK416"/>
          <cell r="CL416"/>
          <cell r="CM416"/>
          <cell r="CN416"/>
          <cell r="CO416"/>
          <cell r="CP416"/>
          <cell r="CQ416"/>
          <cell r="CR416"/>
          <cell r="CS416"/>
          <cell r="CT416"/>
          <cell r="CU416"/>
          <cell r="CV416"/>
          <cell r="CW416"/>
          <cell r="CX416"/>
          <cell r="CY416"/>
          <cell r="CZ416"/>
        </row>
        <row r="417">
          <cell r="B417">
            <v>411</v>
          </cell>
          <cell r="C417"/>
          <cell r="D417"/>
          <cell r="E417"/>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รายงานผลสืบทรัพย์ (รอบ 2) - พบทรัพย์ 8/8/2567</v>
          </cell>
          <cell r="BC417" t="str">
            <v>ศิราณี // ธิติพร</v>
          </cell>
          <cell r="BD417"/>
          <cell r="BE417"/>
          <cell r="BF417" t="str">
            <v>ศูนย์ 1</v>
          </cell>
          <cell r="BG417"/>
          <cell r="BH417">
            <v>883161010172</v>
          </cell>
          <cell r="BI417" t="str">
            <v>นางสาววิไล   ชัยสมร</v>
          </cell>
          <cell r="BJ417"/>
          <cell r="BK417"/>
          <cell r="BL417"/>
          <cell r="BM417"/>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U417"/>
          <cell r="BV417"/>
          <cell r="BW417"/>
          <cell r="BX417"/>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D417"/>
          <cell r="CE417">
            <v>3</v>
          </cell>
          <cell r="CF417">
            <v>4</v>
          </cell>
          <cell r="CG417"/>
          <cell r="CH417"/>
          <cell r="CI417"/>
          <cell r="CJ417"/>
          <cell r="CK417"/>
          <cell r="CL417"/>
          <cell r="CM417"/>
          <cell r="CN417"/>
          <cell r="CO417"/>
          <cell r="CP417"/>
          <cell r="CQ417"/>
          <cell r="CR417"/>
          <cell r="CS417"/>
          <cell r="CT417"/>
          <cell r="CU417"/>
          <cell r="CV417"/>
          <cell r="CW417">
            <v>243840</v>
          </cell>
          <cell r="CX417"/>
          <cell r="CY417"/>
          <cell r="CZ417"/>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L418"/>
          <cell r="M418"/>
          <cell r="N418" t="str">
            <v>เคหะ</v>
          </cell>
          <cell r="O418" t="str">
            <v>3.บุคคลฯและหลักทรัพย์ค้ำประกัน</v>
          </cell>
          <cell r="P418"/>
          <cell r="Q418"/>
          <cell r="R418" t="str">
            <v>จังหวัดเชียงใหม่</v>
          </cell>
          <cell r="S418" t="str">
            <v>ผบ.2779</v>
          </cell>
          <cell r="T418">
            <v>2561</v>
          </cell>
          <cell r="U418" t="str">
            <v>ผบ.498</v>
          </cell>
          <cell r="V418">
            <v>2562</v>
          </cell>
          <cell r="W418"/>
          <cell r="X418"/>
          <cell r="Y418"/>
          <cell r="Z418"/>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ยึด</v>
          </cell>
          <cell r="BC418" t="str">
            <v>ธนกร</v>
          </cell>
          <cell r="BD418"/>
          <cell r="BE418"/>
          <cell r="BF418"/>
          <cell r="BG418"/>
          <cell r="BH418">
            <v>823559010652</v>
          </cell>
          <cell r="BI418" t="str">
            <v>นายสุมิตรหรือธีรมิตร   อธิพรหม</v>
          </cell>
          <cell r="BJ418"/>
          <cell r="BK418"/>
          <cell r="BL418"/>
          <cell r="BM418"/>
          <cell r="BN418"/>
          <cell r="BO418"/>
          <cell r="BP418"/>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cell r="CP418"/>
          <cell r="CQ418"/>
          <cell r="CR418"/>
          <cell r="CS418"/>
          <cell r="CT418"/>
          <cell r="CU418"/>
          <cell r="CV418"/>
          <cell r="CW418"/>
          <cell r="CX418"/>
          <cell r="CY418"/>
          <cell r="CZ418"/>
        </row>
        <row r="419">
          <cell r="B419">
            <v>414</v>
          </cell>
          <cell r="C419">
            <v>29</v>
          </cell>
          <cell r="D419">
            <v>10</v>
          </cell>
          <cell r="E419">
            <v>2562</v>
          </cell>
          <cell r="F419">
            <v>800047961654</v>
          </cell>
          <cell r="G419" t="str">
            <v>นางสาว</v>
          </cell>
          <cell r="H419" t="str">
            <v>สุพิน</v>
          </cell>
          <cell r="I419" t="str">
            <v>กานันท์</v>
          </cell>
          <cell r="J419"/>
          <cell r="K419" t="str">
            <v>เซ็นทรัลแอร์พอร์ตพลาซ่า
เชียงใหม่</v>
          </cell>
          <cell r="L419" t="str">
            <v>เชียงใหม่ 1</v>
          </cell>
          <cell r="M419">
            <v>8</v>
          </cell>
          <cell r="N419" t="str">
            <v>สินเชื่อธนาคารประชาชน</v>
          </cell>
          <cell r="O419"/>
          <cell r="P419"/>
          <cell r="Q419"/>
          <cell r="R419" t="str">
            <v>จังหวัดเชียงคำ</v>
          </cell>
          <cell r="S419" t="str">
            <v>ผบ.221</v>
          </cell>
          <cell r="T419">
            <v>2561</v>
          </cell>
          <cell r="U419" t="str">
            <v>ผบ.527</v>
          </cell>
          <cell r="V419">
            <v>2561</v>
          </cell>
          <cell r="W419">
            <v>11</v>
          </cell>
          <cell r="X419">
            <v>6</v>
          </cell>
          <cell r="Y419">
            <v>2561</v>
          </cell>
          <cell r="Z419"/>
          <cell r="AA419"/>
          <cell r="AB419"/>
          <cell r="AC419"/>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ส่งยึด 31/10/2562</v>
          </cell>
          <cell r="BC419" t="str">
            <v>ธนกร</v>
          </cell>
          <cell r="BD419"/>
          <cell r="BE419"/>
          <cell r="BF419"/>
          <cell r="BG419"/>
          <cell r="BH419">
            <v>0</v>
          </cell>
          <cell r="BI419" t="str">
            <v>นางสาวสุพิน   กานันท์</v>
          </cell>
          <cell r="BJ419"/>
          <cell r="BK419"/>
          <cell r="BL419"/>
          <cell r="BM419"/>
          <cell r="BN419"/>
          <cell r="BO419"/>
          <cell r="BP419"/>
          <cell r="BQ419"/>
          <cell r="BR419"/>
          <cell r="BS419"/>
          <cell r="BT419"/>
          <cell r="BU419"/>
          <cell r="BV419"/>
          <cell r="BW419"/>
          <cell r="BX419"/>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cell r="CC419"/>
          <cell r="CD419"/>
          <cell r="CE419"/>
          <cell r="CF419"/>
          <cell r="CG419"/>
          <cell r="CH419"/>
          <cell r="CI419"/>
          <cell r="CJ419"/>
          <cell r="CK419"/>
          <cell r="CL419"/>
          <cell r="CM419"/>
          <cell r="CN419"/>
          <cell r="CO419"/>
          <cell r="CP419"/>
          <cell r="CQ419"/>
          <cell r="CR419"/>
          <cell r="CS419"/>
          <cell r="CT419"/>
          <cell r="CU419"/>
          <cell r="CV419"/>
          <cell r="CW419"/>
          <cell r="CX419"/>
          <cell r="CY419"/>
          <cell r="CZ419"/>
        </row>
        <row r="420">
          <cell r="B420">
            <v>415</v>
          </cell>
          <cell r="C420">
            <v>30</v>
          </cell>
          <cell r="D420">
            <v>10</v>
          </cell>
          <cell r="E420">
            <v>2562</v>
          </cell>
          <cell r="F420">
            <v>822152010705</v>
          </cell>
          <cell r="G420" t="str">
            <v>นาย</v>
          </cell>
          <cell r="H420" t="str">
            <v>สงกรานต์</v>
          </cell>
          <cell r="I420" t="str">
            <v>วาเพชร</v>
          </cell>
          <cell r="J420"/>
          <cell r="K420" t="str">
            <v>แม่แจ่ม</v>
          </cell>
          <cell r="L420"/>
          <cell r="M420"/>
          <cell r="N420" t="str">
            <v>พัฒนากลุ่มอาชีพ</v>
          </cell>
          <cell r="O420"/>
          <cell r="P420"/>
          <cell r="Q420"/>
          <cell r="R420" t="str">
            <v>จังหวัดฮอด</v>
          </cell>
          <cell r="S420" t="str">
            <v>ผบ.1738</v>
          </cell>
          <cell r="T420">
            <v>2561</v>
          </cell>
          <cell r="U420" t="str">
            <v>ผบ.285</v>
          </cell>
          <cell r="V420">
            <v>2561</v>
          </cell>
          <cell r="W420"/>
          <cell r="X420"/>
          <cell r="Y420"/>
          <cell r="Z420">
            <v>7</v>
          </cell>
          <cell r="AA420">
            <v>5</v>
          </cell>
          <cell r="AB420">
            <v>2561</v>
          </cell>
          <cell r="AC420"/>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รายงานผลสืบรอบที่ 2 วันที่ 10/3/68</v>
          </cell>
          <cell r="BC420" t="str">
            <v>ธนกร</v>
          </cell>
          <cell r="BD420"/>
          <cell r="BE420"/>
          <cell r="BF420"/>
          <cell r="BG420"/>
          <cell r="BH420">
            <v>823761010064</v>
          </cell>
          <cell r="BI420" t="str">
            <v>นายสงกรานต์   วาเพชร</v>
          </cell>
          <cell r="BJ420"/>
          <cell r="BK420"/>
          <cell r="BL420"/>
          <cell r="BM420"/>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S420"/>
          <cell r="BT420"/>
          <cell r="BU420"/>
          <cell r="BV420"/>
          <cell r="BW420"/>
          <cell r="BX420"/>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D420"/>
          <cell r="CE420"/>
          <cell r="CF420"/>
          <cell r="CG420"/>
          <cell r="CH420"/>
          <cell r="CI420"/>
          <cell r="CJ420"/>
          <cell r="CK420"/>
          <cell r="CL420"/>
          <cell r="CM420"/>
          <cell r="CN420"/>
          <cell r="CO420"/>
          <cell r="CP420"/>
          <cell r="CQ420"/>
          <cell r="CR420"/>
          <cell r="CS420"/>
          <cell r="CT420"/>
          <cell r="CU420"/>
          <cell r="CV420"/>
          <cell r="CW420">
            <v>244060</v>
          </cell>
          <cell r="CX420"/>
          <cell r="CY420"/>
          <cell r="CZ420"/>
        </row>
        <row r="421">
          <cell r="B421">
            <v>416</v>
          </cell>
          <cell r="C421"/>
          <cell r="D421"/>
          <cell r="E421"/>
          <cell r="F421">
            <v>800028480609</v>
          </cell>
          <cell r="G421" t="str">
            <v>นางสาว</v>
          </cell>
          <cell r="H421" t="str">
            <v>สุกฤตา</v>
          </cell>
          <cell r="I421" t="str">
            <v>โพธิสุวรรณ</v>
          </cell>
          <cell r="J421"/>
          <cell r="K421" t="str">
            <v>เชียงใหม่</v>
          </cell>
          <cell r="L421" t="str">
            <v>เชียงใหม่ 1</v>
          </cell>
          <cell r="M421">
            <v>8</v>
          </cell>
          <cell r="N421"/>
          <cell r="O421"/>
          <cell r="P421"/>
          <cell r="Q421"/>
          <cell r="R421" t="str">
            <v>แขวงเชียงใหม่</v>
          </cell>
          <cell r="S421" t="str">
            <v>ผบ.4733</v>
          </cell>
          <cell r="T421">
            <v>2561</v>
          </cell>
          <cell r="U421" t="str">
            <v>ผบ.6834</v>
          </cell>
          <cell r="V421">
            <v>2561</v>
          </cell>
          <cell r="W421">
            <v>31</v>
          </cell>
          <cell r="X421">
            <v>7</v>
          </cell>
          <cell r="Y421">
            <v>2561</v>
          </cell>
          <cell r="Z421"/>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คำสั่งสืบทรัพย์ครั้งที่ 2 วันที่ 18/07/2566//สืบแล้ว รายงานผลสืบวันที่ 13/11/2566 // คำสั่งสืบทรัพย์ครั้งที่ 3 (2/4/2568)</v>
          </cell>
          <cell r="BC421" t="str">
            <v>ธนกร</v>
          </cell>
          <cell r="BD421"/>
          <cell r="BE421"/>
          <cell r="BF421"/>
          <cell r="BG421"/>
          <cell r="BH421">
            <v>823560011087</v>
          </cell>
          <cell r="BI421" t="str">
            <v>นางสาวสุกฤตา   โพธิสุวรรณ</v>
          </cell>
          <cell r="BJ421"/>
          <cell r="BK421"/>
          <cell r="BL421"/>
          <cell r="BM421"/>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S421"/>
          <cell r="BT421">
            <v>4</v>
          </cell>
          <cell r="BU421"/>
          <cell r="BV421"/>
          <cell r="BW421"/>
          <cell r="BX421"/>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cell r="CD421"/>
          <cell r="CE421"/>
          <cell r="CF421"/>
          <cell r="CG421"/>
          <cell r="CH421"/>
          <cell r="CI421"/>
          <cell r="CJ421"/>
          <cell r="CK421"/>
          <cell r="CL421"/>
          <cell r="CM421"/>
          <cell r="CN421"/>
          <cell r="CO421"/>
          <cell r="CP421"/>
          <cell r="CQ421"/>
          <cell r="CR421"/>
          <cell r="CS421"/>
          <cell r="CT421"/>
          <cell r="CU421"/>
          <cell r="CV421"/>
          <cell r="CW421"/>
          <cell r="CX421"/>
          <cell r="CY421"/>
          <cell r="CZ421"/>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J422"/>
          <cell r="K422" t="str">
            <v>ดอยเต่า</v>
          </cell>
          <cell r="L422"/>
          <cell r="M422"/>
          <cell r="N422" t="str">
            <v>สินเชื่อเคหะ
สินเชื่อไทรทอง</v>
          </cell>
          <cell r="O422"/>
          <cell r="P422"/>
          <cell r="Q422"/>
          <cell r="R422" t="str">
            <v>จังหวัดเชียงใหม่</v>
          </cell>
          <cell r="S422" t="str">
            <v>ผบ.1157</v>
          </cell>
          <cell r="T422">
            <v>2562</v>
          </cell>
          <cell r="U422" t="str">
            <v>ผบ.1373</v>
          </cell>
          <cell r="V422">
            <v>2562</v>
          </cell>
          <cell r="W422"/>
          <cell r="X422"/>
          <cell r="Y422"/>
          <cell r="Z422">
            <v>10</v>
          </cell>
          <cell r="AA422">
            <v>7</v>
          </cell>
          <cell r="AB422">
            <v>2562</v>
          </cell>
          <cell r="AC422"/>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cell r="BC422" t="str">
            <v>ธนกร (ยึด)
วิบูลย์ (สืบ)</v>
          </cell>
          <cell r="BD422"/>
          <cell r="BE422"/>
          <cell r="BF422"/>
          <cell r="BG422"/>
          <cell r="BH422">
            <v>883262010677</v>
          </cell>
          <cell r="BI422" t="str">
            <v>นายเอกชัย   ลักษณะลาวัลย์</v>
          </cell>
          <cell r="BJ422"/>
          <cell r="BK422"/>
          <cell r="BL422"/>
          <cell r="BM422"/>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S422"/>
          <cell r="BT422"/>
          <cell r="BU422"/>
          <cell r="BV422"/>
          <cell r="BW422"/>
          <cell r="BX422"/>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cell r="BZ422"/>
          <cell r="CA422"/>
          <cell r="CB422"/>
          <cell r="CC422"/>
          <cell r="CD422"/>
          <cell r="CE422"/>
          <cell r="CF422"/>
          <cell r="CG422"/>
          <cell r="CH422"/>
          <cell r="CI422"/>
          <cell r="CJ422"/>
          <cell r="CK422"/>
          <cell r="CL422"/>
          <cell r="CM422"/>
          <cell r="CN422"/>
          <cell r="CO422"/>
          <cell r="CP422"/>
          <cell r="CQ422"/>
          <cell r="CR422"/>
          <cell r="CS422"/>
          <cell r="CT422"/>
          <cell r="CU422"/>
          <cell r="CV422"/>
          <cell r="CW422"/>
          <cell r="CX422"/>
          <cell r="CY422"/>
          <cell r="CZ422"/>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P423"/>
          <cell r="Q423"/>
          <cell r="R423" t="str">
            <v>จังหวัดพะเยา</v>
          </cell>
          <cell r="S423" t="str">
            <v>ผบ.3338</v>
          </cell>
          <cell r="T423">
            <v>2561</v>
          </cell>
          <cell r="U423" t="str">
            <v>ผบ.4305</v>
          </cell>
          <cell r="V423">
            <v>2561</v>
          </cell>
          <cell r="W423">
            <v>18</v>
          </cell>
          <cell r="X423">
            <v>12</v>
          </cell>
          <cell r="Y423">
            <v>2561</v>
          </cell>
          <cell r="Z423"/>
          <cell r="AA423"/>
          <cell r="AB423"/>
          <cell r="AC423"/>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29/11/2564) //คำสั่งสืบทรัพย์ครั้งที่ 2 (2/4/2568)</v>
          </cell>
          <cell r="BC423" t="str">
            <v>ศิราณี
เกศินี</v>
          </cell>
          <cell r="BD423"/>
          <cell r="BE423"/>
          <cell r="BF423"/>
          <cell r="BG423"/>
          <cell r="BH423">
            <v>823561010172</v>
          </cell>
          <cell r="BI423" t="str">
            <v>นายสุทธาดา   ศรีชัย</v>
          </cell>
          <cell r="BJ423"/>
          <cell r="BK423"/>
          <cell r="BL423"/>
          <cell r="BM423"/>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S423"/>
          <cell r="BT423">
            <v>3</v>
          </cell>
          <cell r="BU423">
            <v>3</v>
          </cell>
          <cell r="BV423"/>
          <cell r="BW423"/>
          <cell r="BX423"/>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E423"/>
          <cell r="CF423"/>
          <cell r="CG423"/>
          <cell r="CH423"/>
          <cell r="CI423"/>
          <cell r="CJ423"/>
          <cell r="CK423"/>
          <cell r="CL423"/>
          <cell r="CM423"/>
          <cell r="CN423"/>
          <cell r="CO423"/>
          <cell r="CP423"/>
          <cell r="CQ423"/>
          <cell r="CR423"/>
          <cell r="CS423"/>
          <cell r="CT423"/>
          <cell r="CU423"/>
          <cell r="CV423"/>
          <cell r="CW423"/>
          <cell r="CX423">
            <v>243367</v>
          </cell>
          <cell r="CY423"/>
          <cell r="CZ423"/>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P424"/>
          <cell r="Q424"/>
          <cell r="R424" t="str">
            <v>จังหวัดเชียงใหม่</v>
          </cell>
          <cell r="S424" t="str">
            <v>ผบ.829</v>
          </cell>
          <cell r="T424">
            <v>2559</v>
          </cell>
          <cell r="U424" t="str">
            <v>ผบ.1144</v>
          </cell>
          <cell r="V424">
            <v>2559</v>
          </cell>
          <cell r="W424">
            <v>11</v>
          </cell>
          <cell r="X424">
            <v>7</v>
          </cell>
          <cell r="Y424">
            <v>2559</v>
          </cell>
          <cell r="Z424"/>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ส่งยึด 27/1/2563</v>
          </cell>
          <cell r="BC424" t="str">
            <v>ธนกร</v>
          </cell>
          <cell r="BD424"/>
          <cell r="BE424"/>
          <cell r="BF424"/>
          <cell r="BG424"/>
          <cell r="BH424">
            <v>800002136896</v>
          </cell>
          <cell r="BI424" t="str">
            <v>นายจีรพล   พลศิลป์</v>
          </cell>
          <cell r="BJ424"/>
          <cell r="BK424"/>
          <cell r="BL424"/>
          <cell r="BM424"/>
          <cell r="BN424"/>
          <cell r="BO424"/>
          <cell r="BP424"/>
          <cell r="BQ424"/>
          <cell r="BR424"/>
          <cell r="BS424"/>
          <cell r="BT424"/>
          <cell r="BU424"/>
          <cell r="BV424"/>
          <cell r="BW424"/>
          <cell r="BX424"/>
          <cell r="BY424"/>
          <cell r="BZ424"/>
          <cell r="CA424"/>
          <cell r="CB424"/>
          <cell r="CC424"/>
          <cell r="CD424"/>
          <cell r="CE424"/>
          <cell r="CF424"/>
          <cell r="CG424"/>
          <cell r="CH424"/>
          <cell r="CI424"/>
          <cell r="CJ424"/>
          <cell r="CK424"/>
          <cell r="CL424"/>
          <cell r="CM424"/>
          <cell r="CN424"/>
          <cell r="CO424"/>
          <cell r="CP424"/>
          <cell r="CQ424"/>
          <cell r="CR424"/>
          <cell r="CS424"/>
          <cell r="CT424"/>
          <cell r="CU424"/>
          <cell r="CV424"/>
          <cell r="CW424"/>
          <cell r="CX424"/>
          <cell r="CY424"/>
          <cell r="CZ424"/>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P425"/>
          <cell r="Q425"/>
          <cell r="R425" t="str">
            <v>จังหวัดเชียงใหม่</v>
          </cell>
          <cell r="S425" t="str">
            <v>ผบ.3540</v>
          </cell>
          <cell r="T425">
            <v>2561</v>
          </cell>
          <cell r="U425" t="str">
            <v>ผบ.113</v>
          </cell>
          <cell r="V425">
            <v>2562</v>
          </cell>
          <cell r="W425"/>
          <cell r="X425"/>
          <cell r="Y425"/>
          <cell r="Z425">
            <v>25</v>
          </cell>
          <cell r="AA425">
            <v>1</v>
          </cell>
          <cell r="AB425">
            <v>2562</v>
          </cell>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สืบทรัพย์รอบ2 (คำสั่ง11/9/2566 )//รายงาน 5/1/2567</v>
          </cell>
          <cell r="BC425" t="str">
            <v>ธนกร</v>
          </cell>
          <cell r="BD425"/>
          <cell r="BE425"/>
          <cell r="BF425"/>
          <cell r="BG425"/>
          <cell r="BH425">
            <v>823561011006</v>
          </cell>
          <cell r="BI425" t="str">
            <v>นางโสภี   ศรีสุข</v>
          </cell>
          <cell r="BJ425"/>
          <cell r="BK425"/>
          <cell r="BL425"/>
          <cell r="BM425"/>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R425"/>
          <cell r="BS425"/>
          <cell r="BT425"/>
          <cell r="BU425"/>
          <cell r="BV425"/>
          <cell r="BW425"/>
          <cell r="BX425"/>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cell r="CD425"/>
          <cell r="CE425"/>
          <cell r="CF425"/>
          <cell r="CG425"/>
          <cell r="CH425"/>
          <cell r="CI425"/>
          <cell r="CJ425"/>
          <cell r="CK425"/>
          <cell r="CL425"/>
          <cell r="CM425"/>
          <cell r="CN425"/>
          <cell r="CO425"/>
          <cell r="CP425"/>
          <cell r="CQ425"/>
          <cell r="CR425"/>
          <cell r="CS425"/>
          <cell r="CT425"/>
          <cell r="CU425"/>
          <cell r="CV425"/>
          <cell r="CW425"/>
          <cell r="CX425"/>
          <cell r="CY425"/>
          <cell r="CZ425"/>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P426"/>
          <cell r="Q426"/>
          <cell r="R426" t="str">
            <v>จังหวัดฝาง</v>
          </cell>
          <cell r="S426" t="str">
            <v>ผบ.1251</v>
          </cell>
          <cell r="T426">
            <v>2561</v>
          </cell>
          <cell r="U426" t="str">
            <v>ผบ.1529</v>
          </cell>
          <cell r="V426">
            <v>2561</v>
          </cell>
          <cell r="W426"/>
          <cell r="X426"/>
          <cell r="Y426"/>
          <cell r="Z426">
            <v>20</v>
          </cell>
          <cell r="AA426">
            <v>12</v>
          </cell>
          <cell r="AB426">
            <v>2562</v>
          </cell>
          <cell r="AC426"/>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รายงานผลสืบทรัพย์ (รอบ 2) - พบทรัพย์ 8/8/2567</v>
          </cell>
          <cell r="BC426" t="str">
            <v>ธนกร // ธิติพร</v>
          </cell>
          <cell r="BD426"/>
          <cell r="BE426"/>
          <cell r="BF426" t="str">
            <v>ศูนย์ 1</v>
          </cell>
          <cell r="BG426"/>
          <cell r="BH426">
            <v>823561010680</v>
          </cell>
          <cell r="BI426" t="str">
            <v>นางสาวณัฏฐนันท์   สุพรรณ์</v>
          </cell>
          <cell r="BJ426"/>
          <cell r="BK426"/>
          <cell r="BL426"/>
          <cell r="BM426"/>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U426"/>
          <cell r="BV426"/>
          <cell r="BW426"/>
          <cell r="BX426"/>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D426"/>
          <cell r="CE426">
            <v>4</v>
          </cell>
          <cell r="CF426" t="str">
            <v>5+1</v>
          </cell>
          <cell r="CG426"/>
          <cell r="CH426"/>
          <cell r="CI426"/>
          <cell r="CJ426"/>
          <cell r="CK426"/>
          <cell r="CL426"/>
          <cell r="CM426"/>
          <cell r="CN426"/>
          <cell r="CO426"/>
          <cell r="CP426"/>
          <cell r="CQ426"/>
          <cell r="CR426"/>
          <cell r="CS426"/>
          <cell r="CT426"/>
          <cell r="CU426"/>
          <cell r="CV426"/>
          <cell r="CW426">
            <v>243840</v>
          </cell>
          <cell r="CX426"/>
          <cell r="CY426"/>
          <cell r="CZ426"/>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P427"/>
          <cell r="Q427"/>
          <cell r="R427" t="str">
            <v>จังหวัดฝาง</v>
          </cell>
          <cell r="S427" t="str">
            <v>ผบ.1077</v>
          </cell>
          <cell r="T427">
            <v>2562</v>
          </cell>
          <cell r="U427" t="str">
            <v>ผบ.1077</v>
          </cell>
          <cell r="V427">
            <v>2562</v>
          </cell>
          <cell r="W427"/>
          <cell r="X427"/>
          <cell r="Y427"/>
          <cell r="Z427">
            <v>17</v>
          </cell>
          <cell r="AA427">
            <v>9</v>
          </cell>
          <cell r="AB427">
            <v>2562</v>
          </cell>
          <cell r="AC427"/>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cell r="BC427" t="str">
            <v xml:space="preserve">ศิราณี
สรวงสุดา </v>
          </cell>
          <cell r="BD427"/>
          <cell r="BE427"/>
          <cell r="BF427"/>
          <cell r="BG427"/>
          <cell r="BH427">
            <v>823561010728</v>
          </cell>
          <cell r="BI427" t="str">
            <v>นางสาวธนิดาหรือพรหมพิริยะ   มนตริยานนท์</v>
          </cell>
          <cell r="BJ427"/>
          <cell r="BK427"/>
          <cell r="BL427"/>
          <cell r="BM427"/>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S427"/>
          <cell r="BT427">
            <v>3</v>
          </cell>
          <cell r="BU427">
            <v>3</v>
          </cell>
          <cell r="BV427"/>
          <cell r="BW427"/>
          <cell r="BX427"/>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cell r="CC427"/>
          <cell r="CD427"/>
          <cell r="CE427"/>
          <cell r="CF427"/>
          <cell r="CG427"/>
          <cell r="CH427"/>
          <cell r="CI427"/>
          <cell r="CJ427"/>
          <cell r="CK427"/>
          <cell r="CL427"/>
          <cell r="CM427"/>
          <cell r="CN427"/>
          <cell r="CO427"/>
          <cell r="CP427"/>
          <cell r="CQ427"/>
          <cell r="CR427"/>
          <cell r="CS427"/>
          <cell r="CT427"/>
          <cell r="CU427"/>
          <cell r="CV427"/>
          <cell r="CW427"/>
          <cell r="CX427"/>
          <cell r="CY427"/>
          <cell r="CZ427"/>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W428"/>
          <cell r="X428"/>
          <cell r="Y428"/>
          <cell r="Z428">
            <v>23</v>
          </cell>
          <cell r="AA428">
            <v>9</v>
          </cell>
          <cell r="AB428">
            <v>2562</v>
          </cell>
          <cell r="AC428"/>
          <cell r="AD428"/>
          <cell r="AE428"/>
          <cell r="AF428"/>
          <cell r="AG428"/>
          <cell r="AH428"/>
          <cell r="AI428">
            <v>11</v>
          </cell>
          <cell r="AJ428">
            <v>1</v>
          </cell>
          <cell r="AK428">
            <v>2565</v>
          </cell>
          <cell r="AL428"/>
          <cell r="AM428" t="str">
            <v>น.ส.3 ก.</v>
          </cell>
          <cell r="AN428">
            <v>107</v>
          </cell>
          <cell r="AO428" t="str">
            <v>ทุ่งก่อ</v>
          </cell>
          <cell r="AP428" t="str">
            <v>เวียงเชียงรุ้ง</v>
          </cell>
          <cell r="AQ428" t="str">
            <v>เชียงราย</v>
          </cell>
          <cell r="AR428">
            <v>547360</v>
          </cell>
          <cell r="AS428"/>
          <cell r="AT428"/>
          <cell r="AU428"/>
          <cell r="AV428"/>
          <cell r="AW428"/>
          <cell r="AX428">
            <v>17</v>
          </cell>
          <cell r="AY428">
            <v>1</v>
          </cell>
          <cell r="AZ428">
            <v>2565</v>
          </cell>
          <cell r="BA428" t="str">
            <v>ยึดเสร็จแล้ว</v>
          </cell>
          <cell r="BB428" t="str">
            <v>ยึดทรัพย์ (คำสั่ง 11/11/2564)//ยึดแล้ว</v>
          </cell>
          <cell r="BC428" t="str">
            <v>ศิราณี
ศรัญญู (ยึด)</v>
          </cell>
          <cell r="BD428"/>
          <cell r="BE428"/>
          <cell r="BF428"/>
          <cell r="BG428"/>
          <cell r="BH428">
            <v>823561010728</v>
          </cell>
          <cell r="BI428" t="str">
            <v>นายอสนี   เรืองงาม</v>
          </cell>
          <cell r="BJ428"/>
          <cell r="BK428"/>
          <cell r="BL428"/>
          <cell r="BM428"/>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S428"/>
          <cell r="BT428">
            <v>4</v>
          </cell>
          <cell r="BU428"/>
          <cell r="BV428"/>
          <cell r="BW428"/>
          <cell r="BX428"/>
          <cell r="BY428"/>
          <cell r="BZ428"/>
          <cell r="CA428"/>
          <cell r="CB428"/>
          <cell r="CC428"/>
          <cell r="CD428"/>
          <cell r="CE428"/>
          <cell r="CF428"/>
          <cell r="CG428"/>
          <cell r="CH428"/>
          <cell r="CI428"/>
          <cell r="CJ428"/>
          <cell r="CK428"/>
          <cell r="CL428"/>
          <cell r="CM428"/>
          <cell r="CN428"/>
          <cell r="CO428"/>
          <cell r="CP428"/>
          <cell r="CQ428"/>
          <cell r="CR428"/>
          <cell r="CS428"/>
          <cell r="CT428"/>
          <cell r="CU428"/>
          <cell r="CV428"/>
          <cell r="CW428"/>
          <cell r="CX428">
            <v>243397</v>
          </cell>
          <cell r="CY428">
            <v>242905</v>
          </cell>
          <cell r="CZ428"/>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P429"/>
          <cell r="Q429"/>
          <cell r="R429" t="str">
            <v>จังหวัดเชียงใหม่</v>
          </cell>
          <cell r="S429" t="str">
            <v>ผบ.1097</v>
          </cell>
          <cell r="T429">
            <v>2562</v>
          </cell>
          <cell r="U429" t="str">
            <v>ผบ.1615</v>
          </cell>
          <cell r="V429">
            <v>2562</v>
          </cell>
          <cell r="W429">
            <v>5</v>
          </cell>
          <cell r="X429">
            <v>8</v>
          </cell>
          <cell r="Y429">
            <v>2562</v>
          </cell>
          <cell r="Z429"/>
          <cell r="AA429"/>
          <cell r="AB429"/>
          <cell r="AC429"/>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cell r="BC429" t="str">
            <v>ธนกร</v>
          </cell>
          <cell r="BD429"/>
          <cell r="BE429"/>
          <cell r="BF429"/>
          <cell r="BG429"/>
          <cell r="BH429">
            <v>883161010170</v>
          </cell>
          <cell r="BI429" t="str">
            <v>นายชิตกรหรือสุคนธ์   รัตนเวชชากุล</v>
          </cell>
          <cell r="BJ429"/>
          <cell r="BK429"/>
          <cell r="BL429"/>
          <cell r="BM429"/>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cell r="BU429"/>
          <cell r="BV429"/>
          <cell r="BW429"/>
          <cell r="BX429"/>
          <cell r="BY429"/>
          <cell r="BZ429"/>
          <cell r="CA429"/>
          <cell r="CB429"/>
          <cell r="CC429"/>
          <cell r="CD429"/>
          <cell r="CE429"/>
          <cell r="CF429"/>
          <cell r="CG429"/>
          <cell r="CH429"/>
          <cell r="CI429"/>
          <cell r="CJ429"/>
          <cell r="CK429"/>
          <cell r="CL429"/>
          <cell r="CM429"/>
          <cell r="CN429"/>
          <cell r="CO429"/>
          <cell r="CP429"/>
          <cell r="CQ429"/>
          <cell r="CR429"/>
          <cell r="CS429"/>
          <cell r="CT429"/>
          <cell r="CU429"/>
          <cell r="CV429"/>
          <cell r="CW429"/>
          <cell r="CX429"/>
          <cell r="CY429"/>
          <cell r="CZ429"/>
        </row>
        <row r="430">
          <cell r="B430">
            <v>425</v>
          </cell>
          <cell r="C430"/>
          <cell r="D430"/>
          <cell r="E430"/>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P430"/>
          <cell r="Q430"/>
          <cell r="R430" t="str">
            <v>แขวงเชียงใหม่</v>
          </cell>
          <cell r="S430" t="str">
            <v>ผบ.11146</v>
          </cell>
          <cell r="T430">
            <v>2561</v>
          </cell>
          <cell r="U430" t="str">
            <v>ผบ.13159</v>
          </cell>
          <cell r="V430">
            <v>2561</v>
          </cell>
          <cell r="W430">
            <v>20</v>
          </cell>
          <cell r="X430">
            <v>11</v>
          </cell>
          <cell r="Y430">
            <v>2561</v>
          </cell>
          <cell r="Z430"/>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cell r="BC430" t="str">
            <v>ธนกร
เกศินี (สืบ)</v>
          </cell>
          <cell r="BD430"/>
          <cell r="BE430"/>
          <cell r="BF430"/>
          <cell r="BG430"/>
          <cell r="BH430">
            <v>823759010665</v>
          </cell>
          <cell r="BI430" t="str">
            <v>นายอำนาจ   แก้วจี๋</v>
          </cell>
          <cell r="BJ430"/>
          <cell r="BK430"/>
          <cell r="BL430"/>
          <cell r="BM430"/>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Q430"/>
          <cell r="BR430"/>
          <cell r="BS430"/>
          <cell r="BT430"/>
          <cell r="BU430"/>
          <cell r="BV430"/>
          <cell r="BW430"/>
          <cell r="BX430"/>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C430"/>
          <cell r="CD430" t="str">
            <v>ไม่พบ</v>
          </cell>
          <cell r="CE430">
            <v>3</v>
          </cell>
          <cell r="CF430"/>
          <cell r="CG430"/>
          <cell r="CH430"/>
          <cell r="CI430"/>
          <cell r="CJ430"/>
          <cell r="CK430"/>
          <cell r="CL430"/>
          <cell r="CM430"/>
          <cell r="CN430"/>
          <cell r="CO430"/>
          <cell r="CP430"/>
          <cell r="CQ430"/>
          <cell r="CR430"/>
          <cell r="CS430"/>
          <cell r="CT430"/>
          <cell r="CU430"/>
          <cell r="CV430"/>
          <cell r="CW430"/>
          <cell r="CX430">
            <v>243333</v>
          </cell>
          <cell r="CY430"/>
          <cell r="CZ430"/>
        </row>
        <row r="431">
          <cell r="B431">
            <v>426</v>
          </cell>
          <cell r="C431"/>
          <cell r="D431"/>
          <cell r="E431"/>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P431"/>
          <cell r="Q431"/>
          <cell r="R431" t="str">
            <v>แขวงเชียงใหม่</v>
          </cell>
          <cell r="S431" t="str">
            <v>ผบ.2618</v>
          </cell>
          <cell r="T431">
            <v>2562</v>
          </cell>
          <cell r="U431" t="str">
            <v>ผบ.3058</v>
          </cell>
          <cell r="V431">
            <v>2562</v>
          </cell>
          <cell r="W431"/>
          <cell r="X431"/>
          <cell r="Y431"/>
          <cell r="Z431">
            <v>12</v>
          </cell>
          <cell r="AA431">
            <v>5</v>
          </cell>
          <cell r="AB431">
            <v>2562</v>
          </cell>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cell r="BC431" t="str">
            <v>ธนกร
มลฤดี</v>
          </cell>
          <cell r="BD431"/>
          <cell r="BE431"/>
          <cell r="BF431" t="str">
            <v>ศูนย์ 1</v>
          </cell>
          <cell r="BG431"/>
          <cell r="BH431">
            <v>883161010239</v>
          </cell>
          <cell r="BI431" t="str">
            <v>นายธีรพงษ์   โรจนคีรีสันติ</v>
          </cell>
          <cell r="BJ431"/>
          <cell r="BK431"/>
          <cell r="BL431"/>
          <cell r="BM431"/>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cell r="BV431"/>
          <cell r="BW431"/>
          <cell r="BX431"/>
          <cell r="BY431"/>
          <cell r="BZ431"/>
          <cell r="CA431"/>
          <cell r="CB431"/>
          <cell r="CC431"/>
          <cell r="CD431"/>
          <cell r="CE431"/>
          <cell r="CF431"/>
          <cell r="CG431"/>
          <cell r="CH431"/>
          <cell r="CI431"/>
          <cell r="CJ431"/>
          <cell r="CK431"/>
          <cell r="CL431"/>
          <cell r="CM431"/>
          <cell r="CN431"/>
          <cell r="CO431"/>
          <cell r="CP431"/>
          <cell r="CQ431"/>
          <cell r="CR431"/>
          <cell r="CS431"/>
          <cell r="CT431"/>
          <cell r="CU431"/>
          <cell r="CV431"/>
          <cell r="CW431"/>
          <cell r="CX431"/>
          <cell r="CY431"/>
          <cell r="CZ431"/>
        </row>
        <row r="432">
          <cell r="B432">
            <v>427</v>
          </cell>
          <cell r="C432"/>
          <cell r="D432"/>
          <cell r="E432"/>
          <cell r="F432"/>
          <cell r="G432" t="str">
            <v>นาง</v>
          </cell>
          <cell r="H432" t="str">
            <v>มลฤดี</v>
          </cell>
          <cell r="I432" t="str">
            <v>โอฬารกิจเรืองชัย</v>
          </cell>
          <cell r="J432"/>
          <cell r="K432"/>
          <cell r="L432"/>
          <cell r="M432"/>
          <cell r="N432"/>
          <cell r="O432"/>
          <cell r="P432"/>
          <cell r="Q432"/>
          <cell r="R432" t="str">
            <v>จังหวัดตาก</v>
          </cell>
          <cell r="S432"/>
          <cell r="T432"/>
          <cell r="U432"/>
          <cell r="V432"/>
          <cell r="W432"/>
          <cell r="X432"/>
          <cell r="Y432"/>
          <cell r="Z432"/>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cell r="BC432" t="str">
            <v>ธนกร</v>
          </cell>
          <cell r="BD432"/>
          <cell r="BE432"/>
          <cell r="BF432"/>
          <cell r="BG432"/>
          <cell r="BH432">
            <v>0</v>
          </cell>
          <cell r="BI432" t="str">
            <v>นางมลฤดี   โอฬารกิจเรืองชัย</v>
          </cell>
          <cell r="BJ432"/>
          <cell r="BK432"/>
          <cell r="BL432"/>
          <cell r="BM432"/>
          <cell r="BN432"/>
          <cell r="BO432"/>
          <cell r="BP432"/>
          <cell r="BQ432"/>
          <cell r="BR432"/>
          <cell r="BS432"/>
          <cell r="BT432"/>
          <cell r="BU432"/>
          <cell r="BV432"/>
          <cell r="BW432"/>
          <cell r="BX432"/>
          <cell r="BY432"/>
          <cell r="BZ432"/>
          <cell r="CA432"/>
          <cell r="CB432"/>
          <cell r="CC432"/>
          <cell r="CD432"/>
          <cell r="CE432"/>
          <cell r="CF432"/>
          <cell r="CG432"/>
          <cell r="CH432"/>
          <cell r="CI432"/>
          <cell r="CJ432"/>
          <cell r="CK432"/>
          <cell r="CL432"/>
          <cell r="CM432"/>
          <cell r="CN432"/>
          <cell r="CO432"/>
          <cell r="CP432"/>
          <cell r="CQ432"/>
          <cell r="CR432"/>
          <cell r="CS432"/>
          <cell r="CT432"/>
          <cell r="CU432"/>
          <cell r="CV432"/>
          <cell r="CW432"/>
          <cell r="CX432"/>
          <cell r="CY432"/>
          <cell r="CZ432"/>
        </row>
        <row r="433">
          <cell r="B433">
            <v>428</v>
          </cell>
          <cell r="C433"/>
          <cell r="D433"/>
          <cell r="E433"/>
          <cell r="F433"/>
          <cell r="G433" t="str">
            <v>นางสาว</v>
          </cell>
          <cell r="H433" t="str">
            <v>ชรินธร</v>
          </cell>
          <cell r="I433" t="str">
            <v>แก้วฟ้า</v>
          </cell>
          <cell r="J433"/>
          <cell r="K433"/>
          <cell r="L433"/>
          <cell r="M433"/>
          <cell r="N433"/>
          <cell r="O433"/>
          <cell r="P433"/>
          <cell r="Q433"/>
          <cell r="R433" t="str">
            <v>จังหวัดเชียงราย</v>
          </cell>
          <cell r="S433"/>
          <cell r="T433"/>
          <cell r="U433"/>
          <cell r="V433"/>
          <cell r="W433"/>
          <cell r="X433"/>
          <cell r="Y433"/>
          <cell r="Z433"/>
          <cell r="AA433"/>
          <cell r="AB433"/>
          <cell r="AC433"/>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cell r="BC433" t="str">
            <v>ธนกร</v>
          </cell>
          <cell r="BD433"/>
          <cell r="BE433"/>
          <cell r="BF433"/>
          <cell r="BG433"/>
          <cell r="BH433">
            <v>0</v>
          </cell>
          <cell r="BI433" t="str">
            <v>นางสาวชรินธร   แก้วฟ้า</v>
          </cell>
          <cell r="BJ433"/>
          <cell r="BK433"/>
          <cell r="BL433"/>
          <cell r="BM433"/>
          <cell r="BN433"/>
          <cell r="BO433"/>
          <cell r="BP433"/>
          <cell r="BQ433"/>
          <cell r="BR433"/>
          <cell r="BS433"/>
          <cell r="BT433"/>
          <cell r="BU433"/>
          <cell r="BV433"/>
          <cell r="BW433"/>
          <cell r="BX433"/>
          <cell r="BY433"/>
          <cell r="BZ433"/>
          <cell r="CA433"/>
          <cell r="CB433"/>
          <cell r="CC433"/>
          <cell r="CD433"/>
          <cell r="CE433"/>
          <cell r="CF433"/>
          <cell r="CG433"/>
          <cell r="CH433"/>
          <cell r="CI433"/>
          <cell r="CJ433"/>
          <cell r="CK433"/>
          <cell r="CL433"/>
          <cell r="CM433"/>
          <cell r="CN433"/>
          <cell r="CO433"/>
          <cell r="CP433"/>
          <cell r="CQ433"/>
          <cell r="CR433"/>
          <cell r="CS433"/>
          <cell r="CT433"/>
          <cell r="CU433"/>
          <cell r="CV433"/>
          <cell r="CW433"/>
          <cell r="CX433"/>
          <cell r="CY433"/>
          <cell r="CZ433"/>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L434"/>
          <cell r="M434"/>
          <cell r="N434"/>
          <cell r="O434"/>
          <cell r="P434"/>
          <cell r="Q434"/>
          <cell r="R434" t="str">
            <v>จังหวัดเชียงใหม่</v>
          </cell>
          <cell r="S434" t="str">
            <v>ผบ.2085</v>
          </cell>
          <cell r="T434">
            <v>2560</v>
          </cell>
          <cell r="U434" t="str">
            <v>ผบ.2660</v>
          </cell>
          <cell r="V434">
            <v>2560</v>
          </cell>
          <cell r="W434"/>
          <cell r="X434"/>
          <cell r="Y434"/>
          <cell r="Z434"/>
          <cell r="AA434"/>
          <cell r="AB434"/>
          <cell r="AC434"/>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ชะลอยึด 9/7/2563</v>
          </cell>
          <cell r="BC434" t="str">
            <v>กฎหมายธรรม</v>
          </cell>
          <cell r="BD434"/>
          <cell r="BE434"/>
          <cell r="BF434"/>
          <cell r="BG434"/>
          <cell r="BH434">
            <v>0</v>
          </cell>
          <cell r="BI434" t="str">
            <v>นางสาวณิชยาหรือณิชาภัฎฐ์   ทาสุภาหรือธีระบุณยภรณ์</v>
          </cell>
          <cell r="BJ434"/>
          <cell r="BK434"/>
          <cell r="BL434"/>
          <cell r="BM434"/>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cell r="BR434"/>
          <cell r="BS434"/>
          <cell r="BT434"/>
          <cell r="BU434"/>
          <cell r="BV434"/>
          <cell r="BW434"/>
          <cell r="BX434"/>
          <cell r="BY434"/>
          <cell r="BZ434"/>
          <cell r="CA434"/>
          <cell r="CB434"/>
          <cell r="CC434"/>
          <cell r="CD434"/>
          <cell r="CE434"/>
          <cell r="CF434"/>
          <cell r="CG434"/>
          <cell r="CH434"/>
          <cell r="CI434"/>
          <cell r="CJ434"/>
          <cell r="CK434"/>
          <cell r="CL434"/>
          <cell r="CM434"/>
          <cell r="CN434"/>
          <cell r="CO434"/>
          <cell r="CP434"/>
          <cell r="CQ434"/>
          <cell r="CR434"/>
          <cell r="CS434"/>
          <cell r="CT434"/>
          <cell r="CU434"/>
          <cell r="CV434"/>
          <cell r="CW434"/>
          <cell r="CX434"/>
          <cell r="CY434"/>
          <cell r="CZ434"/>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Z435"/>
          <cell r="AA435"/>
          <cell r="AB435"/>
          <cell r="AC435">
            <v>17</v>
          </cell>
          <cell r="AD435">
            <v>6</v>
          </cell>
          <cell r="AE435">
            <v>2564</v>
          </cell>
          <cell r="AF435"/>
          <cell r="AG435"/>
          <cell r="AH435"/>
          <cell r="AI435"/>
          <cell r="AJ435"/>
          <cell r="AK435"/>
          <cell r="AL435"/>
          <cell r="AM435"/>
          <cell r="AN435"/>
          <cell r="AO435"/>
          <cell r="AP435"/>
          <cell r="AQ435"/>
          <cell r="AR435"/>
          <cell r="AS435"/>
          <cell r="AT435"/>
          <cell r="AU435"/>
          <cell r="AV435"/>
          <cell r="AW435"/>
          <cell r="AX435"/>
          <cell r="AY435"/>
          <cell r="AZ435"/>
          <cell r="BA435"/>
          <cell r="BB435"/>
          <cell r="BC435"/>
          <cell r="BD435"/>
          <cell r="BE435"/>
          <cell r="BF435"/>
          <cell r="BG435"/>
          <cell r="BH435">
            <v>0</v>
          </cell>
          <cell r="BI435" t="str">
            <v>นางต๋อม   สร้อยฟ้า</v>
          </cell>
          <cell r="BJ435"/>
          <cell r="BK435"/>
          <cell r="BL435"/>
          <cell r="BM435"/>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S435"/>
          <cell r="BT435">
            <v>5</v>
          </cell>
          <cell r="BU435"/>
          <cell r="BV435"/>
          <cell r="BW435"/>
          <cell r="BX435"/>
          <cell r="BY435"/>
          <cell r="BZ435"/>
          <cell r="CA435"/>
          <cell r="CB435"/>
          <cell r="CC435"/>
          <cell r="CD435" t="str">
            <v>พบ</v>
          </cell>
          <cell r="CE435"/>
          <cell r="CF435"/>
          <cell r="CG435"/>
          <cell r="CH435"/>
          <cell r="CI435"/>
          <cell r="CJ435"/>
          <cell r="CK435"/>
          <cell r="CL435"/>
          <cell r="CM435"/>
          <cell r="CN435"/>
          <cell r="CO435"/>
          <cell r="CP435"/>
          <cell r="CQ435"/>
          <cell r="CR435"/>
          <cell r="CS435"/>
          <cell r="CT435"/>
          <cell r="CU435"/>
          <cell r="CV435"/>
          <cell r="CW435"/>
          <cell r="CX435">
            <v>243333</v>
          </cell>
          <cell r="CY435"/>
          <cell r="CZ435"/>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L436"/>
          <cell r="M436"/>
          <cell r="N436" t="str">
            <v>สินเชื่อเคหะ</v>
          </cell>
          <cell r="O436" t="str">
            <v>2.หลักทรัพย์ค้ำประกัน</v>
          </cell>
          <cell r="P436"/>
          <cell r="Q436"/>
          <cell r="R436" t="str">
            <v>จังหวัดเทิง</v>
          </cell>
          <cell r="S436" t="str">
            <v>ผบ.743</v>
          </cell>
          <cell r="T436">
            <v>2556</v>
          </cell>
          <cell r="U436" t="str">
            <v>ผบ.969</v>
          </cell>
          <cell r="V436">
            <v>2556</v>
          </cell>
          <cell r="W436"/>
          <cell r="X436"/>
          <cell r="Y436"/>
          <cell r="Z436"/>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ขับไล่</v>
          </cell>
          <cell r="BC436"/>
          <cell r="BD436"/>
          <cell r="BE436"/>
          <cell r="BF436"/>
          <cell r="BG436"/>
          <cell r="BH436">
            <v>0</v>
          </cell>
          <cell r="BI436" t="str">
            <v>นางสาวสายสุนีย์   สารสุวรรณ</v>
          </cell>
          <cell r="BJ436"/>
          <cell r="BK436"/>
          <cell r="BL436"/>
          <cell r="BM436"/>
          <cell r="BN436"/>
          <cell r="BO436"/>
          <cell r="BP436"/>
          <cell r="BQ436"/>
          <cell r="BR436"/>
          <cell r="BS436"/>
          <cell r="BT436"/>
          <cell r="BU436"/>
          <cell r="BV436"/>
          <cell r="BW436"/>
          <cell r="BX436"/>
          <cell r="BY436"/>
          <cell r="BZ436"/>
          <cell r="CA436"/>
          <cell r="CB436"/>
          <cell r="CC436"/>
          <cell r="CD436"/>
          <cell r="CE436"/>
          <cell r="CF436"/>
          <cell r="CG436"/>
          <cell r="CH436"/>
          <cell r="CI436"/>
          <cell r="CJ436"/>
          <cell r="CK436"/>
          <cell r="CL436"/>
          <cell r="CM436"/>
          <cell r="CN436"/>
          <cell r="CO436"/>
          <cell r="CP436"/>
          <cell r="CQ436"/>
          <cell r="CR436"/>
          <cell r="CS436"/>
          <cell r="CT436"/>
          <cell r="CU436"/>
          <cell r="CV436"/>
          <cell r="CW436"/>
          <cell r="CX436"/>
          <cell r="CY436"/>
          <cell r="CZ436"/>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Z437"/>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cell r="BC437" t="str">
            <v>ศิราณี</v>
          </cell>
          <cell r="BD437"/>
          <cell r="BE437"/>
          <cell r="BF437"/>
          <cell r="BG437"/>
          <cell r="BH437">
            <v>823560010968</v>
          </cell>
          <cell r="BI437" t="str">
            <v>นายกิตติธัช   ทองชัยศรี</v>
          </cell>
          <cell r="BJ437"/>
          <cell r="BK437"/>
          <cell r="BL437"/>
          <cell r="BM437"/>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cell r="BU437"/>
          <cell r="BV437"/>
          <cell r="BW437"/>
          <cell r="BX437"/>
          <cell r="BY437"/>
          <cell r="BZ437"/>
          <cell r="CA437"/>
          <cell r="CB437"/>
          <cell r="CC437"/>
          <cell r="CD437"/>
          <cell r="CE437"/>
          <cell r="CF437"/>
          <cell r="CG437"/>
          <cell r="CH437"/>
          <cell r="CI437"/>
          <cell r="CJ437"/>
          <cell r="CK437"/>
          <cell r="CL437"/>
          <cell r="CM437"/>
          <cell r="CN437"/>
          <cell r="CO437"/>
          <cell r="CP437"/>
          <cell r="CQ437"/>
          <cell r="CR437"/>
          <cell r="CS437"/>
          <cell r="CT437"/>
          <cell r="CU437"/>
          <cell r="CV437"/>
          <cell r="CW437"/>
          <cell r="CX437"/>
          <cell r="CY437"/>
          <cell r="CZ437"/>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Z438"/>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///ปิดบัญชีเนื่องจากขายหนี้</v>
          </cell>
          <cell r="BC438" t="str">
            <v>ศิราณี</v>
          </cell>
          <cell r="BD438"/>
          <cell r="BE438"/>
          <cell r="BF438"/>
          <cell r="BG438"/>
          <cell r="BH438">
            <v>883161010234</v>
          </cell>
          <cell r="BI438" t="str">
            <v>นายจักริน   บุตรพรหม</v>
          </cell>
          <cell r="BJ438"/>
          <cell r="BK438"/>
          <cell r="BL438"/>
          <cell r="BM438"/>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U438"/>
          <cell r="BV438"/>
          <cell r="BW438"/>
          <cell r="BX438"/>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cell r="CF438"/>
          <cell r="CG438"/>
          <cell r="CH438"/>
          <cell r="CI438"/>
          <cell r="CJ438"/>
          <cell r="CK438"/>
          <cell r="CL438"/>
          <cell r="CM438"/>
          <cell r="CN438"/>
          <cell r="CO438"/>
          <cell r="CP438"/>
          <cell r="CQ438"/>
          <cell r="CR438"/>
          <cell r="CS438"/>
          <cell r="CT438"/>
          <cell r="CU438"/>
          <cell r="CV438"/>
          <cell r="CW438"/>
          <cell r="CX438"/>
          <cell r="CY438"/>
          <cell r="CZ438"/>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N439"/>
          <cell r="O439"/>
          <cell r="P439"/>
          <cell r="Q439"/>
          <cell r="R439" t="str">
            <v>จังหวัดฝาง</v>
          </cell>
          <cell r="S439"/>
          <cell r="T439"/>
          <cell r="U439" t="str">
            <v>ผบ.3792</v>
          </cell>
          <cell r="V439">
            <v>2557</v>
          </cell>
          <cell r="W439"/>
          <cell r="X439"/>
          <cell r="Y439"/>
          <cell r="Z439"/>
          <cell r="AA439"/>
          <cell r="AB439"/>
          <cell r="AC439"/>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cell r="BC439"/>
          <cell r="BD439"/>
          <cell r="BE439"/>
          <cell r="BF439"/>
          <cell r="BG439"/>
          <cell r="BH439"/>
          <cell r="BI439" t="str">
            <v>นายทรงกลด   คเวสก์สุกุล</v>
          </cell>
          <cell r="BJ439"/>
          <cell r="BK439"/>
          <cell r="BL439"/>
          <cell r="BM439"/>
          <cell r="BN439"/>
          <cell r="BO439"/>
          <cell r="BP439"/>
          <cell r="BQ439"/>
          <cell r="BR439"/>
          <cell r="BS439"/>
          <cell r="BT439"/>
          <cell r="BU439"/>
          <cell r="BV439"/>
          <cell r="BW439"/>
          <cell r="BX439"/>
          <cell r="BY439"/>
          <cell r="BZ439"/>
          <cell r="CA439"/>
          <cell r="CB439"/>
          <cell r="CC439"/>
          <cell r="CD439"/>
          <cell r="CE439"/>
          <cell r="CF439"/>
          <cell r="CG439"/>
          <cell r="CH439"/>
          <cell r="CI439"/>
          <cell r="CJ439"/>
          <cell r="CK439"/>
          <cell r="CL439"/>
          <cell r="CM439"/>
          <cell r="CN439"/>
          <cell r="CO439"/>
          <cell r="CP439"/>
          <cell r="CQ439"/>
          <cell r="CR439"/>
          <cell r="CS439"/>
          <cell r="CT439"/>
          <cell r="CU439"/>
          <cell r="CV439"/>
          <cell r="CW439"/>
          <cell r="CX439"/>
          <cell r="CY439"/>
          <cell r="CZ439"/>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W440"/>
          <cell r="X440"/>
          <cell r="Y440"/>
          <cell r="Z440"/>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สืบครั้งที่ 2 รายงานผลสืบ 16/1/2568</v>
          </cell>
          <cell r="BC440" t="str">
            <v>ศิราณี/นุสบา</v>
          </cell>
          <cell r="BD440"/>
          <cell r="BE440"/>
          <cell r="BF440"/>
          <cell r="BG440"/>
          <cell r="BH440">
            <v>883161010244</v>
          </cell>
          <cell r="BI440" t="str">
            <v>นายสัมฤทธิ์   คำปินตา</v>
          </cell>
          <cell r="BJ440"/>
          <cell r="BK440"/>
          <cell r="BL440"/>
          <cell r="BM440"/>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U440"/>
          <cell r="BV440"/>
          <cell r="BW440"/>
          <cell r="BX440"/>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D440"/>
          <cell r="CE440">
            <v>4</v>
          </cell>
          <cell r="CF440"/>
          <cell r="CG440"/>
          <cell r="CH440"/>
          <cell r="CI440"/>
          <cell r="CJ440"/>
          <cell r="CK440"/>
          <cell r="CL440"/>
          <cell r="CM440"/>
          <cell r="CN440"/>
          <cell r="CO440"/>
          <cell r="CP440"/>
          <cell r="CQ440"/>
          <cell r="CR440"/>
          <cell r="CS440"/>
          <cell r="CT440"/>
          <cell r="CU440"/>
          <cell r="CV440"/>
          <cell r="CW440"/>
          <cell r="CX440"/>
          <cell r="CY440"/>
          <cell r="CZ440"/>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Z441"/>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 xml:space="preserve">สืบทรัพย์ (คำสั่ง 26/11/2564) // สืบครั้งที่ 3 รายงานผลสืบ 15/1/2568 </v>
          </cell>
          <cell r="BC441" t="str">
            <v>ศิราณี
เกศินี
นุสบา</v>
          </cell>
          <cell r="BD441"/>
          <cell r="BE441"/>
          <cell r="BF441"/>
          <cell r="BG441"/>
          <cell r="BH441">
            <v>883161010241</v>
          </cell>
          <cell r="BI441" t="str">
            <v>นางสาวพรทิพย์   สำนองคำ</v>
          </cell>
          <cell r="BJ441"/>
          <cell r="BK441"/>
          <cell r="BL441"/>
          <cell r="BM441"/>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R441"/>
          <cell r="BS441" t="str">
            <v>พบ
ไม่พบ
ไม่พบ
ไม่พบ</v>
          </cell>
          <cell r="BT441">
            <v>4</v>
          </cell>
          <cell r="BU441"/>
          <cell r="BV441"/>
          <cell r="BW441"/>
          <cell r="BX441"/>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E441"/>
          <cell r="CF441"/>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L441"/>
          <cell r="CM441">
            <v>4</v>
          </cell>
          <cell r="CN441"/>
          <cell r="CO441"/>
          <cell r="CP441"/>
          <cell r="CQ441"/>
          <cell r="CR441"/>
          <cell r="CS441"/>
          <cell r="CT441"/>
          <cell r="CU441"/>
          <cell r="CV441"/>
          <cell r="CW441"/>
          <cell r="CX441">
            <v>243333</v>
          </cell>
          <cell r="CY441"/>
          <cell r="CZ441"/>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W442"/>
          <cell r="X442"/>
          <cell r="Y442"/>
          <cell r="Z442">
            <v>9</v>
          </cell>
          <cell r="AA442">
            <v>7</v>
          </cell>
          <cell r="AB442">
            <v>2562</v>
          </cell>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cell r="BC442" t="str">
            <v>ศิราณี</v>
          </cell>
          <cell r="BD442"/>
          <cell r="BE442"/>
          <cell r="BF442"/>
          <cell r="BG442"/>
          <cell r="BH442">
            <v>883161010090</v>
          </cell>
          <cell r="BI442" t="str">
            <v>นายทิฐิกร   ลำเจียกหอม</v>
          </cell>
          <cell r="BJ442"/>
          <cell r="BK442"/>
          <cell r="BL442"/>
          <cell r="BM442"/>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cell r="BU442"/>
          <cell r="BV442"/>
          <cell r="BW442"/>
          <cell r="BX442"/>
          <cell r="BY442"/>
          <cell r="BZ442"/>
          <cell r="CA442"/>
          <cell r="CB442"/>
          <cell r="CC442"/>
          <cell r="CD442"/>
          <cell r="CE442"/>
          <cell r="CF442"/>
          <cell r="CG442"/>
          <cell r="CH442"/>
          <cell r="CI442"/>
          <cell r="CJ442"/>
          <cell r="CK442"/>
          <cell r="CL442"/>
          <cell r="CM442"/>
          <cell r="CN442"/>
          <cell r="CO442"/>
          <cell r="CP442"/>
          <cell r="CQ442"/>
          <cell r="CR442"/>
          <cell r="CS442"/>
          <cell r="CT442"/>
          <cell r="CU442"/>
          <cell r="CV442"/>
          <cell r="CW442"/>
          <cell r="CX442"/>
          <cell r="CY442"/>
          <cell r="CZ442"/>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W443"/>
          <cell r="X443"/>
          <cell r="Y443"/>
          <cell r="Z443">
            <v>20</v>
          </cell>
          <cell r="AA443">
            <v>8</v>
          </cell>
          <cell r="AB443">
            <v>2561</v>
          </cell>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cell r="BC443" t="str">
            <v>ศิราณี</v>
          </cell>
          <cell r="BD443"/>
          <cell r="BE443"/>
          <cell r="BF443" t="str">
            <v>ศูนย์ 2</v>
          </cell>
          <cell r="BG443"/>
          <cell r="BH443">
            <v>823760010364</v>
          </cell>
          <cell r="BI443" t="str">
            <v>นางสุภาพรรณ   ก๋าอุโมงค์</v>
          </cell>
          <cell r="BJ443"/>
          <cell r="BK443"/>
          <cell r="BL443"/>
          <cell r="BM443"/>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cell r="BU443"/>
          <cell r="BV443"/>
          <cell r="BW443"/>
          <cell r="BX443"/>
          <cell r="BY443"/>
          <cell r="BZ443"/>
          <cell r="CA443"/>
          <cell r="CB443"/>
          <cell r="CC443"/>
          <cell r="CD443"/>
          <cell r="CE443"/>
          <cell r="CF443"/>
          <cell r="CG443"/>
          <cell r="CH443"/>
          <cell r="CI443"/>
          <cell r="CJ443"/>
          <cell r="CK443"/>
          <cell r="CL443"/>
          <cell r="CM443"/>
          <cell r="CN443"/>
          <cell r="CO443"/>
          <cell r="CP443"/>
          <cell r="CQ443"/>
          <cell r="CR443"/>
          <cell r="CS443"/>
          <cell r="CT443"/>
          <cell r="CU443"/>
          <cell r="CV443"/>
          <cell r="CW443"/>
          <cell r="CX443"/>
          <cell r="CY443"/>
          <cell r="CZ443"/>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W444"/>
          <cell r="X444"/>
          <cell r="Y444"/>
          <cell r="Z444">
            <v>28</v>
          </cell>
          <cell r="AA444">
            <v>10</v>
          </cell>
          <cell r="AB444">
            <v>2562</v>
          </cell>
          <cell r="AC444"/>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cell r="BC444" t="str">
            <v>ศิราณี</v>
          </cell>
          <cell r="BD444"/>
          <cell r="BE444"/>
          <cell r="BF444"/>
          <cell r="BG444"/>
          <cell r="BH444">
            <v>823860010582</v>
          </cell>
          <cell r="BI444" t="str">
            <v>นายธีระยุทธ   ทองพรหม</v>
          </cell>
          <cell r="BJ444"/>
          <cell r="BK444"/>
          <cell r="BL444"/>
          <cell r="BM444"/>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BT444"/>
          <cell r="BU444"/>
          <cell r="BV444"/>
          <cell r="BW444"/>
          <cell r="BX444"/>
          <cell r="BY444"/>
          <cell r="BZ444"/>
          <cell r="CA444"/>
          <cell r="CB444"/>
          <cell r="CC444"/>
          <cell r="CD444"/>
          <cell r="CE444"/>
          <cell r="CF444"/>
          <cell r="CG444"/>
          <cell r="CH444"/>
          <cell r="CI444"/>
          <cell r="CJ444"/>
          <cell r="CK444"/>
          <cell r="CL444"/>
          <cell r="CM444"/>
          <cell r="CN444"/>
          <cell r="CO444"/>
          <cell r="CP444"/>
          <cell r="CQ444"/>
          <cell r="CR444"/>
          <cell r="CS444"/>
          <cell r="CT444"/>
          <cell r="CU444"/>
          <cell r="CV444"/>
          <cell r="CW444"/>
          <cell r="CX444"/>
          <cell r="CY444"/>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W445"/>
          <cell r="X445"/>
          <cell r="Y445"/>
          <cell r="Z445">
            <v>28</v>
          </cell>
          <cell r="AA445">
            <v>10</v>
          </cell>
          <cell r="AB445">
            <v>2562</v>
          </cell>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รายงานผลสืบทรัพย์ 8/11/2567</v>
          </cell>
          <cell r="BC445" t="str">
            <v>วรกมล/วชิราภรณ์</v>
          </cell>
          <cell r="BD445"/>
          <cell r="BE445"/>
          <cell r="BF445"/>
          <cell r="BG445"/>
          <cell r="BH445">
            <v>883161010102</v>
          </cell>
          <cell r="BI445" t="str">
            <v>นางสาวมณฑาทิพย์   ก้านอินทร์</v>
          </cell>
          <cell r="BJ445"/>
          <cell r="BK445"/>
          <cell r="BL445"/>
          <cell r="BM445"/>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S445"/>
          <cell r="BT445"/>
          <cell r="BU445"/>
          <cell r="BV445"/>
          <cell r="BW445"/>
          <cell r="BX445"/>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cell r="CD445"/>
          <cell r="CE445"/>
          <cell r="CF445"/>
          <cell r="CG445"/>
          <cell r="CH445"/>
          <cell r="CI445"/>
          <cell r="CJ445"/>
          <cell r="CK445"/>
          <cell r="CL445"/>
          <cell r="CM445"/>
          <cell r="CN445"/>
          <cell r="CO445"/>
          <cell r="CP445"/>
          <cell r="CQ445"/>
          <cell r="CR445"/>
          <cell r="CS445"/>
          <cell r="CT445"/>
          <cell r="CU445"/>
          <cell r="CV445"/>
          <cell r="CW445"/>
          <cell r="CX445"/>
          <cell r="CY445"/>
          <cell r="CZ445"/>
        </row>
        <row r="446">
          <cell r="B446">
            <v>441</v>
          </cell>
          <cell r="C446"/>
          <cell r="D446"/>
          <cell r="E446"/>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O446"/>
          <cell r="P446">
            <v>45829.45</v>
          </cell>
          <cell r="Q446"/>
          <cell r="R446" t="str">
            <v>แขวงเชียงใหม่</v>
          </cell>
          <cell r="S446" t="str">
            <v>ผบ.4809</v>
          </cell>
          <cell r="T446">
            <v>2562</v>
          </cell>
          <cell r="U446" t="str">
            <v>ผบ.6104</v>
          </cell>
          <cell r="V446">
            <v>2562</v>
          </cell>
          <cell r="W446"/>
          <cell r="X446"/>
          <cell r="Y446"/>
          <cell r="Z446">
            <v>8</v>
          </cell>
          <cell r="AA446">
            <v>7</v>
          </cell>
          <cell r="AB446">
            <v>2562</v>
          </cell>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คำสั่งถอนการยึดทรัพย์และถอนการบังคับคดี 11/4/2566//ถอนการยึดทรัพย์ 11/4/2566 รายงาน 12/4/2566</v>
          </cell>
          <cell r="BC446" t="str">
            <v>ศิราณี</v>
          </cell>
          <cell r="BD446"/>
          <cell r="BE446"/>
          <cell r="BF446"/>
          <cell r="BG446"/>
          <cell r="BH446">
            <v>883162010740</v>
          </cell>
          <cell r="BI446" t="str">
            <v>นางสาวศิรินทิพย์      บุญธรรม</v>
          </cell>
          <cell r="BJ446"/>
          <cell r="BK446"/>
          <cell r="BL446"/>
          <cell r="BM446"/>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cell r="BT446"/>
          <cell r="BU446"/>
          <cell r="BV446"/>
          <cell r="BW446"/>
          <cell r="BX446"/>
          <cell r="BY446"/>
          <cell r="BZ446"/>
          <cell r="CA446"/>
          <cell r="CB446"/>
          <cell r="CC446"/>
          <cell r="CD446"/>
          <cell r="CE446"/>
          <cell r="CF446"/>
          <cell r="CG446"/>
          <cell r="CH446"/>
          <cell r="CI446"/>
          <cell r="CJ446"/>
          <cell r="CK446"/>
          <cell r="CL446"/>
          <cell r="CM446"/>
          <cell r="CN446"/>
          <cell r="CO446"/>
          <cell r="CP446"/>
          <cell r="CQ446"/>
          <cell r="CR446"/>
          <cell r="CS446"/>
          <cell r="CT446"/>
          <cell r="CU446"/>
          <cell r="CV446"/>
          <cell r="CW446"/>
          <cell r="CX446"/>
          <cell r="CY446"/>
          <cell r="CZ446"/>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Q447"/>
          <cell r="R447" t="str">
            <v>แขวงเชียงใหม่</v>
          </cell>
          <cell r="S447" t="str">
            <v>ผบ.2594</v>
          </cell>
          <cell r="T447">
            <v>2562</v>
          </cell>
          <cell r="U447" t="str">
            <v>ผบ.3045</v>
          </cell>
          <cell r="V447">
            <v>2562</v>
          </cell>
          <cell r="W447"/>
          <cell r="X447"/>
          <cell r="Y447"/>
          <cell r="Z447">
            <v>12</v>
          </cell>
          <cell r="AA447">
            <v>5</v>
          </cell>
          <cell r="AB447">
            <v>2562</v>
          </cell>
          <cell r="AC447"/>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cell r="BC447" t="str">
            <v>ศิราณี</v>
          </cell>
          <cell r="BD447"/>
          <cell r="BE447"/>
          <cell r="BF447" t="str">
            <v>ศูนย์ 1</v>
          </cell>
          <cell r="BG447"/>
          <cell r="BH447">
            <v>823561010888</v>
          </cell>
          <cell r="BI447" t="str">
            <v>นางสาวกัลยา   วิลัยศรี</v>
          </cell>
          <cell r="BJ447"/>
          <cell r="BK447"/>
          <cell r="BL447"/>
          <cell r="BM447"/>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cell r="BT447"/>
          <cell r="BU447"/>
          <cell r="BV447"/>
          <cell r="BW447"/>
          <cell r="BX447"/>
          <cell r="BY447"/>
          <cell r="BZ447"/>
          <cell r="CA447"/>
          <cell r="CB447"/>
          <cell r="CC447"/>
          <cell r="CD447"/>
          <cell r="CE447"/>
          <cell r="CF447"/>
          <cell r="CG447"/>
          <cell r="CH447"/>
          <cell r="CI447"/>
          <cell r="CJ447"/>
          <cell r="CK447"/>
          <cell r="CL447"/>
          <cell r="CM447"/>
          <cell r="CN447"/>
          <cell r="CO447"/>
          <cell r="CP447"/>
          <cell r="CQ447"/>
          <cell r="CR447"/>
          <cell r="CS447"/>
          <cell r="CT447"/>
          <cell r="CU447"/>
          <cell r="CV447"/>
          <cell r="CW447"/>
          <cell r="CX447"/>
          <cell r="CY447"/>
          <cell r="CZ447"/>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Q448"/>
          <cell r="R448" t="str">
            <v>แขวงเชียงใหม่</v>
          </cell>
          <cell r="S448" t="str">
            <v>ผบ.2590</v>
          </cell>
          <cell r="T448">
            <v>2562</v>
          </cell>
          <cell r="U448" t="str">
            <v>ผบ.3042</v>
          </cell>
          <cell r="V448">
            <v>2562</v>
          </cell>
          <cell r="W448"/>
          <cell r="X448"/>
          <cell r="Y448"/>
          <cell r="Z448">
            <v>12</v>
          </cell>
          <cell r="AA448">
            <v>5</v>
          </cell>
          <cell r="AB448">
            <v>2562</v>
          </cell>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cell r="BC448" t="str">
            <v>ศิราณี</v>
          </cell>
          <cell r="BD448"/>
          <cell r="BE448"/>
          <cell r="BF448" t="str">
            <v>ศูนย์ 1</v>
          </cell>
          <cell r="BG448"/>
          <cell r="BH448">
            <v>823561010892</v>
          </cell>
          <cell r="BI448" t="str">
            <v>นายอาทิตย์   ความดีดำรง</v>
          </cell>
          <cell r="BJ448"/>
          <cell r="BK448"/>
          <cell r="BL448"/>
          <cell r="BM448"/>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cell r="BT448"/>
          <cell r="BU448"/>
          <cell r="BV448"/>
          <cell r="BW448"/>
          <cell r="BX448"/>
          <cell r="BY448"/>
          <cell r="BZ448"/>
          <cell r="CA448"/>
          <cell r="CB448"/>
          <cell r="CC448"/>
          <cell r="CD448"/>
          <cell r="CE448"/>
          <cell r="CF448"/>
          <cell r="CG448"/>
          <cell r="CH448"/>
          <cell r="CI448"/>
          <cell r="CJ448"/>
          <cell r="CK448"/>
          <cell r="CL448"/>
          <cell r="CM448"/>
          <cell r="CN448"/>
          <cell r="CO448"/>
          <cell r="CP448"/>
          <cell r="CQ448"/>
          <cell r="CR448"/>
          <cell r="CS448"/>
          <cell r="CT448"/>
          <cell r="CU448"/>
          <cell r="CV448"/>
          <cell r="CW448"/>
          <cell r="CX448"/>
          <cell r="CY448"/>
          <cell r="CZ448"/>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Q449"/>
          <cell r="R449" t="str">
            <v>แขวงเชียงใหม่</v>
          </cell>
          <cell r="S449" t="str">
            <v>ผบ.2611</v>
          </cell>
          <cell r="T449">
            <v>2562</v>
          </cell>
          <cell r="U449" t="str">
            <v>ผบ.3061</v>
          </cell>
          <cell r="V449">
            <v>2562</v>
          </cell>
          <cell r="W449"/>
          <cell r="X449"/>
          <cell r="Y449"/>
          <cell r="Z449">
            <v>12</v>
          </cell>
          <cell r="AA449">
            <v>5</v>
          </cell>
          <cell r="AB449">
            <v>2562</v>
          </cell>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รายงานผลสืบทรัพย์ (รอบ 2) - พบทรัพย์ 8/8/2567</v>
          </cell>
          <cell r="BC449" t="str">
            <v>ศิราณี // ธิติพร</v>
          </cell>
          <cell r="BD449"/>
          <cell r="BE449"/>
          <cell r="BF449" t="str">
            <v>ศูนย์ 1</v>
          </cell>
          <cell r="BG449"/>
          <cell r="BH449">
            <v>823561010982</v>
          </cell>
          <cell r="BI449" t="str">
            <v>นายสมัย   กล่อมสูงเนิน</v>
          </cell>
          <cell r="BJ449"/>
          <cell r="BK449"/>
          <cell r="BL449"/>
          <cell r="BM449"/>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U449"/>
          <cell r="BV449"/>
          <cell r="BW449"/>
          <cell r="BX449"/>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D449"/>
          <cell r="CE449">
            <v>4</v>
          </cell>
          <cell r="CF449" t="str">
            <v>5+1</v>
          </cell>
          <cell r="CG449"/>
          <cell r="CH449"/>
          <cell r="CI449"/>
          <cell r="CJ449"/>
          <cell r="CK449"/>
          <cell r="CL449"/>
          <cell r="CM449"/>
          <cell r="CN449"/>
          <cell r="CO449"/>
          <cell r="CP449"/>
          <cell r="CQ449"/>
          <cell r="CR449"/>
          <cell r="CS449"/>
          <cell r="CT449"/>
          <cell r="CU449"/>
          <cell r="CV449"/>
          <cell r="CW449">
            <v>243840</v>
          </cell>
          <cell r="CX449">
            <v>243915</v>
          </cell>
          <cell r="CY449"/>
          <cell r="CZ449"/>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Q450"/>
          <cell r="R450" t="str">
            <v>แขวงเชียงใหม่</v>
          </cell>
          <cell r="S450" t="str">
            <v>ผบ.4810</v>
          </cell>
          <cell r="T450">
            <v>2562</v>
          </cell>
          <cell r="U450" t="str">
            <v>ผบ.6105</v>
          </cell>
          <cell r="V450">
            <v>2562</v>
          </cell>
          <cell r="W450"/>
          <cell r="X450"/>
          <cell r="Y450"/>
          <cell r="Z450">
            <v>8</v>
          </cell>
          <cell r="AA450">
            <v>7</v>
          </cell>
          <cell r="AB450">
            <v>2562</v>
          </cell>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cell r="BC450" t="str">
            <v>ศิราณี</v>
          </cell>
          <cell r="BD450"/>
          <cell r="BE450"/>
          <cell r="BF450"/>
          <cell r="BG450"/>
          <cell r="BH450">
            <v>883161010084</v>
          </cell>
          <cell r="BI450" t="str">
            <v>นายสมภพ   ชิดเชื้อ</v>
          </cell>
          <cell r="BJ450"/>
          <cell r="BK450"/>
          <cell r="BL450"/>
          <cell r="BM450"/>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cell r="BU450"/>
          <cell r="BV450"/>
          <cell r="BW450"/>
          <cell r="BX450"/>
          <cell r="BY450"/>
          <cell r="BZ450"/>
          <cell r="CA450"/>
          <cell r="CB450"/>
          <cell r="CC450"/>
          <cell r="CD450"/>
          <cell r="CE450"/>
          <cell r="CF450"/>
          <cell r="CG450"/>
          <cell r="CH450"/>
          <cell r="CI450"/>
          <cell r="CJ450"/>
          <cell r="CK450"/>
          <cell r="CL450"/>
          <cell r="CM450"/>
          <cell r="CN450"/>
          <cell r="CO450"/>
          <cell r="CP450"/>
          <cell r="CQ450"/>
          <cell r="CR450"/>
          <cell r="CS450"/>
          <cell r="CT450"/>
          <cell r="CU450"/>
          <cell r="CV450"/>
          <cell r="CW450"/>
          <cell r="CX450"/>
          <cell r="CY450"/>
          <cell r="CZ450"/>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Q451"/>
          <cell r="R451" t="str">
            <v>แขวงเชียงใหม่</v>
          </cell>
          <cell r="S451" t="str">
            <v>ผบ.2595</v>
          </cell>
          <cell r="T451">
            <v>2562</v>
          </cell>
          <cell r="U451" t="str">
            <v>ผบ.3039</v>
          </cell>
          <cell r="V451">
            <v>2562</v>
          </cell>
          <cell r="W451"/>
          <cell r="X451"/>
          <cell r="Y451"/>
          <cell r="Z451">
            <v>12</v>
          </cell>
          <cell r="AA451">
            <v>5</v>
          </cell>
          <cell r="AB451">
            <v>2562</v>
          </cell>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รายงานสืบทรัพย์ 14/11/2567</v>
          </cell>
          <cell r="BC451" t="str">
            <v>ศิราณี</v>
          </cell>
          <cell r="BD451"/>
          <cell r="BE451"/>
          <cell r="BF451" t="str">
            <v>ศูนย์ 1</v>
          </cell>
          <cell r="BG451"/>
          <cell r="BH451">
            <v>883161010093</v>
          </cell>
          <cell r="BI451" t="str">
            <v>นางศรีลา   วงศ์มูล</v>
          </cell>
          <cell r="BJ451"/>
          <cell r="BK451"/>
          <cell r="BL451"/>
          <cell r="BM451"/>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T451"/>
          <cell r="BU451"/>
          <cell r="BV451"/>
          <cell r="BW451"/>
          <cell r="BX451"/>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F451"/>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cell r="CL451"/>
          <cell r="CM451"/>
          <cell r="CN451"/>
          <cell r="CO451"/>
          <cell r="CP451"/>
          <cell r="CQ451"/>
          <cell r="CR451"/>
          <cell r="CS451"/>
          <cell r="CT451"/>
          <cell r="CU451"/>
          <cell r="CV451"/>
          <cell r="CW451"/>
          <cell r="CX451"/>
          <cell r="CY451"/>
          <cell r="CZ451"/>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Q452"/>
          <cell r="R452" t="str">
            <v>แขวงเชียงใหม่</v>
          </cell>
          <cell r="S452" t="str">
            <v>ผบ.5380</v>
          </cell>
          <cell r="T452">
            <v>2562</v>
          </cell>
          <cell r="U452" t="str">
            <v>ผบ.6087</v>
          </cell>
          <cell r="V452">
            <v>2562</v>
          </cell>
          <cell r="W452"/>
          <cell r="X452"/>
          <cell r="Y452"/>
          <cell r="Z452">
            <v>8</v>
          </cell>
          <cell r="AA452">
            <v>7</v>
          </cell>
          <cell r="AB452">
            <v>2562</v>
          </cell>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สืบทรัพย์ครั้งที่ 2 28/5/2567//ลงผลวันที่ 11/6/2567//รายงานผล11/6/2567//รายงานผลสืบทรัพย์11/6/2567//</v>
          </cell>
          <cell r="BC452" t="str">
            <v>ศิราณี</v>
          </cell>
          <cell r="BD452"/>
          <cell r="BE452"/>
          <cell r="BF452"/>
          <cell r="BG452"/>
          <cell r="BH452">
            <v>883162010680</v>
          </cell>
          <cell r="BI452" t="str">
            <v>นางเยาวราช      ดาทอง</v>
          </cell>
          <cell r="BJ452"/>
          <cell r="BK452"/>
          <cell r="BL452"/>
          <cell r="BM452"/>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U452"/>
          <cell r="BV452"/>
          <cell r="BW452"/>
          <cell r="BX452"/>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C452"/>
          <cell r="CD452"/>
          <cell r="CE452"/>
          <cell r="CF452"/>
          <cell r="CG452"/>
          <cell r="CH452"/>
          <cell r="CI452"/>
          <cell r="CJ452" t="e">
            <v>#NAME?</v>
          </cell>
          <cell r="CK452"/>
          <cell r="CL452"/>
          <cell r="CM452"/>
          <cell r="CN452"/>
          <cell r="CO452"/>
          <cell r="CP452"/>
          <cell r="CQ452"/>
          <cell r="CR452"/>
          <cell r="CS452"/>
          <cell r="CT452"/>
          <cell r="CU452"/>
          <cell r="CV452"/>
          <cell r="CW452"/>
          <cell r="CX452"/>
          <cell r="CY452"/>
          <cell r="CZ452"/>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Q453"/>
          <cell r="R453" t="str">
            <v>แขวงเชียงใหม่</v>
          </cell>
          <cell r="S453" t="str">
            <v>ผบ.5390</v>
          </cell>
          <cell r="T453">
            <v>2562</v>
          </cell>
          <cell r="U453" t="str">
            <v>ผบ.6509</v>
          </cell>
          <cell r="V453">
            <v>2562</v>
          </cell>
          <cell r="W453"/>
          <cell r="X453"/>
          <cell r="Y453"/>
          <cell r="Z453">
            <v>22</v>
          </cell>
          <cell r="AA453">
            <v>7</v>
          </cell>
          <cell r="AB453">
            <v>2562</v>
          </cell>
          <cell r="AC453"/>
          <cell r="AD453"/>
          <cell r="AE453"/>
          <cell r="AF453"/>
          <cell r="AG453"/>
          <cell r="AH453"/>
          <cell r="AI453">
            <v>11</v>
          </cell>
          <cell r="AJ453">
            <v>8</v>
          </cell>
          <cell r="AK453">
            <v>2564</v>
          </cell>
          <cell r="AL453"/>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B453"/>
          <cell r="BC453" t="str">
            <v>ศิราณี
สารุท์ ยึด</v>
          </cell>
          <cell r="BD453"/>
          <cell r="BE453"/>
          <cell r="BF453"/>
          <cell r="BG453"/>
          <cell r="BH453">
            <v>823560010210</v>
          </cell>
          <cell r="BI453" t="str">
            <v>นายสถาพร      ฝ่ายชรา</v>
          </cell>
          <cell r="BJ453"/>
          <cell r="BK453"/>
          <cell r="BL453"/>
          <cell r="BM453"/>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T453"/>
          <cell r="BU453"/>
          <cell r="BV453"/>
          <cell r="BW453"/>
          <cell r="BX453"/>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BZ453"/>
          <cell r="CA453"/>
          <cell r="CB453"/>
          <cell r="CC453"/>
          <cell r="CD453"/>
          <cell r="CE453"/>
          <cell r="CF453"/>
          <cell r="CG453"/>
          <cell r="CH453"/>
          <cell r="CI453"/>
          <cell r="CJ453" t="e">
            <v>#NAME?</v>
          </cell>
          <cell r="CK453"/>
          <cell r="CL453"/>
          <cell r="CM453"/>
          <cell r="CN453"/>
          <cell r="CO453"/>
          <cell r="CP453"/>
          <cell r="CQ453"/>
          <cell r="CR453"/>
          <cell r="CS453"/>
          <cell r="CT453"/>
          <cell r="CU453"/>
          <cell r="CV453"/>
          <cell r="CW453"/>
          <cell r="CX453"/>
          <cell r="CY453"/>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Z454"/>
          <cell r="AA454"/>
          <cell r="AB454"/>
          <cell r="AC454">
            <v>13</v>
          </cell>
          <cell r="AD454">
            <v>3</v>
          </cell>
          <cell r="AE454">
            <v>2561</v>
          </cell>
          <cell r="AF454">
            <v>9</v>
          </cell>
          <cell r="AG454">
            <v>9</v>
          </cell>
          <cell r="AH454">
            <v>2563</v>
          </cell>
          <cell r="AI454">
            <v>9</v>
          </cell>
          <cell r="AJ454">
            <v>7</v>
          </cell>
          <cell r="AK454">
            <v>2564</v>
          </cell>
          <cell r="AL454"/>
          <cell r="AM454" t="str">
            <v>โฉนด</v>
          </cell>
          <cell r="AN454">
            <v>43587</v>
          </cell>
          <cell r="AO454" t="str">
            <v>ร้องวัวแดง</v>
          </cell>
          <cell r="AP454" t="str">
            <v>สันกำแพง</v>
          </cell>
          <cell r="AQ454" t="str">
            <v>เชียงใหม่</v>
          </cell>
          <cell r="AR454">
            <v>139100</v>
          </cell>
          <cell r="AS454"/>
          <cell r="AT454"/>
          <cell r="AU454"/>
          <cell r="AV454"/>
          <cell r="AW454"/>
          <cell r="AX454">
            <v>20</v>
          </cell>
          <cell r="AY454">
            <v>7</v>
          </cell>
          <cell r="AZ454">
            <v>2564</v>
          </cell>
          <cell r="BA454" t="str">
            <v>ยึดเสร็จแล้ว</v>
          </cell>
          <cell r="BB454"/>
          <cell r="BC454"/>
          <cell r="BD454"/>
          <cell r="BE454"/>
          <cell r="BF454"/>
          <cell r="BG454"/>
          <cell r="BH454">
            <v>0</v>
          </cell>
          <cell r="BI454" t="str">
            <v>นายการุณ   ปวงสุข</v>
          </cell>
          <cell r="BJ454"/>
          <cell r="BK454"/>
          <cell r="BL454"/>
          <cell r="BM454"/>
          <cell r="BN454"/>
          <cell r="BO454"/>
          <cell r="BP454"/>
          <cell r="BQ454"/>
          <cell r="BR454"/>
          <cell r="BS454"/>
          <cell r="BT454"/>
          <cell r="BU454"/>
          <cell r="BV454"/>
          <cell r="BW454"/>
          <cell r="BX454"/>
          <cell r="BY454"/>
          <cell r="BZ454"/>
          <cell r="CA454"/>
          <cell r="CB454"/>
          <cell r="CC454"/>
          <cell r="CD454"/>
          <cell r="CE454"/>
          <cell r="CF454"/>
          <cell r="CG454"/>
          <cell r="CH454"/>
          <cell r="CI454"/>
          <cell r="CJ454" t="e">
            <v>#NAME?</v>
          </cell>
          <cell r="CK454"/>
          <cell r="CL454"/>
          <cell r="CM454"/>
          <cell r="CN454"/>
          <cell r="CO454"/>
          <cell r="CP454"/>
          <cell r="CQ454"/>
          <cell r="CR454"/>
          <cell r="CS454"/>
          <cell r="CT454"/>
          <cell r="CU454"/>
          <cell r="CV454"/>
          <cell r="CW454"/>
          <cell r="CX454"/>
          <cell r="CY454"/>
          <cell r="CZ454"/>
        </row>
        <row r="455">
          <cell r="B455">
            <v>450</v>
          </cell>
          <cell r="C455"/>
          <cell r="D455"/>
          <cell r="E455"/>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W455"/>
          <cell r="X455"/>
          <cell r="Y455"/>
          <cell r="Z455">
            <v>9</v>
          </cell>
          <cell r="AA455">
            <v>7</v>
          </cell>
          <cell r="AB455">
            <v>2561</v>
          </cell>
          <cell r="AC455"/>
          <cell r="AD455"/>
          <cell r="AE455"/>
          <cell r="AF455"/>
          <cell r="AG455"/>
          <cell r="AH455"/>
          <cell r="AI455">
            <v>27</v>
          </cell>
          <cell r="AJ455">
            <v>11</v>
          </cell>
          <cell r="AK455">
            <v>2562</v>
          </cell>
          <cell r="AL455"/>
          <cell r="AM455" t="str">
            <v>โฉนด</v>
          </cell>
          <cell r="AN455">
            <v>3416</v>
          </cell>
          <cell r="AO455" t="str">
            <v>ป่าไผ่</v>
          </cell>
          <cell r="AP455" t="str">
            <v>ลี้</v>
          </cell>
          <cell r="AQ455" t="str">
            <v>ลำพูน</v>
          </cell>
          <cell r="AR455"/>
          <cell r="AS455"/>
          <cell r="AT455"/>
          <cell r="AU455"/>
          <cell r="AV455"/>
          <cell r="AW455"/>
          <cell r="AX455"/>
          <cell r="AY455"/>
          <cell r="AZ455"/>
          <cell r="BA455"/>
          <cell r="BB455" t="str">
            <v>ยึด//ถอนการยึดทรัพย์และบังคับดคี (คำสั่ง 9/9/2565) ถอนแล้ววันที่ 14/9/2565 รายงานผลวันที่ 4/10/2565</v>
          </cell>
          <cell r="BC455" t="str">
            <v>ธนกร</v>
          </cell>
          <cell r="BD455"/>
          <cell r="BE455"/>
          <cell r="BF455"/>
          <cell r="BG455"/>
          <cell r="BH455">
            <v>823761010114</v>
          </cell>
          <cell r="BI455" t="str">
            <v>นายนนทิชา   อินกองงาม</v>
          </cell>
          <cell r="BJ455"/>
          <cell r="BK455"/>
          <cell r="BL455"/>
          <cell r="BM455"/>
          <cell r="BN455"/>
          <cell r="BO455"/>
          <cell r="BP455"/>
          <cell r="BQ455"/>
          <cell r="BR455"/>
          <cell r="BS455"/>
          <cell r="BT455"/>
          <cell r="BU455"/>
          <cell r="BV455"/>
          <cell r="BW455"/>
          <cell r="BX455"/>
          <cell r="BY455"/>
          <cell r="BZ455"/>
          <cell r="CA455"/>
          <cell r="CB455"/>
          <cell r="CC455"/>
          <cell r="CD455"/>
          <cell r="CE455"/>
          <cell r="CF455"/>
          <cell r="CG455"/>
          <cell r="CH455"/>
          <cell r="CI455"/>
          <cell r="CJ455"/>
          <cell r="CK455"/>
          <cell r="CL455"/>
          <cell r="CM455"/>
          <cell r="CN455"/>
          <cell r="CO455"/>
          <cell r="CP455"/>
          <cell r="CQ455"/>
          <cell r="CR455"/>
          <cell r="CS455"/>
          <cell r="CT455"/>
          <cell r="CU455"/>
          <cell r="CV455"/>
          <cell r="CW455"/>
          <cell r="CX455"/>
          <cell r="CY455"/>
          <cell r="CZ455"/>
        </row>
        <row r="456">
          <cell r="B456">
            <v>451</v>
          </cell>
          <cell r="C456"/>
          <cell r="D456"/>
          <cell r="E456"/>
          <cell r="F456"/>
          <cell r="G456"/>
          <cell r="H456" t="str">
            <v>ห้างหุ้นส่วนจำกัด เชียงใหม่ โค-เฮาส์ซิ่ง</v>
          </cell>
          <cell r="I456"/>
          <cell r="J456" t="str">
            <v>0-5035-54004-22-2</v>
          </cell>
          <cell r="K456" t="str">
            <v>หางดง</v>
          </cell>
          <cell r="L456" t="str">
            <v>เชียงใหม่ 3</v>
          </cell>
          <cell r="M456">
            <v>8</v>
          </cell>
          <cell r="N456"/>
          <cell r="O456"/>
          <cell r="P456"/>
          <cell r="Q456"/>
          <cell r="R456" t="str">
            <v>จังหวัดเชียงใหม่</v>
          </cell>
          <cell r="S456" t="str">
            <v>ผบ.1953</v>
          </cell>
          <cell r="T456">
            <v>2561</v>
          </cell>
          <cell r="U456" t="str">
            <v>ผบ.451</v>
          </cell>
          <cell r="V456">
            <v>2562</v>
          </cell>
          <cell r="W456"/>
          <cell r="X456"/>
          <cell r="Y456"/>
          <cell r="Z456"/>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ยึด</v>
          </cell>
          <cell r="BC456"/>
          <cell r="BD456"/>
          <cell r="BE456"/>
          <cell r="BF456"/>
          <cell r="BG456"/>
          <cell r="BH456">
            <v>0</v>
          </cell>
          <cell r="BI456" t="str">
            <v xml:space="preserve">ห้างหุ้นส่วนจำกัด เชียงใหม่ โค-เฮาส์ซิ่ง   </v>
          </cell>
          <cell r="BJ456"/>
          <cell r="BK456"/>
          <cell r="BL456"/>
          <cell r="BM456"/>
          <cell r="BN456"/>
          <cell r="BO456"/>
          <cell r="BP456"/>
          <cell r="BQ456"/>
          <cell r="BR456"/>
          <cell r="BS456"/>
          <cell r="BT456"/>
          <cell r="BU456"/>
          <cell r="BV456"/>
          <cell r="BW456"/>
          <cell r="BX456"/>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D456"/>
          <cell r="CE456">
            <v>3</v>
          </cell>
          <cell r="CF456"/>
          <cell r="CG456"/>
          <cell r="CH456"/>
          <cell r="CI456"/>
          <cell r="CJ456"/>
          <cell r="CK456"/>
          <cell r="CL456"/>
          <cell r="CM456"/>
          <cell r="CN456"/>
          <cell r="CO456"/>
          <cell r="CP456"/>
          <cell r="CQ456"/>
          <cell r="CR456"/>
          <cell r="CS456"/>
          <cell r="CT456"/>
          <cell r="CU456"/>
          <cell r="CV456"/>
          <cell r="CW456"/>
          <cell r="CX456"/>
          <cell r="CY456"/>
          <cell r="CZ456"/>
        </row>
        <row r="457">
          <cell r="B457">
            <v>452</v>
          </cell>
          <cell r="C457"/>
          <cell r="D457"/>
          <cell r="E457"/>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W457"/>
          <cell r="X457"/>
          <cell r="Y457"/>
          <cell r="Z457">
            <v>16</v>
          </cell>
          <cell r="AA457">
            <v>6</v>
          </cell>
          <cell r="AB457">
            <v>2562</v>
          </cell>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D457"/>
          <cell r="BE457"/>
          <cell r="BF457"/>
          <cell r="BG457"/>
          <cell r="BH457">
            <v>823561010359</v>
          </cell>
          <cell r="BI457" t="str">
            <v>นายศักดิ์นรินทร์     เมืองใจ</v>
          </cell>
          <cell r="BJ457"/>
          <cell r="BK457"/>
          <cell r="BL457"/>
          <cell r="BM457"/>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cell r="BU457"/>
          <cell r="BV457"/>
          <cell r="BW457"/>
          <cell r="BX457"/>
          <cell r="BY457"/>
          <cell r="BZ457"/>
          <cell r="CA457"/>
          <cell r="CB457"/>
          <cell r="CC457"/>
          <cell r="CD457"/>
          <cell r="CE457"/>
          <cell r="CF457"/>
          <cell r="CG457"/>
          <cell r="CH457"/>
          <cell r="CI457"/>
          <cell r="CJ457"/>
          <cell r="CK457"/>
          <cell r="CL457"/>
          <cell r="CM457"/>
          <cell r="CN457"/>
          <cell r="CO457"/>
          <cell r="CP457"/>
          <cell r="CQ457"/>
          <cell r="CR457"/>
          <cell r="CS457"/>
          <cell r="CT457"/>
          <cell r="CU457"/>
          <cell r="CV457"/>
          <cell r="CW457"/>
          <cell r="CX457"/>
          <cell r="CY457"/>
          <cell r="CZ457"/>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W458"/>
          <cell r="X458"/>
          <cell r="Y458"/>
          <cell r="Z458">
            <v>16</v>
          </cell>
          <cell r="AA458">
            <v>6</v>
          </cell>
          <cell r="AB458">
            <v>2562</v>
          </cell>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รายงานผลสืบทรัพย์ครั้งที่ 2 10/7/2567</v>
          </cell>
          <cell r="BC458" t="str">
            <v>ศิราณี/วชิราภรณ์</v>
          </cell>
          <cell r="BD458"/>
          <cell r="BE458"/>
          <cell r="BF458"/>
          <cell r="BG458"/>
          <cell r="BH458">
            <v>883162010623</v>
          </cell>
          <cell r="BI458" t="str">
            <v>นายพัลลภ   สุธรรม</v>
          </cell>
          <cell r="BJ458"/>
          <cell r="BK458"/>
          <cell r="BL458"/>
          <cell r="BM458"/>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T458"/>
          <cell r="BU458"/>
          <cell r="BV458"/>
          <cell r="BW458"/>
          <cell r="BX458"/>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D458"/>
          <cell r="CE458"/>
          <cell r="CF458"/>
          <cell r="CG458"/>
          <cell r="CH458"/>
          <cell r="CI458"/>
          <cell r="CJ458"/>
          <cell r="CK458"/>
          <cell r="CL458"/>
          <cell r="CM458"/>
          <cell r="CN458"/>
          <cell r="CO458"/>
          <cell r="CP458"/>
          <cell r="CQ458"/>
          <cell r="CR458"/>
          <cell r="CS458"/>
          <cell r="CT458"/>
          <cell r="CU458"/>
          <cell r="CV458"/>
          <cell r="CW458">
            <v>243844</v>
          </cell>
          <cell r="CX458"/>
          <cell r="CY458"/>
          <cell r="CZ458"/>
        </row>
        <row r="459">
          <cell r="B459">
            <v>454</v>
          </cell>
          <cell r="C459"/>
          <cell r="D459"/>
          <cell r="E459"/>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P459"/>
          <cell r="Q459"/>
          <cell r="R459" t="str">
            <v>แขวงเชียงใหม่</v>
          </cell>
          <cell r="S459" t="str">
            <v>ผบ.4831</v>
          </cell>
          <cell r="T459">
            <v>2562</v>
          </cell>
          <cell r="U459" t="str">
            <v>ผบ.4980</v>
          </cell>
          <cell r="V459">
            <v>2562</v>
          </cell>
          <cell r="W459"/>
          <cell r="X459"/>
          <cell r="Y459"/>
          <cell r="Z459"/>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ปิดบัญชี</v>
          </cell>
          <cell r="BC459" t="str">
            <v>ศิราณี</v>
          </cell>
          <cell r="BD459"/>
          <cell r="BE459"/>
          <cell r="BF459"/>
          <cell r="BG459"/>
          <cell r="BH459">
            <v>0</v>
          </cell>
          <cell r="BI459" t="str">
            <v>นางเสาวรีย์   หล่อหลอม</v>
          </cell>
          <cell r="BJ459"/>
          <cell r="BK459"/>
          <cell r="BL459"/>
          <cell r="BM459"/>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cell r="BU459"/>
          <cell r="BV459"/>
          <cell r="BW459"/>
          <cell r="BX459"/>
          <cell r="BY459"/>
          <cell r="BZ459"/>
          <cell r="CA459"/>
          <cell r="CB459"/>
          <cell r="CC459"/>
          <cell r="CD459"/>
          <cell r="CE459"/>
          <cell r="CF459"/>
          <cell r="CG459"/>
          <cell r="CH459"/>
          <cell r="CI459"/>
          <cell r="CJ459"/>
          <cell r="CK459"/>
          <cell r="CL459"/>
          <cell r="CM459"/>
          <cell r="CN459"/>
          <cell r="CO459"/>
          <cell r="CP459"/>
          <cell r="CQ459"/>
          <cell r="CR459"/>
          <cell r="CS459"/>
          <cell r="CT459"/>
          <cell r="CU459"/>
          <cell r="CV459"/>
          <cell r="CW459"/>
          <cell r="CX459"/>
          <cell r="CY459"/>
          <cell r="CZ459"/>
        </row>
        <row r="460">
          <cell r="B460">
            <v>455</v>
          </cell>
          <cell r="C460"/>
          <cell r="D460"/>
          <cell r="E460"/>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W460"/>
          <cell r="X460"/>
          <cell r="Y460"/>
          <cell r="Z460"/>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cell r="BC460" t="str">
            <v>ศิราณี</v>
          </cell>
          <cell r="BD460"/>
          <cell r="BE460"/>
          <cell r="BF460"/>
          <cell r="BG460"/>
          <cell r="BH460" t="str">
            <v>-</v>
          </cell>
          <cell r="BI460" t="str">
            <v>นายคุณากร   สุริยะมณี</v>
          </cell>
          <cell r="BJ460"/>
          <cell r="BK460"/>
          <cell r="BL460"/>
          <cell r="BM460"/>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U460"/>
          <cell r="BV460"/>
          <cell r="BW460"/>
          <cell r="BX460"/>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cell r="CD460"/>
          <cell r="CE460"/>
          <cell r="CF460"/>
          <cell r="CG460"/>
          <cell r="CH460"/>
          <cell r="CI460"/>
          <cell r="CJ460"/>
          <cell r="CK460"/>
          <cell r="CL460"/>
          <cell r="CM460"/>
          <cell r="CN460"/>
          <cell r="CO460"/>
          <cell r="CP460"/>
          <cell r="CQ460"/>
          <cell r="CR460"/>
          <cell r="CS460"/>
          <cell r="CT460"/>
          <cell r="CU460"/>
          <cell r="CV460"/>
          <cell r="CW460"/>
          <cell r="CX460"/>
          <cell r="CY460"/>
          <cell r="CZ460"/>
        </row>
        <row r="461">
          <cell r="B461">
            <v>456</v>
          </cell>
          <cell r="C461"/>
          <cell r="D461"/>
          <cell r="E461"/>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Q461"/>
          <cell r="R461" t="str">
            <v>จังหวัดฝาง</v>
          </cell>
          <cell r="S461" t="str">
            <v>ผบ.1188</v>
          </cell>
          <cell r="T461">
            <v>2561</v>
          </cell>
          <cell r="U461" t="str">
            <v>ผบ.1379</v>
          </cell>
          <cell r="V461">
            <v>2561</v>
          </cell>
          <cell r="W461"/>
          <cell r="X461"/>
          <cell r="Y461"/>
          <cell r="Z461"/>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cell r="BC461" t="str">
            <v>ศิราณี</v>
          </cell>
          <cell r="BD461"/>
          <cell r="BE461"/>
          <cell r="BF461"/>
          <cell r="BG461"/>
          <cell r="BH461">
            <v>823561010628</v>
          </cell>
          <cell r="BI461" t="str">
            <v>นายบุญชู   เชื้อฉิม</v>
          </cell>
          <cell r="BJ461"/>
          <cell r="BK461"/>
          <cell r="BL461"/>
          <cell r="BM461"/>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cell r="BT461"/>
          <cell r="BU461"/>
          <cell r="BV461"/>
          <cell r="BW461"/>
          <cell r="BX461"/>
          <cell r="BY461"/>
          <cell r="BZ461"/>
          <cell r="CA461"/>
          <cell r="CB461"/>
          <cell r="CC461"/>
          <cell r="CD461"/>
          <cell r="CE461"/>
          <cell r="CF461"/>
          <cell r="CG461"/>
          <cell r="CH461"/>
          <cell r="CI461"/>
          <cell r="CJ461"/>
          <cell r="CK461"/>
          <cell r="CL461"/>
          <cell r="CM461"/>
          <cell r="CN461"/>
          <cell r="CO461"/>
          <cell r="CP461"/>
          <cell r="CQ461"/>
          <cell r="CR461"/>
          <cell r="CS461"/>
          <cell r="CT461"/>
          <cell r="CU461"/>
          <cell r="CV461"/>
          <cell r="CW461"/>
          <cell r="CX461"/>
          <cell r="CY461"/>
          <cell r="CZ461"/>
        </row>
        <row r="462">
          <cell r="B462">
            <v>457</v>
          </cell>
          <cell r="C462"/>
          <cell r="D462"/>
          <cell r="E462"/>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W462"/>
          <cell r="X462"/>
          <cell r="Y462"/>
          <cell r="Z462">
            <v>3</v>
          </cell>
          <cell r="AA462">
            <v>10</v>
          </cell>
          <cell r="AB462">
            <v>2560</v>
          </cell>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cell r="BC462" t="str">
            <v>ศิราณี</v>
          </cell>
          <cell r="BD462"/>
          <cell r="BE462"/>
          <cell r="BF462"/>
          <cell r="BG462"/>
          <cell r="BH462">
            <v>823560010593</v>
          </cell>
          <cell r="BI462" t="str">
            <v>นางกรรณิการ์   ไชยกุล</v>
          </cell>
          <cell r="BJ462"/>
          <cell r="BK462"/>
          <cell r="BL462"/>
          <cell r="BM462"/>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cell r="BT462"/>
          <cell r="BU462"/>
          <cell r="BV462"/>
          <cell r="BW462"/>
          <cell r="BX462"/>
          <cell r="BY462"/>
          <cell r="BZ462"/>
          <cell r="CA462"/>
          <cell r="CB462"/>
          <cell r="CC462"/>
          <cell r="CD462"/>
          <cell r="CE462"/>
          <cell r="CF462"/>
          <cell r="CG462"/>
          <cell r="CH462"/>
          <cell r="CI462"/>
          <cell r="CJ462"/>
          <cell r="CK462"/>
          <cell r="CL462"/>
          <cell r="CM462"/>
          <cell r="CN462"/>
          <cell r="CO462"/>
          <cell r="CP462"/>
          <cell r="CQ462"/>
          <cell r="CR462"/>
          <cell r="CS462"/>
          <cell r="CT462"/>
          <cell r="CU462"/>
          <cell r="CV462"/>
          <cell r="CW462"/>
          <cell r="CX462"/>
          <cell r="CY462"/>
          <cell r="CZ462"/>
        </row>
        <row r="463">
          <cell r="B463">
            <v>458</v>
          </cell>
          <cell r="C463"/>
          <cell r="D463"/>
          <cell r="E463"/>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P463"/>
          <cell r="Q463"/>
          <cell r="R463" t="str">
            <v>แขวงเชียงใหม่</v>
          </cell>
          <cell r="S463" t="str">
            <v>ผบ.7836</v>
          </cell>
          <cell r="T463">
            <v>2561</v>
          </cell>
          <cell r="U463" t="str">
            <v>ผบ.8483</v>
          </cell>
          <cell r="V463">
            <v>2561</v>
          </cell>
          <cell r="W463"/>
          <cell r="X463"/>
          <cell r="Y463"/>
          <cell r="Z463">
            <v>28</v>
          </cell>
          <cell r="AA463">
            <v>8</v>
          </cell>
          <cell r="AB463">
            <v>2561</v>
          </cell>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cell r="BC463" t="str">
            <v>ศิราณี</v>
          </cell>
          <cell r="BD463"/>
          <cell r="BE463"/>
          <cell r="BF463"/>
          <cell r="BG463"/>
          <cell r="BH463">
            <v>823758010647</v>
          </cell>
          <cell r="BI463" t="str">
            <v>นางวารุณี   ลิ่วเฉลิมวงศ์</v>
          </cell>
          <cell r="BJ463"/>
          <cell r="BK463"/>
          <cell r="BL463"/>
          <cell r="BM463"/>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cell r="BT463"/>
          <cell r="BU463"/>
          <cell r="BV463"/>
          <cell r="BW463"/>
          <cell r="BX463"/>
          <cell r="BY463"/>
          <cell r="BZ463"/>
          <cell r="CA463"/>
          <cell r="CB463"/>
          <cell r="CC463"/>
          <cell r="CD463"/>
          <cell r="CE463"/>
          <cell r="CF463"/>
          <cell r="CG463"/>
          <cell r="CH463"/>
          <cell r="CI463"/>
          <cell r="CJ463"/>
          <cell r="CK463"/>
          <cell r="CL463"/>
          <cell r="CM463"/>
          <cell r="CN463"/>
          <cell r="CO463"/>
          <cell r="CP463"/>
          <cell r="CQ463"/>
          <cell r="CR463"/>
          <cell r="CS463"/>
          <cell r="CT463"/>
          <cell r="CU463"/>
          <cell r="CV463"/>
          <cell r="CW463"/>
          <cell r="CX463"/>
          <cell r="CY463"/>
          <cell r="CZ463"/>
        </row>
        <row r="464">
          <cell r="B464">
            <v>459</v>
          </cell>
          <cell r="C464"/>
          <cell r="D464"/>
          <cell r="E464"/>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P464"/>
          <cell r="Q464"/>
          <cell r="R464" t="str">
            <v>แขวงเชียงใหม่</v>
          </cell>
          <cell r="S464" t="str">
            <v>ผบ.7832</v>
          </cell>
          <cell r="T464">
            <v>2561</v>
          </cell>
          <cell r="U464" t="str">
            <v>ผบ.8433</v>
          </cell>
          <cell r="V464">
            <v>2561</v>
          </cell>
          <cell r="W464"/>
          <cell r="X464"/>
          <cell r="Y464"/>
          <cell r="Z464"/>
          <cell r="AA464"/>
          <cell r="AB464"/>
          <cell r="AC464"/>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cell r="BC464" t="str">
            <v>ศิราณี</v>
          </cell>
          <cell r="BD464"/>
          <cell r="BE464"/>
          <cell r="BF464"/>
          <cell r="BG464"/>
          <cell r="BH464">
            <v>823761010188</v>
          </cell>
          <cell r="BI464" t="str">
            <v>นางอำไพวิทย์   อินขะ</v>
          </cell>
          <cell r="BJ464"/>
          <cell r="BK464"/>
          <cell r="BL464"/>
          <cell r="BM464"/>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cell r="BT464"/>
          <cell r="BU464"/>
          <cell r="BV464"/>
          <cell r="BW464"/>
          <cell r="BX464"/>
          <cell r="BY464"/>
          <cell r="BZ464"/>
          <cell r="CA464"/>
          <cell r="CB464"/>
          <cell r="CC464"/>
          <cell r="CD464"/>
          <cell r="CE464"/>
          <cell r="CF464"/>
          <cell r="CG464"/>
          <cell r="CH464"/>
          <cell r="CI464"/>
          <cell r="CJ464"/>
          <cell r="CK464"/>
          <cell r="CL464"/>
          <cell r="CM464"/>
          <cell r="CN464"/>
          <cell r="CO464"/>
          <cell r="CP464"/>
          <cell r="CQ464"/>
          <cell r="CR464"/>
          <cell r="CS464"/>
          <cell r="CT464"/>
          <cell r="CU464"/>
          <cell r="CV464"/>
          <cell r="CW464"/>
          <cell r="CX464"/>
          <cell r="CY464"/>
          <cell r="CZ464"/>
        </row>
        <row r="465">
          <cell r="B465">
            <v>460</v>
          </cell>
          <cell r="C465"/>
          <cell r="D465"/>
          <cell r="E465"/>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P465"/>
          <cell r="Q465"/>
          <cell r="R465" t="str">
            <v>แขวงเชียงใหม่</v>
          </cell>
          <cell r="S465" t="str">
            <v>ผบ.3799</v>
          </cell>
          <cell r="T465">
            <v>2561</v>
          </cell>
          <cell r="U465" t="str">
            <v>ผบ.6078</v>
          </cell>
          <cell r="V465">
            <v>2561</v>
          </cell>
          <cell r="W465"/>
          <cell r="X465"/>
          <cell r="Y465"/>
          <cell r="Z465"/>
          <cell r="AA465"/>
          <cell r="AB465"/>
          <cell r="AC465"/>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cell r="BC465" t="str">
            <v>ศิราณี</v>
          </cell>
          <cell r="BD465"/>
          <cell r="BE465"/>
          <cell r="BF465"/>
          <cell r="BG465"/>
          <cell r="BH465">
            <v>823761010127</v>
          </cell>
          <cell r="BI465" t="str">
            <v>นางสาวกิ่งกาญจน์   กองกิจ</v>
          </cell>
          <cell r="BJ465"/>
          <cell r="BK465"/>
          <cell r="BL465"/>
          <cell r="BM465"/>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cell r="BT465"/>
          <cell r="BU465"/>
          <cell r="BV465"/>
          <cell r="BW465"/>
          <cell r="BX465"/>
          <cell r="BY465"/>
          <cell r="BZ465"/>
          <cell r="CA465"/>
          <cell r="CB465"/>
          <cell r="CC465"/>
          <cell r="CD465"/>
          <cell r="CE465"/>
          <cell r="CF465"/>
          <cell r="CG465"/>
          <cell r="CH465"/>
          <cell r="CI465"/>
          <cell r="CJ465"/>
          <cell r="CK465"/>
          <cell r="CL465"/>
          <cell r="CM465"/>
          <cell r="CN465"/>
          <cell r="CO465"/>
          <cell r="CP465"/>
          <cell r="CQ465"/>
          <cell r="CR465"/>
          <cell r="CS465"/>
          <cell r="CT465"/>
          <cell r="CU465"/>
          <cell r="CV465"/>
          <cell r="CW465"/>
          <cell r="CX465"/>
          <cell r="CY465"/>
          <cell r="CZ465"/>
        </row>
        <row r="466">
          <cell r="B466">
            <v>461</v>
          </cell>
          <cell r="C466"/>
          <cell r="D466"/>
          <cell r="E466"/>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N466"/>
          <cell r="O466"/>
          <cell r="P466">
            <v>99968</v>
          </cell>
          <cell r="Q466">
            <v>12</v>
          </cell>
          <cell r="R466" t="str">
            <v>แขวงเชียงใหม่</v>
          </cell>
          <cell r="S466" t="str">
            <v>ผบ.2619</v>
          </cell>
          <cell r="T466">
            <v>2562</v>
          </cell>
          <cell r="U466" t="str">
            <v>ผบ.3065</v>
          </cell>
          <cell r="V466">
            <v>2562</v>
          </cell>
          <cell r="W466"/>
          <cell r="X466"/>
          <cell r="Y466"/>
          <cell r="Z466"/>
          <cell r="AA466"/>
          <cell r="AB466"/>
          <cell r="AC466"/>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รายงานผลสืบวันที่ 7/1/2568</v>
          </cell>
          <cell r="BC466" t="str">
            <v>ศิราณี</v>
          </cell>
          <cell r="BD466"/>
          <cell r="BE466"/>
          <cell r="BF466"/>
          <cell r="BG466"/>
          <cell r="BH466">
            <v>800031054946</v>
          </cell>
          <cell r="BI466" t="str">
            <v>นายบุญจักร   อินเรือง</v>
          </cell>
          <cell r="BJ466"/>
          <cell r="BK466"/>
          <cell r="BL466"/>
          <cell r="BM466"/>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T466"/>
          <cell r="BU466"/>
          <cell r="BV466"/>
          <cell r="BW466"/>
          <cell r="BX466"/>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cell r="CD466"/>
          <cell r="CE466"/>
          <cell r="CF466"/>
          <cell r="CG466"/>
          <cell r="CH466"/>
          <cell r="CI466"/>
          <cell r="CJ466"/>
          <cell r="CK466"/>
          <cell r="CL466"/>
          <cell r="CM466"/>
          <cell r="CN466"/>
          <cell r="CO466"/>
          <cell r="CP466"/>
          <cell r="CQ466"/>
          <cell r="CR466"/>
          <cell r="CS466"/>
          <cell r="CT466"/>
          <cell r="CU466"/>
          <cell r="CV466"/>
          <cell r="CW466"/>
          <cell r="CX466"/>
          <cell r="CY466"/>
          <cell r="CZ466"/>
        </row>
        <row r="467">
          <cell r="B467">
            <v>462</v>
          </cell>
          <cell r="C467"/>
          <cell r="D467"/>
          <cell r="E467"/>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W467"/>
          <cell r="X467"/>
          <cell r="Y467"/>
          <cell r="Z467"/>
          <cell r="AA467"/>
          <cell r="AB467"/>
          <cell r="AC467"/>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cell r="BC467" t="str">
            <v>ศิราณี</v>
          </cell>
          <cell r="BD467"/>
          <cell r="BE467"/>
          <cell r="BF467"/>
          <cell r="BG467"/>
          <cell r="BH467" t="str">
            <v xml:space="preserve"> </v>
          </cell>
          <cell r="BI467" t="str">
            <v>นายบุญธรรม   เจริญวงค์หรือเจริญวงศ์</v>
          </cell>
          <cell r="BJ467"/>
          <cell r="BK467"/>
          <cell r="BL467"/>
          <cell r="BM467"/>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T467"/>
          <cell r="BU467"/>
          <cell r="BV467"/>
          <cell r="BW467"/>
          <cell r="BX467"/>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cell r="CD467"/>
          <cell r="CE467"/>
          <cell r="CF467"/>
          <cell r="CG467"/>
          <cell r="CH467"/>
          <cell r="CI467"/>
          <cell r="CJ467"/>
          <cell r="CK467"/>
          <cell r="CL467"/>
          <cell r="CM467"/>
          <cell r="CN467"/>
          <cell r="CO467"/>
          <cell r="CP467"/>
          <cell r="CQ467"/>
          <cell r="CR467"/>
          <cell r="CS467"/>
          <cell r="CT467"/>
          <cell r="CU467"/>
          <cell r="CV467"/>
          <cell r="CW467"/>
          <cell r="CX467"/>
          <cell r="CY467"/>
          <cell r="CZ467"/>
        </row>
        <row r="468">
          <cell r="B468">
            <v>463</v>
          </cell>
          <cell r="C468"/>
          <cell r="D468"/>
          <cell r="E468"/>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W468"/>
          <cell r="X468"/>
          <cell r="Y468"/>
          <cell r="Z468">
            <v>25</v>
          </cell>
          <cell r="AA468">
            <v>11</v>
          </cell>
          <cell r="AB468">
            <v>2562</v>
          </cell>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cell r="BC468" t="str">
            <v>ศิราณี</v>
          </cell>
          <cell r="BD468"/>
          <cell r="BE468"/>
          <cell r="BF468"/>
          <cell r="BG468"/>
          <cell r="BH468">
            <v>883262011613</v>
          </cell>
          <cell r="BI468" t="str">
            <v>นางบัวจันทร์   มายะวงค์</v>
          </cell>
          <cell r="BJ468"/>
          <cell r="BK468"/>
          <cell r="BL468"/>
          <cell r="BM468"/>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cell r="BT468"/>
          <cell r="BU468"/>
          <cell r="BV468"/>
          <cell r="BW468"/>
          <cell r="BX468"/>
          <cell r="BY468"/>
          <cell r="BZ468"/>
          <cell r="CA468"/>
          <cell r="CB468"/>
          <cell r="CC468"/>
          <cell r="CD468"/>
          <cell r="CE468"/>
          <cell r="CF468"/>
          <cell r="CG468"/>
          <cell r="CH468"/>
          <cell r="CI468"/>
          <cell r="CJ468"/>
          <cell r="CK468"/>
          <cell r="CL468"/>
          <cell r="CM468"/>
          <cell r="CN468"/>
          <cell r="CO468"/>
          <cell r="CP468"/>
          <cell r="CQ468"/>
          <cell r="CR468"/>
          <cell r="CS468"/>
          <cell r="CT468"/>
          <cell r="CU468"/>
          <cell r="CV468"/>
          <cell r="CW468"/>
          <cell r="CX468"/>
          <cell r="CY468"/>
          <cell r="CZ468"/>
        </row>
        <row r="469">
          <cell r="B469">
            <v>464</v>
          </cell>
          <cell r="C469"/>
          <cell r="D469"/>
          <cell r="E469"/>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W469"/>
          <cell r="X469"/>
          <cell r="Y469"/>
          <cell r="Z469">
            <v>25</v>
          </cell>
          <cell r="AA469">
            <v>11</v>
          </cell>
          <cell r="AB469">
            <v>2562</v>
          </cell>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cell r="BC469" t="str">
            <v>ศิราณี</v>
          </cell>
          <cell r="BD469"/>
          <cell r="BE469"/>
          <cell r="BF469"/>
          <cell r="BG469"/>
          <cell r="BH469">
            <v>883262011580</v>
          </cell>
          <cell r="BI469" t="str">
            <v>นางบัวซอน   ยมศรีเคน</v>
          </cell>
          <cell r="BJ469"/>
          <cell r="BK469"/>
          <cell r="BL469"/>
          <cell r="BM469"/>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cell r="BT469"/>
          <cell r="BU469"/>
          <cell r="BV469"/>
          <cell r="BW469"/>
          <cell r="BX469"/>
          <cell r="BY469"/>
          <cell r="BZ469"/>
          <cell r="CA469"/>
          <cell r="CB469"/>
          <cell r="CC469"/>
          <cell r="CD469"/>
          <cell r="CE469"/>
          <cell r="CF469"/>
          <cell r="CG469"/>
          <cell r="CH469"/>
          <cell r="CI469"/>
          <cell r="CJ469"/>
          <cell r="CK469"/>
          <cell r="CL469"/>
          <cell r="CM469"/>
          <cell r="CN469"/>
          <cell r="CO469"/>
          <cell r="CP469"/>
          <cell r="CQ469"/>
          <cell r="CR469"/>
          <cell r="CS469"/>
          <cell r="CT469"/>
          <cell r="CU469"/>
          <cell r="CV469"/>
          <cell r="CW469"/>
          <cell r="CX469"/>
          <cell r="CY469"/>
          <cell r="CZ469"/>
        </row>
        <row r="470">
          <cell r="B470">
            <v>465</v>
          </cell>
          <cell r="C470"/>
          <cell r="D470"/>
          <cell r="E470"/>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W470"/>
          <cell r="X470"/>
          <cell r="Y470"/>
          <cell r="Z470">
            <v>25</v>
          </cell>
          <cell r="AA470">
            <v>11</v>
          </cell>
          <cell r="AB470">
            <v>2562</v>
          </cell>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cell r="BC470" t="str">
            <v>ศิราณี</v>
          </cell>
          <cell r="BD470"/>
          <cell r="BE470"/>
          <cell r="BF470" t="str">
            <v>ศูนย์ 2</v>
          </cell>
          <cell r="BG470"/>
          <cell r="BH470">
            <v>883262011614</v>
          </cell>
          <cell r="BI470" t="str">
            <v>นางกัญญา   สุวันแปง</v>
          </cell>
          <cell r="BJ470"/>
          <cell r="BK470"/>
          <cell r="BL470"/>
          <cell r="BM470"/>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cell r="BT470"/>
          <cell r="BU470"/>
          <cell r="BV470"/>
          <cell r="BW470"/>
          <cell r="BX470"/>
          <cell r="BY470"/>
          <cell r="BZ470"/>
          <cell r="CA470"/>
          <cell r="CB470"/>
          <cell r="CC470"/>
          <cell r="CD470"/>
          <cell r="CE470"/>
          <cell r="CF470"/>
          <cell r="CG470"/>
          <cell r="CH470"/>
          <cell r="CI470"/>
          <cell r="CJ470"/>
          <cell r="CK470"/>
          <cell r="CL470"/>
          <cell r="CM470"/>
          <cell r="CN470"/>
          <cell r="CO470"/>
          <cell r="CP470"/>
          <cell r="CQ470"/>
          <cell r="CR470"/>
          <cell r="CS470"/>
          <cell r="CT470"/>
          <cell r="CU470"/>
          <cell r="CV470"/>
          <cell r="CW470"/>
          <cell r="CX470"/>
          <cell r="CY470"/>
          <cell r="CZ470"/>
        </row>
        <row r="471">
          <cell r="B471">
            <v>466</v>
          </cell>
          <cell r="C471"/>
          <cell r="D471"/>
          <cell r="E471"/>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W471"/>
          <cell r="X471"/>
          <cell r="Y471"/>
          <cell r="Z471">
            <v>25</v>
          </cell>
          <cell r="AA471">
            <v>11</v>
          </cell>
          <cell r="AB471">
            <v>2562</v>
          </cell>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cell r="BC471" t="str">
            <v>ศิราณี</v>
          </cell>
          <cell r="BD471"/>
          <cell r="BE471"/>
          <cell r="BF471"/>
          <cell r="BG471"/>
          <cell r="BH471">
            <v>883262011577</v>
          </cell>
          <cell r="BI471" t="str">
            <v>นางสาวแก้วฑิพย์หรือผัดแก้ว   ตาต๊ะหรือทาต๊ะ</v>
          </cell>
          <cell r="BJ471"/>
          <cell r="BK471"/>
          <cell r="BL471"/>
          <cell r="BM471"/>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cell r="BT471"/>
          <cell r="BU471"/>
          <cell r="BV471"/>
          <cell r="BW471"/>
          <cell r="BX471"/>
          <cell r="BY471"/>
          <cell r="BZ471"/>
          <cell r="CA471"/>
          <cell r="CB471"/>
          <cell r="CC471"/>
          <cell r="CD471"/>
          <cell r="CE471"/>
          <cell r="CF471"/>
          <cell r="CG471"/>
          <cell r="CH471"/>
          <cell r="CI471"/>
          <cell r="CJ471"/>
          <cell r="CK471"/>
          <cell r="CL471"/>
          <cell r="CM471"/>
          <cell r="CN471"/>
          <cell r="CO471"/>
          <cell r="CP471"/>
          <cell r="CQ471"/>
          <cell r="CR471"/>
          <cell r="CS471"/>
          <cell r="CT471"/>
          <cell r="CU471"/>
          <cell r="CV471"/>
          <cell r="CW471"/>
          <cell r="CX471"/>
          <cell r="CY471"/>
          <cell r="CZ471"/>
        </row>
        <row r="472">
          <cell r="B472">
            <v>467</v>
          </cell>
          <cell r="C472"/>
          <cell r="D472"/>
          <cell r="E472"/>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W472"/>
          <cell r="X472"/>
          <cell r="Y472"/>
          <cell r="Z472">
            <v>25</v>
          </cell>
          <cell r="AA472">
            <v>11</v>
          </cell>
          <cell r="AB472">
            <v>2562</v>
          </cell>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cell r="BC472" t="str">
            <v>ศิราณี</v>
          </cell>
          <cell r="BD472"/>
          <cell r="BE472"/>
          <cell r="BF472"/>
          <cell r="BG472"/>
          <cell r="BH472">
            <v>883262011600</v>
          </cell>
          <cell r="BI472" t="str">
            <v>นายณัฐวุฒิ   ชัยโพธิ</v>
          </cell>
          <cell r="BJ472"/>
          <cell r="BK472"/>
          <cell r="BL472"/>
          <cell r="BM472"/>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cell r="BT472"/>
          <cell r="BU472"/>
          <cell r="BV472"/>
          <cell r="BW472"/>
          <cell r="BX472"/>
          <cell r="BY472"/>
          <cell r="BZ472"/>
          <cell r="CA472"/>
          <cell r="CB472"/>
          <cell r="CC472"/>
          <cell r="CD472"/>
          <cell r="CE472"/>
          <cell r="CF472"/>
          <cell r="CG472"/>
          <cell r="CH472"/>
          <cell r="CI472"/>
          <cell r="CJ472"/>
          <cell r="CK472"/>
          <cell r="CL472"/>
          <cell r="CM472"/>
          <cell r="CN472"/>
          <cell r="CO472"/>
          <cell r="CP472"/>
          <cell r="CQ472"/>
          <cell r="CR472"/>
          <cell r="CS472"/>
          <cell r="CT472"/>
          <cell r="CU472"/>
          <cell r="CV472"/>
          <cell r="CW472"/>
          <cell r="CX472"/>
          <cell r="CY472"/>
          <cell r="CZ472"/>
        </row>
        <row r="473">
          <cell r="B473">
            <v>468</v>
          </cell>
          <cell r="C473"/>
          <cell r="D473"/>
          <cell r="E473"/>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Z473"/>
          <cell r="AA473"/>
          <cell r="AB473"/>
          <cell r="AC473"/>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cell r="BC473" t="str">
            <v>ศิราณี</v>
          </cell>
          <cell r="BD473"/>
          <cell r="BE473"/>
          <cell r="BF473"/>
          <cell r="BG473"/>
          <cell r="BH473">
            <v>823558010031</v>
          </cell>
          <cell r="BI473" t="str">
            <v>นายประพันธ์   ปัญญาปวน</v>
          </cell>
          <cell r="BJ473"/>
          <cell r="BK473"/>
          <cell r="BL473"/>
          <cell r="BM473"/>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cell r="BT473"/>
          <cell r="BU473"/>
          <cell r="BV473"/>
          <cell r="BW473"/>
          <cell r="BX473"/>
          <cell r="BY473"/>
          <cell r="BZ473"/>
          <cell r="CA473"/>
          <cell r="CB473"/>
          <cell r="CC473"/>
          <cell r="CD473"/>
          <cell r="CE473"/>
          <cell r="CF473"/>
          <cell r="CG473"/>
          <cell r="CH473"/>
          <cell r="CI473"/>
          <cell r="CJ473"/>
          <cell r="CK473"/>
          <cell r="CL473"/>
          <cell r="CM473"/>
          <cell r="CN473"/>
          <cell r="CO473"/>
          <cell r="CP473"/>
          <cell r="CQ473"/>
          <cell r="CR473"/>
          <cell r="CS473"/>
          <cell r="CT473"/>
          <cell r="CU473"/>
          <cell r="CV473"/>
          <cell r="CW473"/>
          <cell r="CX473"/>
          <cell r="CY473"/>
          <cell r="CZ473"/>
        </row>
        <row r="474">
          <cell r="B474">
            <v>469</v>
          </cell>
          <cell r="C474"/>
          <cell r="D474"/>
          <cell r="E474"/>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Z474"/>
          <cell r="AA474"/>
          <cell r="AB474"/>
          <cell r="AC474"/>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cell r="BC474" t="str">
            <v>ศิราณี</v>
          </cell>
          <cell r="BD474"/>
          <cell r="BE474"/>
          <cell r="BF474"/>
          <cell r="BG474"/>
          <cell r="BH474">
            <v>883162011565</v>
          </cell>
          <cell r="BI474" t="str">
            <v>นายพีรณัฐ   พุทธะ</v>
          </cell>
          <cell r="BJ474"/>
          <cell r="BK474"/>
          <cell r="BL474"/>
          <cell r="BM474"/>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cell r="BT474"/>
          <cell r="BU474"/>
          <cell r="BV474"/>
          <cell r="BW474"/>
          <cell r="BX474"/>
          <cell r="BY474"/>
          <cell r="BZ474"/>
          <cell r="CA474"/>
          <cell r="CB474"/>
          <cell r="CC474"/>
          <cell r="CD474"/>
          <cell r="CE474"/>
          <cell r="CF474"/>
          <cell r="CG474"/>
          <cell r="CH474"/>
          <cell r="CI474"/>
          <cell r="CJ474"/>
          <cell r="CK474"/>
          <cell r="CL474"/>
          <cell r="CM474"/>
          <cell r="CN474"/>
          <cell r="CO474"/>
          <cell r="CP474"/>
          <cell r="CQ474"/>
          <cell r="CR474"/>
          <cell r="CS474"/>
          <cell r="CT474"/>
          <cell r="CU474"/>
          <cell r="CV474"/>
          <cell r="CW474"/>
          <cell r="CX474"/>
          <cell r="CY474"/>
          <cell r="CZ474"/>
        </row>
        <row r="475">
          <cell r="B475">
            <v>470</v>
          </cell>
          <cell r="C475"/>
          <cell r="D475"/>
          <cell r="E475"/>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W475"/>
          <cell r="X475"/>
          <cell r="Y475"/>
          <cell r="Z475">
            <v>29</v>
          </cell>
          <cell r="AA475">
            <v>1</v>
          </cell>
          <cell r="AB475">
            <v>2562</v>
          </cell>
          <cell r="AC475"/>
          <cell r="AD475"/>
          <cell r="AE475"/>
          <cell r="AF475"/>
          <cell r="AG475"/>
          <cell r="AH475"/>
          <cell r="AI475">
            <v>23</v>
          </cell>
          <cell r="AJ475">
            <v>7</v>
          </cell>
          <cell r="AK475">
            <v>2564</v>
          </cell>
          <cell r="AL475"/>
          <cell r="AM475" t="str">
            <v>น.ส.3 ก</v>
          </cell>
          <cell r="AN475">
            <v>986</v>
          </cell>
          <cell r="AO475" t="str">
            <v>หนองแฝก</v>
          </cell>
          <cell r="AP475" t="str">
            <v>สารภี</v>
          </cell>
          <cell r="AQ475" t="str">
            <v>เชียงใหม่</v>
          </cell>
          <cell r="AR475">
            <v>4677750</v>
          </cell>
          <cell r="AS475"/>
          <cell r="AT475"/>
          <cell r="AU475"/>
          <cell r="AV475"/>
          <cell r="AW475" t="str">
            <v>มีประกาศขายวันที่ 27/1/2565</v>
          </cell>
          <cell r="AX475">
            <v>30</v>
          </cell>
          <cell r="AY475">
            <v>7</v>
          </cell>
          <cell r="AZ475">
            <v>2564</v>
          </cell>
          <cell r="BA475" t="str">
            <v xml:space="preserve">ยึดเสร็จแล้ว </v>
          </cell>
          <cell r="BB475"/>
          <cell r="BC475" t="str">
            <v>ศิราณี
สารุทธ์ (ยึด)</v>
          </cell>
          <cell r="BD475" t="str">
            <v>คำสั่งยึด 11/6/2564</v>
          </cell>
          <cell r="BE475"/>
          <cell r="BF475"/>
          <cell r="BG475"/>
          <cell r="BH475">
            <v>823561010980</v>
          </cell>
          <cell r="BI475" t="str">
            <v>นางสาวกฤตยา   เจนสมุทร</v>
          </cell>
          <cell r="BJ475"/>
          <cell r="BK475"/>
          <cell r="BL475"/>
          <cell r="BM475"/>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BT475"/>
          <cell r="BU475"/>
          <cell r="BV475"/>
          <cell r="BW475"/>
          <cell r="BX475"/>
          <cell r="BY475"/>
          <cell r="BZ475"/>
          <cell r="CA475"/>
          <cell r="CB475"/>
          <cell r="CC475"/>
          <cell r="CD475"/>
          <cell r="CE475"/>
          <cell r="CF475"/>
          <cell r="CG475"/>
          <cell r="CH475"/>
          <cell r="CI475"/>
          <cell r="CJ475"/>
          <cell r="CK475"/>
          <cell r="CL475"/>
          <cell r="CM475"/>
          <cell r="CN475"/>
          <cell r="CO475"/>
          <cell r="CP475"/>
          <cell r="CQ475"/>
          <cell r="CR475"/>
          <cell r="CS475"/>
          <cell r="CT475"/>
          <cell r="CU475"/>
          <cell r="CV475"/>
          <cell r="CW475"/>
          <cell r="CX475"/>
          <cell r="CY475"/>
          <cell r="CZ475">
            <v>242881</v>
          </cell>
        </row>
        <row r="476">
          <cell r="B476">
            <v>471</v>
          </cell>
          <cell r="C476"/>
          <cell r="D476"/>
          <cell r="E476"/>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W476"/>
          <cell r="X476"/>
          <cell r="Y476"/>
          <cell r="Z476">
            <v>25</v>
          </cell>
          <cell r="AA476">
            <v>11</v>
          </cell>
          <cell r="AB476">
            <v>2562</v>
          </cell>
          <cell r="AC476"/>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cell r="BC476" t="str">
            <v>ศิราณี</v>
          </cell>
          <cell r="BD476"/>
          <cell r="BE476"/>
          <cell r="BF476" t="str">
            <v>ศูนย์ 2</v>
          </cell>
          <cell r="BG476"/>
          <cell r="BH476">
            <v>883262011578</v>
          </cell>
          <cell r="BI476" t="str">
            <v>นางสาวหรือนางแสงคำ   วันยาว</v>
          </cell>
          <cell r="BJ476"/>
          <cell r="BK476"/>
          <cell r="BL476"/>
          <cell r="BM476"/>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cell r="BT476"/>
          <cell r="BU476"/>
          <cell r="BV476"/>
          <cell r="BW476"/>
          <cell r="BX476"/>
          <cell r="BY476"/>
          <cell r="BZ476"/>
          <cell r="CA476"/>
          <cell r="CB476"/>
          <cell r="CC476"/>
          <cell r="CD476"/>
          <cell r="CE476"/>
          <cell r="CF476"/>
          <cell r="CG476"/>
          <cell r="CH476"/>
          <cell r="CI476"/>
          <cell r="CJ476"/>
          <cell r="CK476"/>
          <cell r="CL476"/>
          <cell r="CM476"/>
          <cell r="CN476"/>
          <cell r="CO476"/>
          <cell r="CP476"/>
          <cell r="CQ476"/>
          <cell r="CR476"/>
          <cell r="CS476"/>
          <cell r="CT476"/>
          <cell r="CU476"/>
          <cell r="CV476"/>
          <cell r="CW476"/>
          <cell r="CX476"/>
          <cell r="CY476"/>
          <cell r="CZ476"/>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Z477"/>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21/05/67//ลงผล 23/5/67//รายงานผล24/5/67</v>
          </cell>
          <cell r="BC477" t="str">
            <v>ธนกร</v>
          </cell>
          <cell r="BD477"/>
          <cell r="BE477"/>
          <cell r="BF477"/>
          <cell r="BG477"/>
          <cell r="BH477">
            <v>823761010217</v>
          </cell>
          <cell r="BI477" t="str">
            <v>นายสิทธิชัย   ธรรมเจริญ</v>
          </cell>
          <cell r="BJ477"/>
          <cell r="BK477"/>
          <cell r="BL477"/>
          <cell r="BM477"/>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S477"/>
          <cell r="BT477">
            <v>2</v>
          </cell>
          <cell r="BU477"/>
          <cell r="BV477"/>
          <cell r="BW477"/>
          <cell r="BX477"/>
          <cell r="BY477"/>
          <cell r="BZ477"/>
          <cell r="CA477"/>
          <cell r="CB477"/>
          <cell r="CC477"/>
          <cell r="CD477"/>
          <cell r="CE477"/>
          <cell r="CF477"/>
          <cell r="CG477"/>
          <cell r="CH477"/>
          <cell r="CI477"/>
          <cell r="CJ477"/>
          <cell r="CK477"/>
          <cell r="CL477"/>
          <cell r="CM477"/>
          <cell r="CN477"/>
          <cell r="CO477"/>
          <cell r="CP477"/>
          <cell r="CQ477"/>
          <cell r="CR477"/>
          <cell r="CS477"/>
          <cell r="CT477"/>
          <cell r="CU477"/>
          <cell r="CV477"/>
          <cell r="CW477"/>
          <cell r="CX477"/>
          <cell r="CY477"/>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Z478"/>
          <cell r="AA478"/>
          <cell r="AB478"/>
          <cell r="AC478"/>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คำสั่งสืบทรัพย์ 25/3/2567//รายงานผลสืบทรัพย์ 18/7/2567</v>
          </cell>
          <cell r="BC478" t="str">
            <v>ศรัญญู/นุสบา</v>
          </cell>
          <cell r="BD478"/>
          <cell r="BE478"/>
          <cell r="BF478">
            <v>1</v>
          </cell>
          <cell r="BG478"/>
          <cell r="BH478">
            <v>883162011087</v>
          </cell>
          <cell r="BI478" t="str">
            <v>นายสิทธิชัย   ธรรมเจริญ</v>
          </cell>
          <cell r="BJ478"/>
          <cell r="BK478"/>
          <cell r="BL478"/>
          <cell r="BM478"/>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S478"/>
          <cell r="BT478">
            <v>4</v>
          </cell>
          <cell r="BU478"/>
          <cell r="BV478"/>
          <cell r="BW478"/>
          <cell r="BX478"/>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D478"/>
          <cell r="CE478">
            <v>2</v>
          </cell>
          <cell r="CF478"/>
          <cell r="CG478"/>
          <cell r="CH478"/>
          <cell r="CI478"/>
          <cell r="CJ478"/>
          <cell r="CK478"/>
          <cell r="CL478"/>
          <cell r="CM478"/>
          <cell r="CN478"/>
          <cell r="CO478"/>
          <cell r="CP478"/>
          <cell r="CQ478"/>
          <cell r="CR478"/>
          <cell r="CS478"/>
          <cell r="CT478"/>
          <cell r="CU478"/>
          <cell r="CV478"/>
          <cell r="CW478">
            <v>243852</v>
          </cell>
          <cell r="CX478"/>
          <cell r="CY478"/>
          <cell r="CZ478"/>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Z479"/>
          <cell r="AA479"/>
          <cell r="AB479"/>
          <cell r="AC479"/>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รายงานผลสืบทรัพย์ (รอบ 2) - ไม่พบทรัพย์ 25/7/2567</v>
          </cell>
          <cell r="BC479" t="str">
            <v>ศิราณี // ธิติพร</v>
          </cell>
          <cell r="BD479"/>
          <cell r="BE479"/>
          <cell r="BF479" t="str">
            <v>ศูนย์1</v>
          </cell>
          <cell r="BG479"/>
          <cell r="BH479">
            <v>883162010843</v>
          </cell>
          <cell r="BI479" t="str">
            <v>นายรณรงค์     คงเมือง</v>
          </cell>
          <cell r="BJ479"/>
          <cell r="BK479"/>
          <cell r="BL479"/>
          <cell r="BM479"/>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R479"/>
          <cell r="BS479"/>
          <cell r="BT479">
            <v>2</v>
          </cell>
          <cell r="BU479"/>
          <cell r="BV479"/>
          <cell r="BW479"/>
          <cell r="BX479"/>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D479"/>
          <cell r="CE479">
            <v>2</v>
          </cell>
          <cell r="CF479">
            <v>4</v>
          </cell>
          <cell r="CG479"/>
          <cell r="CH479"/>
          <cell r="CI479"/>
          <cell r="CJ479"/>
          <cell r="CK479"/>
          <cell r="CL479"/>
          <cell r="CM479"/>
          <cell r="CN479"/>
          <cell r="CO479"/>
          <cell r="CP479"/>
          <cell r="CQ479"/>
          <cell r="CR479"/>
          <cell r="CS479"/>
          <cell r="CT479"/>
          <cell r="CU479"/>
          <cell r="CV479"/>
          <cell r="CW479">
            <v>243836</v>
          </cell>
          <cell r="CX479">
            <v>243915</v>
          </cell>
          <cell r="CY479"/>
          <cell r="CZ479"/>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Z480"/>
          <cell r="AA480"/>
          <cell r="AB480"/>
          <cell r="AC480"/>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11/9/2566)รอบ2ฟ้องล้ม // รายงานวันที่ 13/7/2567</v>
          </cell>
          <cell r="BC480" t="str">
            <v>ศิราณี
วรกมล</v>
          </cell>
          <cell r="BD480"/>
          <cell r="BE480"/>
          <cell r="BF480"/>
          <cell r="BG480"/>
          <cell r="BH480">
            <v>883162010001</v>
          </cell>
          <cell r="BI480" t="str">
            <v>นายอภิวัฒน์   แสนเจริญ</v>
          </cell>
          <cell r="BJ480"/>
          <cell r="BK480"/>
          <cell r="BL480"/>
          <cell r="BM480"/>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V480"/>
          <cell r="BW480"/>
          <cell r="BX480"/>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D480"/>
          <cell r="CE480"/>
          <cell r="CF480"/>
          <cell r="CG480"/>
          <cell r="CH480"/>
          <cell r="CI480"/>
          <cell r="CJ480"/>
          <cell r="CK480"/>
          <cell r="CL480"/>
          <cell r="CM480"/>
          <cell r="CN480"/>
          <cell r="CO480"/>
          <cell r="CP480"/>
          <cell r="CQ480"/>
          <cell r="CR480"/>
          <cell r="CS480"/>
          <cell r="CT480"/>
          <cell r="CU480"/>
          <cell r="CV480"/>
          <cell r="CW480"/>
          <cell r="CX480"/>
          <cell r="CY480"/>
          <cell r="CZ480">
            <v>242948</v>
          </cell>
        </row>
        <row r="481">
          <cell r="B481">
            <v>476</v>
          </cell>
          <cell r="C481">
            <v>24</v>
          </cell>
          <cell r="D481">
            <v>2</v>
          </cell>
          <cell r="E481">
            <v>2563</v>
          </cell>
          <cell r="F481"/>
          <cell r="G481" t="str">
            <v>นาง</v>
          </cell>
          <cell r="H481" t="str">
            <v>กนกกานต์</v>
          </cell>
          <cell r="I481" t="str">
            <v>อ้อชัยภูมิ</v>
          </cell>
          <cell r="J481"/>
          <cell r="K481" t="str">
            <v>ประจวบคีรีขันธ์</v>
          </cell>
          <cell r="L481"/>
          <cell r="M481"/>
          <cell r="N481"/>
          <cell r="O481"/>
          <cell r="P481"/>
          <cell r="Q481"/>
          <cell r="R481"/>
          <cell r="S481" t="str">
            <v>ผบ.1614</v>
          </cell>
          <cell r="T481">
            <v>2562</v>
          </cell>
          <cell r="U481" t="str">
            <v>ผบ.2189</v>
          </cell>
          <cell r="V481">
            <v>2562</v>
          </cell>
          <cell r="W481"/>
          <cell r="X481"/>
          <cell r="Y481"/>
          <cell r="Z481"/>
          <cell r="AA481"/>
          <cell r="AB481"/>
          <cell r="AC481"/>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cell r="BC481"/>
          <cell r="BD481"/>
          <cell r="BE481"/>
          <cell r="BF481"/>
          <cell r="BG481"/>
          <cell r="BH481">
            <v>0</v>
          </cell>
          <cell r="BI481" t="str">
            <v>นางกนกกานต์   อ้อชัยภูมิ</v>
          </cell>
          <cell r="BJ481"/>
          <cell r="BK481"/>
          <cell r="BL481"/>
          <cell r="BM481"/>
          <cell r="BN481"/>
          <cell r="BO481"/>
          <cell r="BP481"/>
          <cell r="BQ481"/>
          <cell r="BR481"/>
          <cell r="BS481"/>
          <cell r="BT481"/>
          <cell r="BU481"/>
          <cell r="BV481"/>
          <cell r="BW481"/>
          <cell r="BX481"/>
          <cell r="BY481"/>
          <cell r="BZ481"/>
          <cell r="CA481"/>
          <cell r="CB481"/>
          <cell r="CC481"/>
          <cell r="CD481"/>
          <cell r="CE481"/>
          <cell r="CF481"/>
          <cell r="CG481"/>
          <cell r="CH481"/>
          <cell r="CI481"/>
          <cell r="CJ481"/>
          <cell r="CK481"/>
          <cell r="CL481"/>
          <cell r="CM481"/>
          <cell r="CN481"/>
          <cell r="CO481"/>
          <cell r="CP481"/>
          <cell r="CQ481"/>
          <cell r="CR481"/>
          <cell r="CS481"/>
          <cell r="CT481"/>
          <cell r="CU481"/>
          <cell r="CV481"/>
          <cell r="CW481"/>
          <cell r="CX481"/>
          <cell r="CY481"/>
          <cell r="CZ481"/>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P482"/>
          <cell r="Q482"/>
          <cell r="R482" t="str">
            <v>แขวงเชียงใหม่</v>
          </cell>
          <cell r="S482" t="str">
            <v>ผบ.13168</v>
          </cell>
          <cell r="T482">
            <v>2562</v>
          </cell>
          <cell r="U482" t="str">
            <v>ผบ.1034</v>
          </cell>
          <cell r="V482">
            <v>2563</v>
          </cell>
          <cell r="W482">
            <v>28</v>
          </cell>
          <cell r="X482">
            <v>1</v>
          </cell>
          <cell r="Y482">
            <v>2563</v>
          </cell>
          <cell r="Z482"/>
          <cell r="AA482"/>
          <cell r="AB482"/>
          <cell r="AC482"/>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สืบครั้งที่ 2 รายงานผล 25/6/2567</v>
          </cell>
          <cell r="BC482" t="str">
            <v>ศิราณี</v>
          </cell>
          <cell r="BD482"/>
          <cell r="BE482"/>
          <cell r="BF482"/>
          <cell r="BG482"/>
          <cell r="BH482">
            <v>883262012212</v>
          </cell>
          <cell r="BI482" t="str">
            <v>นางสาวจอมขวัญ   ปัญญาดง</v>
          </cell>
          <cell r="BJ482"/>
          <cell r="BK482"/>
          <cell r="BL482"/>
          <cell r="BM482"/>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S482"/>
          <cell r="BT482">
            <v>2</v>
          </cell>
          <cell r="BU482"/>
          <cell r="BV482"/>
          <cell r="BW482"/>
          <cell r="BX482"/>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C482"/>
          <cell r="CD482"/>
          <cell r="CE482">
            <v>2</v>
          </cell>
          <cell r="CF482"/>
          <cell r="CG482"/>
          <cell r="CH482"/>
          <cell r="CI482"/>
          <cell r="CJ482"/>
          <cell r="CK482"/>
          <cell r="CL482"/>
          <cell r="CM482"/>
          <cell r="CN482"/>
          <cell r="CO482"/>
          <cell r="CP482"/>
          <cell r="CQ482"/>
          <cell r="CR482"/>
          <cell r="CS482"/>
          <cell r="CT482"/>
          <cell r="CU482"/>
          <cell r="CV482"/>
          <cell r="CW482"/>
          <cell r="CX482"/>
          <cell r="CY482"/>
          <cell r="CZ482"/>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P483"/>
          <cell r="Q483"/>
          <cell r="R483" t="str">
            <v>แขวงเชียงใหม่</v>
          </cell>
          <cell r="S483" t="str">
            <v>ผบ.13170</v>
          </cell>
          <cell r="T483">
            <v>2562</v>
          </cell>
          <cell r="U483" t="str">
            <v>ผบ.1021</v>
          </cell>
          <cell r="V483">
            <v>2563</v>
          </cell>
          <cell r="W483">
            <v>28</v>
          </cell>
          <cell r="X483">
            <v>1</v>
          </cell>
          <cell r="Y483">
            <v>2563</v>
          </cell>
          <cell r="Z483"/>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cell r="BC483" t="str">
            <v>ศิราณี</v>
          </cell>
          <cell r="BD483"/>
          <cell r="BE483"/>
          <cell r="BF483"/>
          <cell r="BG483"/>
          <cell r="BH483">
            <v>883262012218</v>
          </cell>
          <cell r="BI483" t="str">
            <v>นางสาวภัทรวดี   มหาเดชรัตน์</v>
          </cell>
          <cell r="BJ483"/>
          <cell r="BK483"/>
          <cell r="BL483"/>
          <cell r="BM483"/>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S483"/>
          <cell r="BT483">
            <v>3</v>
          </cell>
          <cell r="BU483"/>
          <cell r="BV483"/>
          <cell r="BW483"/>
          <cell r="BX483"/>
          <cell r="BY483"/>
          <cell r="BZ483"/>
          <cell r="CA483"/>
          <cell r="CB483"/>
          <cell r="CC483"/>
          <cell r="CD483"/>
          <cell r="CE483"/>
          <cell r="CF483"/>
          <cell r="CG483"/>
          <cell r="CH483"/>
          <cell r="CI483"/>
          <cell r="CJ483"/>
          <cell r="CK483"/>
          <cell r="CL483"/>
          <cell r="CM483"/>
          <cell r="CN483"/>
          <cell r="CO483"/>
          <cell r="CP483"/>
          <cell r="CQ483"/>
          <cell r="CR483"/>
          <cell r="CS483"/>
          <cell r="CT483"/>
          <cell r="CU483"/>
          <cell r="CV483"/>
          <cell r="CW483"/>
          <cell r="CX483"/>
          <cell r="CY483"/>
          <cell r="CZ483"/>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Q484"/>
          <cell r="R484" t="str">
            <v>แขวงเชียงใหม่</v>
          </cell>
          <cell r="S484" t="str">
            <v>ผบ.13174</v>
          </cell>
          <cell r="T484">
            <v>2562</v>
          </cell>
          <cell r="U484" t="str">
            <v>ผบ.1109</v>
          </cell>
          <cell r="V484">
            <v>2563</v>
          </cell>
          <cell r="W484">
            <v>28</v>
          </cell>
          <cell r="X484">
            <v>1</v>
          </cell>
          <cell r="Y484">
            <v>2563</v>
          </cell>
          <cell r="Z484"/>
          <cell r="AA484"/>
          <cell r="AB484"/>
          <cell r="AC484"/>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cell r="BC484" t="str">
            <v>ศิราณี</v>
          </cell>
          <cell r="BD484"/>
          <cell r="BE484"/>
          <cell r="BF484"/>
          <cell r="BG484"/>
          <cell r="BH484">
            <v>883262012226</v>
          </cell>
          <cell r="BI484" t="str">
            <v>นายนันธิ์ชลัช   มงคลเสริมสกุล</v>
          </cell>
          <cell r="BJ484"/>
          <cell r="BK484"/>
          <cell r="BL484"/>
          <cell r="BM484"/>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S484"/>
          <cell r="BT484">
            <v>5</v>
          </cell>
          <cell r="BU484"/>
          <cell r="BV484"/>
          <cell r="BW484"/>
          <cell r="BX484"/>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cell r="CC484"/>
          <cell r="CD484"/>
          <cell r="CE484"/>
          <cell r="CF484"/>
          <cell r="CG484"/>
          <cell r="CH484"/>
          <cell r="CI484"/>
          <cell r="CJ484"/>
          <cell r="CK484"/>
          <cell r="CL484"/>
          <cell r="CM484"/>
          <cell r="CN484"/>
          <cell r="CO484"/>
          <cell r="CP484"/>
          <cell r="CQ484"/>
          <cell r="CR484"/>
          <cell r="CS484"/>
          <cell r="CT484"/>
          <cell r="CU484"/>
          <cell r="CV484"/>
          <cell r="CW484"/>
          <cell r="CX484"/>
          <cell r="CY484"/>
          <cell r="CZ484"/>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Q485"/>
          <cell r="R485" t="str">
            <v>แขวงเชียงใหม่</v>
          </cell>
          <cell r="S485" t="str">
            <v>ผบ.13173</v>
          </cell>
          <cell r="T485">
            <v>2562</v>
          </cell>
          <cell r="U485" t="str">
            <v>ผบ.1023</v>
          </cell>
          <cell r="V485">
            <v>2563</v>
          </cell>
          <cell r="W485">
            <v>28</v>
          </cell>
          <cell r="X485">
            <v>1</v>
          </cell>
          <cell r="Y485">
            <v>2563</v>
          </cell>
          <cell r="Z485"/>
          <cell r="AA485"/>
          <cell r="AB485"/>
          <cell r="AC485"/>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สืบครั้งที่ 2 รายงานผล 25/6/2567</v>
          </cell>
          <cell r="BC485" t="str">
            <v>ศิราณี</v>
          </cell>
          <cell r="BD485"/>
          <cell r="BE485"/>
          <cell r="BF485"/>
          <cell r="BG485"/>
          <cell r="BH485">
            <v>883262012328</v>
          </cell>
          <cell r="BI485" t="str">
            <v>นางสาวฐณิฌา   บุญมาเมือง</v>
          </cell>
          <cell r="BJ485"/>
          <cell r="BK485"/>
          <cell r="BL485"/>
          <cell r="BM485"/>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S485"/>
          <cell r="BT485">
            <v>1</v>
          </cell>
          <cell r="BU485"/>
          <cell r="BV485"/>
          <cell r="BW485"/>
          <cell r="BX485"/>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cell r="CC485"/>
          <cell r="CD485"/>
          <cell r="CE485"/>
          <cell r="CF485"/>
          <cell r="CG485"/>
          <cell r="CH485"/>
          <cell r="CI485"/>
          <cell r="CJ485"/>
          <cell r="CK485"/>
          <cell r="CL485"/>
          <cell r="CM485"/>
          <cell r="CN485"/>
          <cell r="CO485"/>
          <cell r="CP485"/>
          <cell r="CQ485"/>
          <cell r="CR485"/>
          <cell r="CS485"/>
          <cell r="CT485"/>
          <cell r="CU485"/>
          <cell r="CV485"/>
          <cell r="CW485"/>
          <cell r="CX485"/>
          <cell r="CY485"/>
          <cell r="CZ485"/>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Q486"/>
          <cell r="R486" t="str">
            <v>แขวงเชียงใหม่</v>
          </cell>
          <cell r="S486" t="str">
            <v>ผบ.13175</v>
          </cell>
          <cell r="T486">
            <v>2562</v>
          </cell>
          <cell r="U486" t="str">
            <v>ผบ.1108</v>
          </cell>
          <cell r="V486">
            <v>2563</v>
          </cell>
          <cell r="W486">
            <v>28</v>
          </cell>
          <cell r="X486">
            <v>1</v>
          </cell>
          <cell r="Y486">
            <v>2563</v>
          </cell>
          <cell r="Z486"/>
          <cell r="AA486"/>
          <cell r="AB486"/>
          <cell r="AC486"/>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รายงานผลสืบทรัพย์ครั้งที่ 2 10/7/2567</v>
          </cell>
          <cell r="BC486" t="str">
            <v>ศิราณี/วชิราภรณ์</v>
          </cell>
          <cell r="BD486"/>
          <cell r="BE486"/>
          <cell r="BF486"/>
          <cell r="BG486"/>
          <cell r="BH486">
            <v>883262012329</v>
          </cell>
          <cell r="BI486" t="str">
            <v>นายเบ็นซ์   ตรีธานี</v>
          </cell>
          <cell r="BJ486"/>
          <cell r="BK486"/>
          <cell r="BL486"/>
          <cell r="BM486"/>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S486"/>
          <cell r="BT486">
            <v>1</v>
          </cell>
          <cell r="BU486"/>
          <cell r="BV486"/>
          <cell r="BW486"/>
          <cell r="BX486"/>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D486"/>
          <cell r="CE486"/>
          <cell r="CF486"/>
          <cell r="CG486"/>
          <cell r="CH486"/>
          <cell r="CI486"/>
          <cell r="CJ486"/>
          <cell r="CK486"/>
          <cell r="CL486"/>
          <cell r="CM486"/>
          <cell r="CN486"/>
          <cell r="CO486"/>
          <cell r="CP486"/>
          <cell r="CQ486"/>
          <cell r="CR486"/>
          <cell r="CS486"/>
          <cell r="CT486"/>
          <cell r="CU486"/>
          <cell r="CV486"/>
          <cell r="CW486">
            <v>243844</v>
          </cell>
          <cell r="CX486"/>
          <cell r="CY486"/>
          <cell r="CZ486"/>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Q487"/>
          <cell r="R487" t="str">
            <v>แขวงเชียงใหม่</v>
          </cell>
          <cell r="S487" t="str">
            <v>ผบ.13171</v>
          </cell>
          <cell r="T487">
            <v>2562</v>
          </cell>
          <cell r="U487" t="str">
            <v>ผบ.13171</v>
          </cell>
          <cell r="V487">
            <v>2562</v>
          </cell>
          <cell r="W487">
            <v>28</v>
          </cell>
          <cell r="X487">
            <v>1</v>
          </cell>
          <cell r="Y487">
            <v>2563</v>
          </cell>
          <cell r="Z487"/>
          <cell r="AA487"/>
          <cell r="AB487"/>
          <cell r="AC487"/>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คำสั่งสืบทรัพย์ครั้งที่ 2 วันที่ 9/05/2566//สืบแล้ว รายงานผลวันที่ 13/11/2566</v>
          </cell>
          <cell r="BC487" t="str">
            <v>ศิราณี</v>
          </cell>
          <cell r="BD487"/>
          <cell r="BE487"/>
          <cell r="BF487"/>
          <cell r="BG487"/>
          <cell r="BH487">
            <v>883262012331</v>
          </cell>
          <cell r="BI487" t="str">
            <v>นางอรชร   โปธาวงค์</v>
          </cell>
          <cell r="BJ487"/>
          <cell r="BK487"/>
          <cell r="BL487"/>
          <cell r="BM487"/>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S487"/>
          <cell r="BT487">
            <v>2</v>
          </cell>
          <cell r="BU487"/>
          <cell r="BV487"/>
          <cell r="BW487"/>
          <cell r="BX487"/>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D487"/>
          <cell r="CE487">
            <v>2</v>
          </cell>
          <cell r="CF487"/>
          <cell r="CG487"/>
          <cell r="CH487"/>
          <cell r="CI487"/>
          <cell r="CJ487"/>
          <cell r="CK487"/>
          <cell r="CL487"/>
          <cell r="CM487"/>
          <cell r="CN487"/>
          <cell r="CO487"/>
          <cell r="CP487"/>
          <cell r="CQ487"/>
          <cell r="CR487"/>
          <cell r="CS487"/>
          <cell r="CT487"/>
          <cell r="CU487"/>
          <cell r="CV487"/>
          <cell r="CW487"/>
          <cell r="CX487"/>
          <cell r="CY487"/>
          <cell r="CZ487"/>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Q488"/>
          <cell r="R488" t="str">
            <v>แขวงเชียงใหม่</v>
          </cell>
          <cell r="S488" t="str">
            <v>ผบ.13169</v>
          </cell>
          <cell r="T488">
            <v>2562</v>
          </cell>
          <cell r="U488" t="str">
            <v>ผบ.1033</v>
          </cell>
          <cell r="V488">
            <v>2563</v>
          </cell>
          <cell r="W488">
            <v>28</v>
          </cell>
          <cell r="X488">
            <v>1</v>
          </cell>
          <cell r="Y488">
            <v>2563</v>
          </cell>
          <cell r="Z488"/>
          <cell r="AA488"/>
          <cell r="AB488"/>
          <cell r="AC488"/>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รายงานผลสืบทรัพย์ครั้งที่ 2 10/7/2567</v>
          </cell>
          <cell r="BC488" t="str">
            <v>ศิราณี/วชิราภรณ์</v>
          </cell>
          <cell r="BD488"/>
          <cell r="BE488"/>
          <cell r="BF488"/>
          <cell r="BG488"/>
          <cell r="BH488">
            <v>883262012336</v>
          </cell>
          <cell r="BI488" t="str">
            <v>นายยอดมนู   เสาร์โรธา</v>
          </cell>
          <cell r="BJ488"/>
          <cell r="BK488"/>
          <cell r="BL488"/>
          <cell r="BM488"/>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S488"/>
          <cell r="BT488">
            <v>3</v>
          </cell>
          <cell r="BU488"/>
          <cell r="BV488"/>
          <cell r="BW488"/>
          <cell r="BX488"/>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A488"/>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D488"/>
          <cell r="CE488"/>
          <cell r="CF488"/>
          <cell r="CG488"/>
          <cell r="CH488"/>
          <cell r="CI488"/>
          <cell r="CJ488"/>
          <cell r="CK488"/>
          <cell r="CL488"/>
          <cell r="CM488"/>
          <cell r="CN488"/>
          <cell r="CO488"/>
          <cell r="CP488"/>
          <cell r="CQ488"/>
          <cell r="CR488"/>
          <cell r="CS488"/>
          <cell r="CT488"/>
          <cell r="CU488"/>
          <cell r="CV488"/>
          <cell r="CW488">
            <v>243844</v>
          </cell>
          <cell r="CX488"/>
          <cell r="CY488"/>
          <cell r="CZ488"/>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Q489"/>
          <cell r="R489" t="str">
            <v>จังหวัดเชียงใหม่</v>
          </cell>
          <cell r="S489" t="str">
            <v>ผบ.2915</v>
          </cell>
          <cell r="T489">
            <v>2562</v>
          </cell>
          <cell r="U489" t="str">
            <v>ผบ.1109</v>
          </cell>
          <cell r="V489">
            <v>2563</v>
          </cell>
          <cell r="W489">
            <v>27</v>
          </cell>
          <cell r="X489">
            <v>1</v>
          </cell>
          <cell r="Y489">
            <v>2563</v>
          </cell>
          <cell r="Z489"/>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รายงานผลสืบทรัพย์ครั้งที่ 2 15/7/2567</v>
          </cell>
          <cell r="BC489" t="str">
            <v>ศิราณี/วชิราภรณ์</v>
          </cell>
          <cell r="BD489"/>
          <cell r="BE489"/>
          <cell r="BF489"/>
          <cell r="BG489"/>
          <cell r="BH489">
            <v>883262012342</v>
          </cell>
          <cell r="BI489" t="str">
            <v>นางสาวนันทิยา   แก้วบุญเรือง</v>
          </cell>
          <cell r="BJ489"/>
          <cell r="BK489"/>
          <cell r="BL489"/>
          <cell r="BM489"/>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P489"/>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R489"/>
          <cell r="BS489"/>
          <cell r="BT489"/>
          <cell r="BU489"/>
          <cell r="BV489"/>
          <cell r="BW489"/>
          <cell r="BX489"/>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D489"/>
          <cell r="CE489"/>
          <cell r="CF489"/>
          <cell r="CG489"/>
          <cell r="CH489"/>
          <cell r="CI489"/>
          <cell r="CJ489"/>
          <cell r="CK489"/>
          <cell r="CL489"/>
          <cell r="CM489"/>
          <cell r="CN489"/>
          <cell r="CO489"/>
          <cell r="CP489"/>
          <cell r="CQ489"/>
          <cell r="CR489"/>
          <cell r="CS489"/>
          <cell r="CT489"/>
          <cell r="CU489"/>
          <cell r="CV489"/>
          <cell r="CW489">
            <v>243844</v>
          </cell>
          <cell r="CX489"/>
          <cell r="CY489"/>
          <cell r="CZ489"/>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O490"/>
          <cell r="P490"/>
          <cell r="Q490"/>
          <cell r="R490" t="str">
            <v>จังหวัดเชียงใหม่</v>
          </cell>
          <cell r="S490" t="str">
            <v>ผบ.3526</v>
          </cell>
          <cell r="T490">
            <v>2561</v>
          </cell>
          <cell r="U490" t="str">
            <v>ผบ.346</v>
          </cell>
          <cell r="V490">
            <v>2562</v>
          </cell>
          <cell r="W490"/>
          <cell r="X490"/>
          <cell r="Y490"/>
          <cell r="Z490"/>
          <cell r="AA490"/>
          <cell r="AB490"/>
          <cell r="AC490"/>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cell r="BC490"/>
          <cell r="BD490"/>
          <cell r="BE490"/>
          <cell r="BF490"/>
          <cell r="BG490"/>
          <cell r="BH490" t="str">
            <v>-</v>
          </cell>
          <cell r="BI490" t="str">
            <v>นางสายสุนีย์   ทาเทพ</v>
          </cell>
          <cell r="BJ490"/>
          <cell r="BK490"/>
          <cell r="BL490"/>
          <cell r="BM490"/>
          <cell r="BN490"/>
          <cell r="BO490"/>
          <cell r="BP490"/>
          <cell r="BQ490"/>
          <cell r="BR490"/>
          <cell r="BS490"/>
          <cell r="BT490"/>
          <cell r="BU490"/>
          <cell r="BV490"/>
          <cell r="BW490"/>
          <cell r="BX490"/>
          <cell r="BY490"/>
          <cell r="BZ490"/>
          <cell r="CA490"/>
          <cell r="CB490"/>
          <cell r="CC490"/>
          <cell r="CD490"/>
          <cell r="CE490"/>
          <cell r="CF490"/>
          <cell r="CG490"/>
          <cell r="CH490"/>
          <cell r="CI490"/>
          <cell r="CJ490"/>
          <cell r="CK490"/>
          <cell r="CL490"/>
          <cell r="CM490"/>
          <cell r="CN490"/>
          <cell r="CO490"/>
          <cell r="CP490"/>
          <cell r="CQ490"/>
          <cell r="CR490"/>
          <cell r="CS490"/>
          <cell r="CT490"/>
          <cell r="CU490"/>
          <cell r="CV490"/>
          <cell r="CW490"/>
          <cell r="CX490"/>
          <cell r="CY490"/>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Z491"/>
          <cell r="AA491"/>
          <cell r="AB491"/>
          <cell r="AC491"/>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รายงานผลการสืบทรัพย์ 24/4/2568</v>
          </cell>
          <cell r="BC491" t="str">
            <v>ปฏิยุทธ์</v>
          </cell>
          <cell r="BD491"/>
          <cell r="BE491"/>
          <cell r="BF491"/>
          <cell r="BG491"/>
          <cell r="BH491">
            <v>883161010173</v>
          </cell>
          <cell r="BI491" t="str">
            <v>นายจักรกิจ   จำรัส</v>
          </cell>
          <cell r="BJ491"/>
          <cell r="BK491"/>
          <cell r="BL491"/>
          <cell r="BM491"/>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cell r="BS491"/>
          <cell r="BT491"/>
          <cell r="BU491"/>
          <cell r="BV491"/>
          <cell r="BW491"/>
          <cell r="BX491"/>
          <cell r="BY491"/>
          <cell r="BZ491"/>
          <cell r="CA491"/>
          <cell r="CB491"/>
          <cell r="CC491"/>
          <cell r="CD491"/>
          <cell r="CE491"/>
          <cell r="CF491"/>
          <cell r="CG491"/>
          <cell r="CH491"/>
          <cell r="CI491"/>
          <cell r="CJ491"/>
          <cell r="CK491"/>
          <cell r="CL491"/>
          <cell r="CM491"/>
          <cell r="CN491"/>
          <cell r="CO491"/>
          <cell r="CP491"/>
          <cell r="CQ491"/>
          <cell r="CR491"/>
          <cell r="CS491"/>
          <cell r="CT491"/>
          <cell r="CU491"/>
          <cell r="CV491"/>
          <cell r="CW491"/>
          <cell r="CX491"/>
          <cell r="CY491"/>
          <cell r="CZ491"/>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Z492"/>
          <cell r="AA492"/>
          <cell r="AB492"/>
          <cell r="AC492"/>
          <cell r="AD492"/>
          <cell r="AE492"/>
          <cell r="AF492"/>
          <cell r="AG492"/>
          <cell r="AH492"/>
          <cell r="AI492"/>
          <cell r="AJ492"/>
          <cell r="AK492"/>
          <cell r="AL492"/>
          <cell r="AM492" t="str">
            <v>โฉนด</v>
          </cell>
          <cell r="AN492">
            <v>2616</v>
          </cell>
          <cell r="AO492" t="str">
            <v>ปงตำ</v>
          </cell>
          <cell r="AP492" t="str">
            <v>ไขยปราการ</v>
          </cell>
          <cell r="AQ492" t="str">
            <v>เชียงใหม่</v>
          </cell>
          <cell r="AR492"/>
          <cell r="AS492"/>
          <cell r="AT492"/>
          <cell r="AU492"/>
          <cell r="AV492"/>
          <cell r="AW492"/>
          <cell r="AX492"/>
          <cell r="AY492"/>
          <cell r="AZ492"/>
          <cell r="BA492"/>
          <cell r="BB492" t="str">
            <v>ยึดทรัพย์ (คำสั่ง 24/12/25564)</v>
          </cell>
          <cell r="BC492" t="str">
            <v>สารุทธ์ (ยึด)</v>
          </cell>
          <cell r="BD492"/>
          <cell r="BE492"/>
          <cell r="BF492" t="str">
            <v>ศูนย์ 1</v>
          </cell>
          <cell r="BG492"/>
          <cell r="BH492">
            <v>883162011551</v>
          </cell>
          <cell r="BI492" t="str">
            <v>นางสุวลี   รัตนนิทัศน์</v>
          </cell>
          <cell r="BJ492"/>
          <cell r="BK492"/>
          <cell r="BL492"/>
          <cell r="BM492"/>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V492"/>
          <cell r="BW492"/>
          <cell r="BX492"/>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D492"/>
          <cell r="CE492">
            <v>4</v>
          </cell>
          <cell r="CF492"/>
          <cell r="CG492"/>
          <cell r="CH492"/>
          <cell r="CI492"/>
          <cell r="CJ492"/>
          <cell r="CK492"/>
          <cell r="CL492"/>
          <cell r="CM492"/>
          <cell r="CN492"/>
          <cell r="CO492"/>
          <cell r="CP492"/>
          <cell r="CQ492"/>
          <cell r="CR492"/>
          <cell r="CS492"/>
          <cell r="CT492"/>
          <cell r="CU492"/>
          <cell r="CV492"/>
          <cell r="CW492">
            <v>242907</v>
          </cell>
          <cell r="CX492">
            <v>243397</v>
          </cell>
          <cell r="CY492"/>
          <cell r="CZ492"/>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W493"/>
          <cell r="X493"/>
          <cell r="Y493"/>
          <cell r="Z493">
            <v>17</v>
          </cell>
          <cell r="AA493">
            <v>9</v>
          </cell>
          <cell r="AB493">
            <v>2562</v>
          </cell>
          <cell r="AC493"/>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cell r="BC493" t="str">
            <v>สารุทธ์</v>
          </cell>
          <cell r="BD493"/>
          <cell r="BE493"/>
          <cell r="BF493" t="str">
            <v>ศูนย์ 1</v>
          </cell>
          <cell r="BG493"/>
          <cell r="BH493">
            <v>883162011496</v>
          </cell>
          <cell r="BI493" t="str">
            <v>นายบุญช่วย   คำสา</v>
          </cell>
          <cell r="BJ493"/>
          <cell r="BK493"/>
          <cell r="BL493"/>
          <cell r="BM493"/>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cell r="BV493"/>
          <cell r="BW493"/>
          <cell r="BX493"/>
          <cell r="BY493"/>
          <cell r="BZ493"/>
          <cell r="CA493"/>
          <cell r="CB493"/>
          <cell r="CC493"/>
          <cell r="CD493"/>
          <cell r="CE493"/>
          <cell r="CF493"/>
          <cell r="CG493"/>
          <cell r="CH493"/>
          <cell r="CI493"/>
          <cell r="CJ493"/>
          <cell r="CK493"/>
          <cell r="CL493"/>
          <cell r="CM493"/>
          <cell r="CN493"/>
          <cell r="CO493"/>
          <cell r="CP493"/>
          <cell r="CQ493"/>
          <cell r="CR493"/>
          <cell r="CS493"/>
          <cell r="CT493"/>
          <cell r="CU493"/>
          <cell r="CV493"/>
          <cell r="CW493"/>
          <cell r="CX493"/>
          <cell r="CY493"/>
          <cell r="CZ493"/>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W494"/>
          <cell r="X494"/>
          <cell r="Y494"/>
          <cell r="Z494">
            <v>17</v>
          </cell>
          <cell r="AA494">
            <v>9</v>
          </cell>
          <cell r="AB494">
            <v>2562</v>
          </cell>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cell r="BC494" t="str">
            <v>สารุทธ์</v>
          </cell>
          <cell r="BD494"/>
          <cell r="BE494"/>
          <cell r="BF494" t="str">
            <v>ศูนย์ 1</v>
          </cell>
          <cell r="BG494"/>
          <cell r="BH494">
            <v>883162011503</v>
          </cell>
          <cell r="BI494" t="str">
            <v>นายสุพัฒน์   พลเยี่ยม</v>
          </cell>
          <cell r="BJ494"/>
          <cell r="BK494"/>
          <cell r="BL494"/>
          <cell r="BM494"/>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cell r="BV494"/>
          <cell r="BW494"/>
          <cell r="BX494"/>
          <cell r="BY494"/>
          <cell r="BZ494"/>
          <cell r="CA494"/>
          <cell r="CB494"/>
          <cell r="CC494"/>
          <cell r="CD494"/>
          <cell r="CE494"/>
          <cell r="CF494"/>
          <cell r="CG494"/>
          <cell r="CH494"/>
          <cell r="CI494"/>
          <cell r="CJ494"/>
          <cell r="CK494"/>
          <cell r="CL494"/>
          <cell r="CM494"/>
          <cell r="CN494"/>
          <cell r="CO494"/>
          <cell r="CP494"/>
          <cell r="CQ494"/>
          <cell r="CR494"/>
          <cell r="CS494"/>
          <cell r="CT494"/>
          <cell r="CU494"/>
          <cell r="CV494"/>
          <cell r="CW494"/>
          <cell r="CX494"/>
          <cell r="CY494"/>
          <cell r="CZ494"/>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W495"/>
          <cell r="X495"/>
          <cell r="Y495"/>
          <cell r="Z495">
            <v>17</v>
          </cell>
          <cell r="AA495">
            <v>9</v>
          </cell>
          <cell r="AB495">
            <v>2562</v>
          </cell>
          <cell r="AC495"/>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cell r="BC495" t="str">
            <v>สารุทธ์</v>
          </cell>
          <cell r="BD495"/>
          <cell r="BE495"/>
          <cell r="BF495" t="str">
            <v>ศูนย์ 1</v>
          </cell>
          <cell r="BG495"/>
          <cell r="BH495">
            <v>883162011455</v>
          </cell>
          <cell r="BI495" t="str">
            <v>นายอนุสรณ์      พวงเงิน</v>
          </cell>
          <cell r="BJ495"/>
          <cell r="BK495"/>
          <cell r="BL495"/>
          <cell r="BM495"/>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495"/>
          <cell r="BS495"/>
          <cell r="BT495">
            <v>5</v>
          </cell>
          <cell r="BU495"/>
          <cell r="BV495"/>
          <cell r="BW495"/>
          <cell r="BX495"/>
          <cell r="BY495"/>
          <cell r="BZ495"/>
          <cell r="CA495"/>
          <cell r="CB495"/>
          <cell r="CC495"/>
          <cell r="CD495"/>
          <cell r="CE495"/>
          <cell r="CF495"/>
          <cell r="CG495"/>
          <cell r="CH495"/>
          <cell r="CI495"/>
          <cell r="CJ495"/>
          <cell r="CK495"/>
          <cell r="CL495"/>
          <cell r="CM495"/>
          <cell r="CN495"/>
          <cell r="CO495"/>
          <cell r="CP495"/>
          <cell r="CQ495"/>
          <cell r="CR495"/>
          <cell r="CS495"/>
          <cell r="CT495"/>
          <cell r="CU495"/>
          <cell r="CV495"/>
          <cell r="CW495"/>
          <cell r="CX495"/>
          <cell r="CY495"/>
          <cell r="CZ495"/>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W496"/>
          <cell r="X496"/>
          <cell r="Y496"/>
          <cell r="Z496">
            <v>17</v>
          </cell>
          <cell r="AA496">
            <v>9</v>
          </cell>
          <cell r="AB496">
            <v>2562</v>
          </cell>
          <cell r="AC496"/>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cell r="BC496" t="str">
            <v>สารุทธ์</v>
          </cell>
          <cell r="BD496"/>
          <cell r="BE496"/>
          <cell r="BF496" t="str">
            <v>ศูนย์ 1</v>
          </cell>
          <cell r="BG496"/>
          <cell r="BH496">
            <v>883162011557</v>
          </cell>
          <cell r="BI496" t="str">
            <v>นายวีระพงษ์   วงค์ปา</v>
          </cell>
          <cell r="BJ496"/>
          <cell r="BK496"/>
          <cell r="BL496"/>
          <cell r="BM496"/>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cell r="BV496"/>
          <cell r="BW496"/>
          <cell r="BX496"/>
          <cell r="BY496"/>
          <cell r="BZ496"/>
          <cell r="CA496"/>
          <cell r="CB496"/>
          <cell r="CC496"/>
          <cell r="CD496"/>
          <cell r="CE496"/>
          <cell r="CF496"/>
          <cell r="CG496"/>
          <cell r="CH496"/>
          <cell r="CI496"/>
          <cell r="CJ496"/>
          <cell r="CK496"/>
          <cell r="CL496"/>
          <cell r="CM496"/>
          <cell r="CN496"/>
          <cell r="CO496"/>
          <cell r="CP496"/>
          <cell r="CQ496"/>
          <cell r="CR496"/>
          <cell r="CS496"/>
          <cell r="CT496"/>
          <cell r="CU496"/>
          <cell r="CV496"/>
          <cell r="CW496"/>
          <cell r="CX496"/>
          <cell r="CY496"/>
          <cell r="CZ496"/>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W497"/>
          <cell r="X497"/>
          <cell r="Y497"/>
          <cell r="Z497">
            <v>17</v>
          </cell>
          <cell r="AA497">
            <v>9</v>
          </cell>
          <cell r="AB497">
            <v>2562</v>
          </cell>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ได้ทรัพย์มาหลังหย่า(ทรัพย์คู่สมรส)</v>
          </cell>
          <cell r="BC497" t="str">
            <v>สารุทธ์</v>
          </cell>
          <cell r="BD497"/>
          <cell r="BE497"/>
          <cell r="BF497" t="str">
            <v>ศูนย์ 1</v>
          </cell>
          <cell r="BG497"/>
          <cell r="BH497">
            <v>883162011548</v>
          </cell>
          <cell r="BI497" t="str">
            <v>นายสุชาติ      แสงกาศ</v>
          </cell>
          <cell r="BJ497"/>
          <cell r="BK497"/>
          <cell r="BL497"/>
          <cell r="BM497"/>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cell r="BV497"/>
          <cell r="BW497"/>
          <cell r="BX497"/>
          <cell r="BY497"/>
          <cell r="BZ497"/>
          <cell r="CA497"/>
          <cell r="CB497"/>
          <cell r="CC497"/>
          <cell r="CD497"/>
          <cell r="CE497"/>
          <cell r="CF497"/>
          <cell r="CG497"/>
          <cell r="CH497"/>
          <cell r="CI497"/>
          <cell r="CJ497"/>
          <cell r="CK497"/>
          <cell r="CL497"/>
          <cell r="CM497"/>
          <cell r="CN497"/>
          <cell r="CO497"/>
          <cell r="CP497"/>
          <cell r="CQ497"/>
          <cell r="CR497"/>
          <cell r="CS497"/>
          <cell r="CT497"/>
          <cell r="CU497"/>
          <cell r="CV497"/>
          <cell r="CW497"/>
          <cell r="CX497"/>
          <cell r="CY497"/>
          <cell r="CZ497"/>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W498"/>
          <cell r="X498"/>
          <cell r="Y498"/>
          <cell r="Z498">
            <v>17</v>
          </cell>
          <cell r="AA498">
            <v>9</v>
          </cell>
          <cell r="AB498">
            <v>2562</v>
          </cell>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cell r="BC498" t="str">
            <v>สารุทธ์</v>
          </cell>
          <cell r="BD498"/>
          <cell r="BE498"/>
          <cell r="BF498" t="str">
            <v>ศูนย์ 1</v>
          </cell>
          <cell r="BG498"/>
          <cell r="BH498">
            <v>883162011529</v>
          </cell>
          <cell r="BI498" t="str">
            <v>นางสาวสร้อยสิรินทร์   สิทธิ</v>
          </cell>
          <cell r="BJ498"/>
          <cell r="BK498"/>
          <cell r="BL498"/>
          <cell r="BM498"/>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cell r="BV498"/>
          <cell r="BW498"/>
          <cell r="BX498"/>
          <cell r="BY498"/>
          <cell r="BZ498"/>
          <cell r="CA498"/>
          <cell r="CB498"/>
          <cell r="CC498"/>
          <cell r="CD498"/>
          <cell r="CE498"/>
          <cell r="CF498"/>
          <cell r="CG498"/>
          <cell r="CH498"/>
          <cell r="CI498"/>
          <cell r="CJ498"/>
          <cell r="CK498"/>
          <cell r="CL498"/>
          <cell r="CM498"/>
          <cell r="CN498"/>
          <cell r="CO498"/>
          <cell r="CP498"/>
          <cell r="CQ498"/>
          <cell r="CR498"/>
          <cell r="CS498"/>
          <cell r="CT498"/>
          <cell r="CU498"/>
          <cell r="CV498"/>
          <cell r="CW498"/>
          <cell r="CX498"/>
          <cell r="CY498"/>
          <cell r="CZ498"/>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W499"/>
          <cell r="X499"/>
          <cell r="Y499"/>
          <cell r="Z499">
            <v>17</v>
          </cell>
          <cell r="AA499">
            <v>9</v>
          </cell>
          <cell r="AB499">
            <v>2562</v>
          </cell>
          <cell r="AC499"/>
          <cell r="AD499"/>
          <cell r="AE499"/>
          <cell r="AF499"/>
          <cell r="AG499"/>
          <cell r="AH499"/>
          <cell r="AI499"/>
          <cell r="AJ499"/>
          <cell r="AK499"/>
          <cell r="AL499"/>
          <cell r="AM499" t="str">
            <v>โฉนด</v>
          </cell>
          <cell r="AN499">
            <v>20357</v>
          </cell>
          <cell r="AO499" t="str">
            <v>ปงตำ</v>
          </cell>
          <cell r="AP499" t="str">
            <v>ไชยปราการ</v>
          </cell>
          <cell r="AQ499" t="str">
            <v>เชียงใหม่</v>
          </cell>
          <cell r="AR499"/>
          <cell r="AS499"/>
          <cell r="AT499"/>
          <cell r="AU499"/>
          <cell r="AV499"/>
          <cell r="AW499"/>
          <cell r="AX499"/>
          <cell r="AY499"/>
          <cell r="AZ499"/>
          <cell r="BA499"/>
          <cell r="BB499" t="str">
            <v>ยึดทรัพย์ (คำสั่ง 24/12/25564)</v>
          </cell>
          <cell r="BC499" t="str">
            <v>สารุทธ์ (ยึด)</v>
          </cell>
          <cell r="BD499"/>
          <cell r="BE499"/>
          <cell r="BF499" t="str">
            <v>ศูนย์ 1</v>
          </cell>
          <cell r="BG499"/>
          <cell r="BH499">
            <v>883162011599</v>
          </cell>
          <cell r="BI499" t="str">
            <v>นางอินธิรา   ทาเรือน</v>
          </cell>
          <cell r="BJ499"/>
          <cell r="BK499"/>
          <cell r="BL499"/>
          <cell r="BM499"/>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V499"/>
          <cell r="BW499"/>
          <cell r="BX499"/>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D499"/>
          <cell r="CE499">
            <v>4</v>
          </cell>
          <cell r="CF499"/>
          <cell r="CG499"/>
          <cell r="CH499"/>
          <cell r="CI499"/>
          <cell r="CJ499"/>
          <cell r="CK499"/>
          <cell r="CL499"/>
          <cell r="CM499"/>
          <cell r="CN499"/>
          <cell r="CO499"/>
          <cell r="CP499"/>
          <cell r="CQ499"/>
          <cell r="CR499"/>
          <cell r="CS499"/>
          <cell r="CT499"/>
          <cell r="CU499"/>
          <cell r="CV499"/>
          <cell r="CW499">
            <v>242913</v>
          </cell>
          <cell r="CX499">
            <v>243397</v>
          </cell>
          <cell r="CY499"/>
          <cell r="CZ499"/>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W500"/>
          <cell r="X500"/>
          <cell r="Y500"/>
          <cell r="Z500">
            <v>17</v>
          </cell>
          <cell r="AA500">
            <v>9</v>
          </cell>
          <cell r="AB500">
            <v>2562</v>
          </cell>
          <cell r="AC500"/>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cell r="BC500" t="str">
            <v>สารุทธ์</v>
          </cell>
          <cell r="BD500"/>
          <cell r="BE500"/>
          <cell r="BF500" t="str">
            <v>ศูนย์ 1</v>
          </cell>
          <cell r="BG500"/>
          <cell r="BH500">
            <v>823861010293</v>
          </cell>
          <cell r="BI500" t="str">
            <v>นายชาคริต   กองทุ่ม</v>
          </cell>
          <cell r="BJ500"/>
          <cell r="BK500"/>
          <cell r="BL500"/>
          <cell r="BM500"/>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Q500"/>
          <cell r="BR500"/>
          <cell r="BS500" t="str">
            <v>พบ</v>
          </cell>
          <cell r="BT500">
            <v>3</v>
          </cell>
          <cell r="BU500">
            <v>3</v>
          </cell>
          <cell r="BV500"/>
          <cell r="BW500"/>
          <cell r="BX500"/>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cell r="CC500"/>
          <cell r="CD500"/>
          <cell r="CE500"/>
          <cell r="CF500"/>
          <cell r="CG500"/>
          <cell r="CH500"/>
          <cell r="CI500"/>
          <cell r="CJ500"/>
          <cell r="CK500"/>
          <cell r="CL500"/>
          <cell r="CM500"/>
          <cell r="CN500"/>
          <cell r="CO500"/>
          <cell r="CP500"/>
          <cell r="CQ500"/>
          <cell r="CR500"/>
          <cell r="CS500"/>
          <cell r="CT500"/>
          <cell r="CU500"/>
          <cell r="CV500"/>
          <cell r="CW500"/>
          <cell r="CX500"/>
          <cell r="CY500"/>
          <cell r="CZ500"/>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W501"/>
          <cell r="X501"/>
          <cell r="Y501"/>
          <cell r="Z501">
            <v>17</v>
          </cell>
          <cell r="AA501">
            <v>9</v>
          </cell>
          <cell r="AB501">
            <v>2562</v>
          </cell>
          <cell r="AC501"/>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สืบทรัพย์ครั้งที่ 3 28/5/2567//ลงผลสืบครั้งที่ 3 5/6/2567//รายงานผลสืบทรัพย์ครั้งที่ 3 11/6/2567//</v>
          </cell>
          <cell r="BC501" t="str">
            <v>สารุทธ์</v>
          </cell>
          <cell r="BD501"/>
          <cell r="BE501"/>
          <cell r="BF501" t="str">
            <v>ศูนย์ 1</v>
          </cell>
          <cell r="BG501"/>
          <cell r="BH501">
            <v>883162011545</v>
          </cell>
          <cell r="BI501" t="str">
            <v>นางสาวกาญจนา   หอกคำ</v>
          </cell>
          <cell r="BJ501"/>
          <cell r="BK501"/>
          <cell r="BL501"/>
          <cell r="BM501"/>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V501"/>
          <cell r="BW501"/>
          <cell r="BX501"/>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D501"/>
          <cell r="CE501"/>
          <cell r="CF501"/>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cell r="CK501"/>
          <cell r="CL501"/>
          <cell r="CM501"/>
          <cell r="CN501"/>
          <cell r="CO501"/>
          <cell r="CP501"/>
          <cell r="CQ501"/>
          <cell r="CR501"/>
          <cell r="CS501"/>
          <cell r="CT501"/>
          <cell r="CU501"/>
          <cell r="CV501"/>
          <cell r="CW501"/>
          <cell r="CX501"/>
          <cell r="CY501"/>
          <cell r="CZ501"/>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W502"/>
          <cell r="X502"/>
          <cell r="Y502"/>
          <cell r="Z502">
            <v>17</v>
          </cell>
          <cell r="AA502">
            <v>9</v>
          </cell>
          <cell r="AB502">
            <v>2562</v>
          </cell>
          <cell r="AC502"/>
          <cell r="AD502"/>
          <cell r="AE502"/>
          <cell r="AF502"/>
          <cell r="AG502"/>
          <cell r="AH502"/>
          <cell r="AI502">
            <v>5</v>
          </cell>
          <cell r="AJ502">
            <v>10</v>
          </cell>
          <cell r="AK502">
            <v>2564</v>
          </cell>
          <cell r="AL502"/>
          <cell r="AM502" t="str">
            <v>โฉนด</v>
          </cell>
          <cell r="AN502">
            <v>14982</v>
          </cell>
          <cell r="AO502" t="str">
            <v>ศรีดงเย็น</v>
          </cell>
          <cell r="AP502" t="str">
            <v>ไชยปราการ</v>
          </cell>
          <cell r="AQ502" t="str">
            <v>เชียงใหม่</v>
          </cell>
          <cell r="AR502">
            <v>227500</v>
          </cell>
          <cell r="AS502"/>
          <cell r="AT502"/>
          <cell r="AU502"/>
          <cell r="AV502"/>
          <cell r="AW502"/>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E502"/>
          <cell r="BF502" t="str">
            <v>ศูนย์ 1</v>
          </cell>
          <cell r="BG502"/>
          <cell r="BH502">
            <v>883162011571</v>
          </cell>
          <cell r="BI502" t="str">
            <v>นายภาณุพงศ์   อินทยศ</v>
          </cell>
          <cell r="BJ502"/>
          <cell r="BK502"/>
          <cell r="BL502"/>
          <cell r="BM502"/>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BV502"/>
          <cell r="BW502"/>
          <cell r="BX502"/>
          <cell r="BY502"/>
          <cell r="BZ502"/>
          <cell r="CA502"/>
          <cell r="CB502"/>
          <cell r="CC502"/>
          <cell r="CD502"/>
          <cell r="CE502"/>
          <cell r="CF502"/>
          <cell r="CG502"/>
          <cell r="CH502"/>
          <cell r="CI502"/>
          <cell r="CJ502"/>
          <cell r="CK502"/>
          <cell r="CL502"/>
          <cell r="CM502"/>
          <cell r="CN502"/>
          <cell r="CO502"/>
          <cell r="CP502"/>
          <cell r="CQ502"/>
          <cell r="CR502"/>
          <cell r="CS502"/>
          <cell r="CT502"/>
          <cell r="CU502"/>
          <cell r="CV502"/>
          <cell r="CW502"/>
          <cell r="CX502"/>
          <cell r="CY502"/>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W503"/>
          <cell r="X503"/>
          <cell r="Y503"/>
          <cell r="Z503">
            <v>17</v>
          </cell>
          <cell r="AA503">
            <v>9</v>
          </cell>
          <cell r="AB503">
            <v>2562</v>
          </cell>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D503"/>
          <cell r="BE503"/>
          <cell r="BF503" t="str">
            <v>ศูนย์ 1</v>
          </cell>
          <cell r="BG503"/>
          <cell r="BH503">
            <v>823860010589</v>
          </cell>
          <cell r="BI503" t="str">
            <v>นางสาวนันท์นภัสหรือรพีพรรณ   โปธาซาง</v>
          </cell>
          <cell r="BJ503"/>
          <cell r="BK503"/>
          <cell r="BL503"/>
          <cell r="BM503"/>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R503"/>
          <cell r="BS503" t="str">
            <v>พบ</v>
          </cell>
          <cell r="BT503">
            <v>7</v>
          </cell>
          <cell r="BU503">
            <v>7</v>
          </cell>
          <cell r="BV503"/>
          <cell r="BW503"/>
          <cell r="BX503"/>
          <cell r="BY503"/>
          <cell r="BZ503"/>
          <cell r="CA503"/>
          <cell r="CB503"/>
          <cell r="CC503"/>
          <cell r="CD503"/>
          <cell r="CE503"/>
          <cell r="CF503"/>
          <cell r="CG503"/>
          <cell r="CH503"/>
          <cell r="CI503"/>
          <cell r="CJ503"/>
          <cell r="CK503"/>
          <cell r="CL503"/>
          <cell r="CM503"/>
          <cell r="CN503"/>
          <cell r="CO503"/>
          <cell r="CP503"/>
          <cell r="CQ503"/>
          <cell r="CR503"/>
          <cell r="CS503"/>
          <cell r="CT503"/>
          <cell r="CU503"/>
          <cell r="CV503"/>
          <cell r="CW503"/>
          <cell r="CX503"/>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W504"/>
          <cell r="X504"/>
          <cell r="Y504"/>
          <cell r="Z504">
            <v>17</v>
          </cell>
          <cell r="AA504">
            <v>9</v>
          </cell>
          <cell r="AB504">
            <v>2562</v>
          </cell>
          <cell r="AC504"/>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cell r="BC504" t="str">
            <v>สารุทธ์</v>
          </cell>
          <cell r="BD504"/>
          <cell r="BE504"/>
          <cell r="BF504" t="str">
            <v>ศูนย์ 1</v>
          </cell>
          <cell r="BG504"/>
          <cell r="BH504">
            <v>883162011459</v>
          </cell>
          <cell r="BI504" t="str">
            <v>นายนิรอน   ใจยะสุ</v>
          </cell>
          <cell r="BJ504"/>
          <cell r="BK504"/>
          <cell r="BL504"/>
          <cell r="BM504"/>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cell r="BV504"/>
          <cell r="BW504"/>
          <cell r="BX504"/>
          <cell r="BY504"/>
          <cell r="BZ504"/>
          <cell r="CA504"/>
          <cell r="CB504"/>
          <cell r="CC504"/>
          <cell r="CD504"/>
          <cell r="CE504"/>
          <cell r="CF504"/>
          <cell r="CG504"/>
          <cell r="CH504"/>
          <cell r="CI504"/>
          <cell r="CJ504"/>
          <cell r="CK504"/>
          <cell r="CL504"/>
          <cell r="CM504"/>
          <cell r="CN504"/>
          <cell r="CO504"/>
          <cell r="CP504"/>
          <cell r="CQ504"/>
          <cell r="CR504"/>
          <cell r="CS504"/>
          <cell r="CT504"/>
          <cell r="CU504"/>
          <cell r="CV504"/>
          <cell r="CW504"/>
          <cell r="CX504"/>
          <cell r="CY504"/>
          <cell r="CZ504"/>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W505"/>
          <cell r="X505"/>
          <cell r="Y505"/>
          <cell r="Z505">
            <v>22</v>
          </cell>
          <cell r="AA505">
            <v>7</v>
          </cell>
          <cell r="AB505">
            <v>2562</v>
          </cell>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cell r="BC505" t="str">
            <v>สารุทธ์</v>
          </cell>
          <cell r="BD505"/>
          <cell r="BE505"/>
          <cell r="BF505" t="str">
            <v>ศูนย์ 1</v>
          </cell>
          <cell r="BG505"/>
          <cell r="BH505">
            <v>823561010890</v>
          </cell>
          <cell r="BI505" t="str">
            <v>นางสาวประภาพร   บุญสอน</v>
          </cell>
          <cell r="BJ505"/>
          <cell r="BK505"/>
          <cell r="BL505"/>
          <cell r="BM505"/>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R505"/>
          <cell r="BS505"/>
          <cell r="BT505">
            <v>5</v>
          </cell>
          <cell r="BU505"/>
          <cell r="BV505"/>
          <cell r="BW505"/>
          <cell r="BX505"/>
          <cell r="BY505"/>
          <cell r="BZ505"/>
          <cell r="CA505"/>
          <cell r="CB505"/>
          <cell r="CC505"/>
          <cell r="CD505"/>
          <cell r="CE505"/>
          <cell r="CF505"/>
          <cell r="CG505"/>
          <cell r="CH505"/>
          <cell r="CI505"/>
          <cell r="CJ505"/>
          <cell r="CK505"/>
          <cell r="CL505"/>
          <cell r="CM505"/>
          <cell r="CN505"/>
          <cell r="CO505"/>
          <cell r="CP505"/>
          <cell r="CQ505"/>
          <cell r="CR505"/>
          <cell r="CS505"/>
          <cell r="CT505"/>
          <cell r="CU505"/>
          <cell r="CV505"/>
          <cell r="CW505"/>
          <cell r="CX505"/>
          <cell r="CY505"/>
          <cell r="CZ505"/>
        </row>
        <row r="506">
          <cell r="B506">
            <v>501</v>
          </cell>
          <cell r="C506">
            <v>12</v>
          </cell>
          <cell r="D506">
            <v>6</v>
          </cell>
          <cell r="E506">
            <v>2562</v>
          </cell>
          <cell r="F506">
            <v>800049795373</v>
          </cell>
          <cell r="G506" t="str">
            <v>นางสาว</v>
          </cell>
          <cell r="H506" t="str">
            <v>สุภาพร</v>
          </cell>
          <cell r="I506" t="str">
            <v>ศิริ</v>
          </cell>
          <cell r="J506"/>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W506"/>
          <cell r="X506"/>
          <cell r="Y506"/>
          <cell r="Z506">
            <v>17</v>
          </cell>
          <cell r="AA506">
            <v>9</v>
          </cell>
          <cell r="AB506">
            <v>2562</v>
          </cell>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cell r="BC506" t="str">
            <v>สารุทธ์</v>
          </cell>
          <cell r="BD506"/>
          <cell r="BE506"/>
          <cell r="BF506" t="str">
            <v>ศูนย์ 1</v>
          </cell>
          <cell r="BG506"/>
          <cell r="BH506">
            <v>883162011498</v>
          </cell>
          <cell r="BI506" t="str">
            <v>นางสาวสุภาพร   ศิริ</v>
          </cell>
          <cell r="BJ506"/>
          <cell r="BK506"/>
          <cell r="BL506"/>
          <cell r="BM506"/>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cell r="BV506"/>
          <cell r="BW506"/>
          <cell r="BX506"/>
          <cell r="BY506"/>
          <cell r="BZ506"/>
          <cell r="CA506"/>
          <cell r="CB506"/>
          <cell r="CC506"/>
          <cell r="CD506"/>
          <cell r="CE506"/>
          <cell r="CF506"/>
          <cell r="CG506"/>
          <cell r="CH506"/>
          <cell r="CI506"/>
          <cell r="CJ506"/>
          <cell r="CK506"/>
          <cell r="CL506"/>
          <cell r="CM506"/>
          <cell r="CN506"/>
          <cell r="CO506"/>
          <cell r="CP506"/>
          <cell r="CQ506"/>
          <cell r="CR506"/>
          <cell r="CS506"/>
          <cell r="CT506"/>
          <cell r="CU506"/>
          <cell r="CV506"/>
          <cell r="CW506"/>
          <cell r="CX506"/>
          <cell r="CY506"/>
          <cell r="CZ506"/>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W507"/>
          <cell r="X507"/>
          <cell r="Y507"/>
          <cell r="Z507">
            <v>17</v>
          </cell>
          <cell r="AA507">
            <v>9</v>
          </cell>
          <cell r="AB507">
            <v>2562</v>
          </cell>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cell r="BC507" t="str">
            <v>สารุทธ์</v>
          </cell>
          <cell r="BD507"/>
          <cell r="BE507"/>
          <cell r="BF507" t="str">
            <v>ศูนย์ 1</v>
          </cell>
          <cell r="BG507"/>
          <cell r="BH507">
            <v>883162011570</v>
          </cell>
          <cell r="BI507" t="str">
            <v>นางพิกุล   คำแก้วมณีวรรณ์</v>
          </cell>
          <cell r="BJ507"/>
          <cell r="BK507"/>
          <cell r="BL507"/>
          <cell r="BM507"/>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cell r="BV507"/>
          <cell r="BW507"/>
          <cell r="BX507"/>
          <cell r="BY507"/>
          <cell r="BZ507"/>
          <cell r="CA507"/>
          <cell r="CB507"/>
          <cell r="CC507"/>
          <cell r="CD507"/>
          <cell r="CE507"/>
          <cell r="CF507"/>
          <cell r="CG507"/>
          <cell r="CH507"/>
          <cell r="CI507"/>
          <cell r="CJ507"/>
          <cell r="CK507"/>
          <cell r="CL507"/>
          <cell r="CM507"/>
          <cell r="CN507"/>
          <cell r="CO507"/>
          <cell r="CP507"/>
          <cell r="CQ507"/>
          <cell r="CR507"/>
          <cell r="CS507"/>
          <cell r="CT507"/>
          <cell r="CU507"/>
          <cell r="CV507"/>
          <cell r="CW507"/>
          <cell r="CX507"/>
          <cell r="CY507"/>
          <cell r="CZ507"/>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W508"/>
          <cell r="X508"/>
          <cell r="Y508"/>
          <cell r="Z508">
            <v>17</v>
          </cell>
          <cell r="AA508">
            <v>9</v>
          </cell>
          <cell r="AB508">
            <v>2562</v>
          </cell>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ยึดไม่ได้ติดอายัด</v>
          </cell>
          <cell r="BC508" t="str">
            <v>สารุทธ์</v>
          </cell>
          <cell r="BD508"/>
          <cell r="BE508"/>
          <cell r="BF508" t="str">
            <v>ศูนย์ 1</v>
          </cell>
          <cell r="BG508"/>
          <cell r="BH508">
            <v>883162011597</v>
          </cell>
          <cell r="BI508" t="str">
            <v>นายณัญธวัฒน์หรือณัฐพล   ธิราช</v>
          </cell>
          <cell r="BJ508"/>
          <cell r="BK508"/>
          <cell r="BL508"/>
          <cell r="BM508"/>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cell r="BV508"/>
          <cell r="BW508"/>
          <cell r="BX508"/>
          <cell r="BY508"/>
          <cell r="BZ508"/>
          <cell r="CA508"/>
          <cell r="CB508"/>
          <cell r="CC508"/>
          <cell r="CD508"/>
          <cell r="CE508"/>
          <cell r="CF508"/>
          <cell r="CG508"/>
          <cell r="CH508"/>
          <cell r="CI508"/>
          <cell r="CJ508"/>
          <cell r="CK508"/>
          <cell r="CL508"/>
          <cell r="CM508"/>
          <cell r="CN508"/>
          <cell r="CO508"/>
          <cell r="CP508"/>
          <cell r="CQ508"/>
          <cell r="CR508"/>
          <cell r="CS508"/>
          <cell r="CT508"/>
          <cell r="CU508"/>
          <cell r="CV508"/>
          <cell r="CW508"/>
          <cell r="CX508"/>
          <cell r="CY508"/>
          <cell r="CZ508"/>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W509"/>
          <cell r="X509"/>
          <cell r="Y509"/>
          <cell r="Z509">
            <v>17</v>
          </cell>
          <cell r="AA509">
            <v>9</v>
          </cell>
          <cell r="AB509">
            <v>2562</v>
          </cell>
          <cell r="AC509"/>
          <cell r="AD509"/>
          <cell r="AE509"/>
          <cell r="AF509"/>
          <cell r="AG509"/>
          <cell r="AH509"/>
          <cell r="AI509"/>
          <cell r="AJ509"/>
          <cell r="AK509"/>
          <cell r="AL509"/>
          <cell r="AM509" t="str">
            <v>น.ส.3ก.</v>
          </cell>
          <cell r="AN509"/>
          <cell r="AO509" t="str">
            <v>แม่ทะลบ</v>
          </cell>
          <cell r="AP509" t="str">
            <v>ไชยปราการ</v>
          </cell>
          <cell r="AQ509" t="str">
            <v>เชียงใหม่</v>
          </cell>
          <cell r="AR509"/>
          <cell r="AS509"/>
          <cell r="AT509"/>
          <cell r="AU509"/>
          <cell r="AV509"/>
          <cell r="AW509"/>
          <cell r="AX509"/>
          <cell r="AY509"/>
          <cell r="AZ509"/>
          <cell r="BA509"/>
          <cell r="BB509" t="str">
            <v>ยึดทรัพย์ (คำสั่ง 11/8/25564)</v>
          </cell>
          <cell r="BC509" t="str">
            <v>สารุทธ์</v>
          </cell>
          <cell r="BD509" t="str">
            <v xml:space="preserve">ยึดทรัพย์ (คำสั่ง 11/8/25564)
ชะลอการยึด </v>
          </cell>
          <cell r="BE509"/>
          <cell r="BF509" t="str">
            <v>ศูนย์ 1</v>
          </cell>
          <cell r="BG509"/>
          <cell r="BH509">
            <v>883162011493</v>
          </cell>
          <cell r="BI509" t="str">
            <v>นางสาวสมหญิง   ใจคำวัง</v>
          </cell>
          <cell r="BJ509"/>
          <cell r="BK509"/>
          <cell r="BL509"/>
          <cell r="BM509"/>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cell r="BV509"/>
          <cell r="BW509"/>
          <cell r="BX509"/>
          <cell r="BY509"/>
          <cell r="BZ509"/>
          <cell r="CA509"/>
          <cell r="CB509"/>
          <cell r="CC509"/>
          <cell r="CD509"/>
          <cell r="CE509"/>
          <cell r="CF509"/>
          <cell r="CG509"/>
          <cell r="CH509"/>
          <cell r="CI509"/>
          <cell r="CJ509"/>
          <cell r="CK509"/>
          <cell r="CL509"/>
          <cell r="CM509"/>
          <cell r="CN509"/>
          <cell r="CO509"/>
          <cell r="CP509"/>
          <cell r="CQ509"/>
          <cell r="CR509"/>
          <cell r="CS509"/>
          <cell r="CT509"/>
          <cell r="CU509"/>
          <cell r="CV509"/>
          <cell r="CW509"/>
          <cell r="CX509"/>
          <cell r="CY509"/>
          <cell r="CZ509"/>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W510"/>
          <cell r="X510"/>
          <cell r="Y510"/>
          <cell r="Z510">
            <v>17</v>
          </cell>
          <cell r="AA510">
            <v>9</v>
          </cell>
          <cell r="AB510">
            <v>2562</v>
          </cell>
          <cell r="AC510"/>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cell r="BC510" t="str">
            <v>สารุทธ์</v>
          </cell>
          <cell r="BD510"/>
          <cell r="BE510"/>
          <cell r="BF510" t="str">
            <v>ศูนย์ 1</v>
          </cell>
          <cell r="BG510"/>
          <cell r="BH510">
            <v>883162011556</v>
          </cell>
          <cell r="BI510" t="str">
            <v>นายศักดิ์   จอมดี</v>
          </cell>
          <cell r="BJ510"/>
          <cell r="BK510"/>
          <cell r="BL510"/>
          <cell r="BM510"/>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cell r="BV510"/>
          <cell r="BW510"/>
          <cell r="BX510"/>
          <cell r="BY510"/>
          <cell r="BZ510"/>
          <cell r="CA510"/>
          <cell r="CB510"/>
          <cell r="CC510"/>
          <cell r="CD510"/>
          <cell r="CE510"/>
          <cell r="CF510"/>
          <cell r="CG510"/>
          <cell r="CH510"/>
          <cell r="CI510"/>
          <cell r="CJ510"/>
          <cell r="CK510"/>
          <cell r="CL510"/>
          <cell r="CM510"/>
          <cell r="CN510"/>
          <cell r="CO510"/>
          <cell r="CP510"/>
          <cell r="CQ510"/>
          <cell r="CR510"/>
          <cell r="CS510"/>
          <cell r="CT510"/>
          <cell r="CU510"/>
          <cell r="CV510"/>
          <cell r="CW510"/>
          <cell r="CX510"/>
          <cell r="CY510"/>
          <cell r="CZ510"/>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W511"/>
          <cell r="X511"/>
          <cell r="Y511"/>
          <cell r="Z511">
            <v>17</v>
          </cell>
          <cell r="AA511">
            <v>9</v>
          </cell>
          <cell r="AB511">
            <v>2562</v>
          </cell>
          <cell r="AC511"/>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cell r="BC511" t="str">
            <v>สารุทธ์</v>
          </cell>
          <cell r="BD511"/>
          <cell r="BE511"/>
          <cell r="BF511" t="str">
            <v>ศูนย์ 1</v>
          </cell>
          <cell r="BG511"/>
          <cell r="BH511">
            <v>883162011552</v>
          </cell>
          <cell r="BI511" t="str">
            <v>นายฉลอง   คำมา</v>
          </cell>
          <cell r="BJ511"/>
          <cell r="BK511"/>
          <cell r="BL511"/>
          <cell r="BM511"/>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cell r="BV511"/>
          <cell r="BW511"/>
          <cell r="BX511"/>
          <cell r="BY511"/>
          <cell r="BZ511"/>
          <cell r="CA511"/>
          <cell r="CB511"/>
          <cell r="CC511"/>
          <cell r="CD511"/>
          <cell r="CE511"/>
          <cell r="CF511"/>
          <cell r="CG511"/>
          <cell r="CH511"/>
          <cell r="CI511"/>
          <cell r="CJ511"/>
          <cell r="CK511"/>
          <cell r="CL511"/>
          <cell r="CM511"/>
          <cell r="CN511"/>
          <cell r="CO511"/>
          <cell r="CP511"/>
          <cell r="CQ511"/>
          <cell r="CR511"/>
          <cell r="CS511"/>
          <cell r="CT511"/>
          <cell r="CU511"/>
          <cell r="CV511"/>
          <cell r="CW511"/>
          <cell r="CX511"/>
          <cell r="CY511"/>
          <cell r="CZ511"/>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P512"/>
          <cell r="Q512"/>
          <cell r="R512" t="str">
            <v>แขวงเชียงใหม่</v>
          </cell>
          <cell r="S512" t="str">
            <v>ผบ.ขช.30</v>
          </cell>
          <cell r="T512">
            <v>2563</v>
          </cell>
          <cell r="U512"/>
          <cell r="V512"/>
          <cell r="W512"/>
          <cell r="X512"/>
          <cell r="Y512"/>
          <cell r="Z512"/>
          <cell r="AA512"/>
          <cell r="AB512"/>
          <cell r="AC512"/>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cell r="BC512" t="str">
            <v>แก้วกาญจน์</v>
          </cell>
          <cell r="BD512"/>
          <cell r="BE512"/>
          <cell r="BF512" t="str">
            <v>ศูนย์ 1</v>
          </cell>
          <cell r="BG512"/>
          <cell r="BH512">
            <v>883161010085</v>
          </cell>
          <cell r="BI512" t="str">
            <v>นายยอดยิ่ง   ไชยวุฒิ</v>
          </cell>
          <cell r="BJ512"/>
          <cell r="BK512"/>
          <cell r="BL512"/>
          <cell r="BM512"/>
          <cell r="BN512" t="str">
            <v>1.นายยอดยิ่ง  ไชยวุฒิ 
2.นางสาวรัชนีวรรณ  ถาปัน</v>
          </cell>
          <cell r="BO512" t="str">
            <v>ผู้กู้/ผู้จำนอง
ผู้กู้/ผู้จำนอง</v>
          </cell>
          <cell r="BP512"/>
          <cell r="BQ512"/>
          <cell r="BR512"/>
          <cell r="BS512"/>
          <cell r="BT512"/>
          <cell r="BU512"/>
          <cell r="BV512"/>
          <cell r="BW512"/>
          <cell r="BX512"/>
          <cell r="BY512"/>
          <cell r="BZ512"/>
          <cell r="CA512"/>
          <cell r="CB512"/>
          <cell r="CC512"/>
          <cell r="CD512"/>
          <cell r="CE512"/>
          <cell r="CF512"/>
          <cell r="CG512"/>
          <cell r="CH512"/>
          <cell r="CI512"/>
          <cell r="CJ512"/>
          <cell r="CK512"/>
          <cell r="CL512"/>
          <cell r="CM512"/>
          <cell r="CN512"/>
          <cell r="CO512"/>
          <cell r="CP512"/>
          <cell r="CQ512"/>
          <cell r="CR512"/>
          <cell r="CS512"/>
          <cell r="CT512"/>
          <cell r="CU512"/>
          <cell r="CV512"/>
          <cell r="CW512"/>
          <cell r="CX512"/>
          <cell r="CY512"/>
          <cell r="CZ512"/>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W513"/>
          <cell r="X513"/>
          <cell r="Y513"/>
          <cell r="Z513">
            <v>17</v>
          </cell>
          <cell r="AA513">
            <v>9</v>
          </cell>
          <cell r="AB513">
            <v>2562</v>
          </cell>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cell r="BC513" t="str">
            <v>สารุทธ์</v>
          </cell>
          <cell r="BD513"/>
          <cell r="BE513"/>
          <cell r="BF513" t="str">
            <v>ศูนย์ 1</v>
          </cell>
          <cell r="BG513"/>
          <cell r="BH513">
            <v>883162011491</v>
          </cell>
          <cell r="BI513" t="str">
            <v>นางสาวอัญชลี      ทาวรรณ์</v>
          </cell>
          <cell r="BJ513"/>
          <cell r="BK513"/>
          <cell r="BL513"/>
          <cell r="BM513"/>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cell r="BV513"/>
          <cell r="BW513"/>
          <cell r="BX513"/>
          <cell r="BY513"/>
          <cell r="BZ513"/>
          <cell r="CA513"/>
          <cell r="CB513"/>
          <cell r="CC513"/>
          <cell r="CD513"/>
          <cell r="CE513"/>
          <cell r="CF513"/>
          <cell r="CG513"/>
          <cell r="CH513"/>
          <cell r="CI513"/>
          <cell r="CJ513"/>
          <cell r="CK513"/>
          <cell r="CL513"/>
          <cell r="CM513"/>
          <cell r="CN513"/>
          <cell r="CO513"/>
          <cell r="CP513"/>
          <cell r="CQ513"/>
          <cell r="CR513"/>
          <cell r="CS513"/>
          <cell r="CT513"/>
          <cell r="CU513"/>
          <cell r="CV513"/>
          <cell r="CW513"/>
          <cell r="CX513"/>
          <cell r="CY513"/>
          <cell r="CZ513"/>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W514"/>
          <cell r="X514"/>
          <cell r="Y514"/>
          <cell r="Z514">
            <v>17</v>
          </cell>
          <cell r="AA514">
            <v>9</v>
          </cell>
          <cell r="AB514">
            <v>2562</v>
          </cell>
          <cell r="AC514"/>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cell r="BC514" t="str">
            <v>สารุทธ์</v>
          </cell>
          <cell r="BD514"/>
          <cell r="BE514"/>
          <cell r="BF514" t="str">
            <v>ศูนย์ 1</v>
          </cell>
          <cell r="BG514"/>
          <cell r="BH514">
            <v>883162011596</v>
          </cell>
          <cell r="BI514" t="str">
            <v>นายสรกฤช   สัมฤทธิ์</v>
          </cell>
          <cell r="BJ514"/>
          <cell r="BK514"/>
          <cell r="BL514"/>
          <cell r="BM514"/>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cell r="BU514"/>
          <cell r="BV514"/>
          <cell r="BW514"/>
          <cell r="BX514"/>
          <cell r="BY514"/>
          <cell r="BZ514"/>
          <cell r="CA514"/>
          <cell r="CB514"/>
          <cell r="CC514"/>
          <cell r="CD514"/>
          <cell r="CE514"/>
          <cell r="CF514"/>
          <cell r="CG514"/>
          <cell r="CH514"/>
          <cell r="CI514"/>
          <cell r="CJ514"/>
          <cell r="CK514"/>
          <cell r="CL514"/>
          <cell r="CM514"/>
          <cell r="CN514"/>
          <cell r="CO514"/>
          <cell r="CP514"/>
          <cell r="CQ514"/>
          <cell r="CR514"/>
          <cell r="CS514"/>
          <cell r="CT514"/>
          <cell r="CU514"/>
          <cell r="CV514"/>
          <cell r="CW514"/>
          <cell r="CX514"/>
          <cell r="CY514"/>
          <cell r="CZ514"/>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W515"/>
          <cell r="X515"/>
          <cell r="Y515"/>
          <cell r="Z515">
            <v>17</v>
          </cell>
          <cell r="AA515">
            <v>9</v>
          </cell>
          <cell r="AB515">
            <v>2562</v>
          </cell>
          <cell r="AC515"/>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cell r="BC515" t="str">
            <v>สารุทธ์</v>
          </cell>
          <cell r="BD515"/>
          <cell r="BE515"/>
          <cell r="BF515" t="str">
            <v>ศูนย์ 1</v>
          </cell>
          <cell r="BG515"/>
          <cell r="BH515">
            <v>883162011587</v>
          </cell>
          <cell r="BI515" t="str">
            <v>นายวิธวินท์   สุนีย์</v>
          </cell>
          <cell r="BJ515"/>
          <cell r="BK515"/>
          <cell r="BL515"/>
          <cell r="BM515"/>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cell r="BU515"/>
          <cell r="BV515"/>
          <cell r="BW515"/>
          <cell r="BX515"/>
          <cell r="BY515"/>
          <cell r="BZ515"/>
          <cell r="CA515"/>
          <cell r="CB515"/>
          <cell r="CC515"/>
          <cell r="CD515"/>
          <cell r="CE515"/>
          <cell r="CF515"/>
          <cell r="CG515"/>
          <cell r="CH515"/>
          <cell r="CI515"/>
          <cell r="CJ515"/>
          <cell r="CK515"/>
          <cell r="CL515"/>
          <cell r="CM515"/>
          <cell r="CN515"/>
          <cell r="CO515"/>
          <cell r="CP515"/>
          <cell r="CQ515"/>
          <cell r="CR515"/>
          <cell r="CS515"/>
          <cell r="CT515"/>
          <cell r="CU515"/>
          <cell r="CV515"/>
          <cell r="CW515"/>
          <cell r="CX515"/>
          <cell r="CY515"/>
          <cell r="CZ515"/>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W516"/>
          <cell r="X516"/>
          <cell r="Y516"/>
          <cell r="Z516">
            <v>17</v>
          </cell>
          <cell r="AA516">
            <v>9</v>
          </cell>
          <cell r="AB516">
            <v>2562</v>
          </cell>
          <cell r="AC516"/>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cell r="BC516" t="str">
            <v>สารุทธ์</v>
          </cell>
          <cell r="BD516"/>
          <cell r="BE516"/>
          <cell r="BF516" t="str">
            <v>ศูนย์ 1</v>
          </cell>
          <cell r="BG516"/>
          <cell r="BH516">
            <v>88316201152</v>
          </cell>
          <cell r="BI516" t="str">
            <v>นางสาววรรณ์ณิศา   อัตมา</v>
          </cell>
          <cell r="BJ516"/>
          <cell r="BK516"/>
          <cell r="BL516"/>
          <cell r="BM516"/>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cell r="BV516"/>
          <cell r="BW516"/>
          <cell r="BX516"/>
          <cell r="BY516"/>
          <cell r="BZ516"/>
          <cell r="CA516"/>
          <cell r="CB516"/>
          <cell r="CC516"/>
          <cell r="CD516"/>
          <cell r="CE516"/>
          <cell r="CF516"/>
          <cell r="CG516"/>
          <cell r="CH516"/>
          <cell r="CI516"/>
          <cell r="CJ516"/>
          <cell r="CK516"/>
          <cell r="CL516"/>
          <cell r="CM516"/>
          <cell r="CN516"/>
          <cell r="CO516"/>
          <cell r="CP516"/>
          <cell r="CQ516"/>
          <cell r="CR516"/>
          <cell r="CS516"/>
          <cell r="CT516"/>
          <cell r="CU516"/>
          <cell r="CV516"/>
          <cell r="CW516"/>
          <cell r="CX516"/>
          <cell r="CY516"/>
          <cell r="CZ516"/>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W517"/>
          <cell r="X517"/>
          <cell r="Y517"/>
          <cell r="Z517">
            <v>17</v>
          </cell>
          <cell r="AA517">
            <v>9</v>
          </cell>
          <cell r="AB517">
            <v>2562</v>
          </cell>
          <cell r="AC517"/>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cell r="BC517" t="str">
            <v>สารุทธ์</v>
          </cell>
          <cell r="BD517"/>
          <cell r="BE517"/>
          <cell r="BF517" t="str">
            <v>ศูนย์ 1</v>
          </cell>
          <cell r="BG517"/>
          <cell r="BH517">
            <v>883162011594</v>
          </cell>
          <cell r="BI517" t="str">
            <v>นางสาวพรภัสร์ชนก   เพ็ญญาหลวง</v>
          </cell>
          <cell r="BJ517"/>
          <cell r="BK517"/>
          <cell r="BL517"/>
          <cell r="BM517"/>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cell r="BV517"/>
          <cell r="BW517"/>
          <cell r="BX517"/>
          <cell r="BY517"/>
          <cell r="BZ517"/>
          <cell r="CA517"/>
          <cell r="CB517"/>
          <cell r="CC517"/>
          <cell r="CD517"/>
          <cell r="CE517"/>
          <cell r="CF517"/>
          <cell r="CG517"/>
          <cell r="CH517"/>
          <cell r="CI517"/>
          <cell r="CJ517"/>
          <cell r="CK517"/>
          <cell r="CL517"/>
          <cell r="CM517"/>
          <cell r="CN517"/>
          <cell r="CO517"/>
          <cell r="CP517"/>
          <cell r="CQ517"/>
          <cell r="CR517"/>
          <cell r="CS517"/>
          <cell r="CT517"/>
          <cell r="CU517"/>
          <cell r="CV517"/>
          <cell r="CW517"/>
          <cell r="CX517"/>
          <cell r="CY517"/>
          <cell r="CZ517"/>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W518"/>
          <cell r="X518"/>
          <cell r="Y518"/>
          <cell r="Z518">
            <v>17</v>
          </cell>
          <cell r="AA518">
            <v>9</v>
          </cell>
          <cell r="AB518">
            <v>2562</v>
          </cell>
          <cell r="AC518"/>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cell r="BC518" t="str">
            <v>สารุทธ์</v>
          </cell>
          <cell r="BD518"/>
          <cell r="BE518"/>
          <cell r="BF518" t="str">
            <v>ศูนย์ 1</v>
          </cell>
          <cell r="BG518"/>
          <cell r="BH518">
            <v>883162011501</v>
          </cell>
          <cell r="BI518" t="str">
            <v>นางอุทิศ   บุญตาล</v>
          </cell>
          <cell r="BJ518"/>
          <cell r="BK518"/>
          <cell r="BL518"/>
          <cell r="BM518"/>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cell r="BV518"/>
          <cell r="BW518"/>
          <cell r="BX518"/>
          <cell r="BY518"/>
          <cell r="BZ518"/>
          <cell r="CA518"/>
          <cell r="CB518"/>
          <cell r="CC518"/>
          <cell r="CD518"/>
          <cell r="CE518"/>
          <cell r="CF518"/>
          <cell r="CG518"/>
          <cell r="CH518"/>
          <cell r="CI518"/>
          <cell r="CJ518"/>
          <cell r="CK518"/>
          <cell r="CL518"/>
          <cell r="CM518"/>
          <cell r="CN518"/>
          <cell r="CO518"/>
          <cell r="CP518"/>
          <cell r="CQ518"/>
          <cell r="CR518"/>
          <cell r="CS518"/>
          <cell r="CT518"/>
          <cell r="CU518"/>
          <cell r="CV518"/>
          <cell r="CW518"/>
          <cell r="CX518"/>
          <cell r="CY518"/>
          <cell r="CZ518"/>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W519"/>
          <cell r="X519"/>
          <cell r="Y519"/>
          <cell r="Z519">
            <v>17</v>
          </cell>
          <cell r="AA519">
            <v>9</v>
          </cell>
          <cell r="AB519">
            <v>2562</v>
          </cell>
          <cell r="AC519"/>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10/10/2565)/กำลังดำเนินการสืบทรัพย์//สืบแล้ว รายงานผล2/2/2566</v>
          </cell>
          <cell r="BC519" t="str">
            <v>สารุทธ์</v>
          </cell>
          <cell r="BD519"/>
          <cell r="BE519"/>
          <cell r="BF519" t="str">
            <v>ศูนย์ 1</v>
          </cell>
          <cell r="BG519"/>
          <cell r="BH519">
            <v>883162011499</v>
          </cell>
          <cell r="BI519" t="str">
            <v>นายกล้าณรงค์   วงสาพลี</v>
          </cell>
          <cell r="BJ519"/>
          <cell r="BK519"/>
          <cell r="BL519"/>
          <cell r="BM519"/>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V519"/>
          <cell r="BW519"/>
          <cell r="BX519"/>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D519"/>
          <cell r="CE519">
            <v>3</v>
          </cell>
          <cell r="CF519"/>
          <cell r="CG519"/>
          <cell r="CH519"/>
          <cell r="CI519"/>
          <cell r="CJ519"/>
          <cell r="CK519"/>
          <cell r="CL519"/>
          <cell r="CM519"/>
          <cell r="CN519"/>
          <cell r="CO519"/>
          <cell r="CP519"/>
          <cell r="CQ519"/>
          <cell r="CR519"/>
          <cell r="CS519"/>
          <cell r="CT519"/>
          <cell r="CU519"/>
          <cell r="CV519"/>
          <cell r="CW519"/>
          <cell r="CX519"/>
          <cell r="CY519"/>
          <cell r="CZ519"/>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P520"/>
          <cell r="Q520"/>
          <cell r="R520" t="str">
            <v>จังหวัดฝาง</v>
          </cell>
          <cell r="S520" t="str">
            <v>ผบ.1364</v>
          </cell>
          <cell r="T520">
            <v>2562</v>
          </cell>
          <cell r="U520" t="str">
            <v>ผบ.1546</v>
          </cell>
          <cell r="V520">
            <v>2562</v>
          </cell>
          <cell r="W520"/>
          <cell r="X520"/>
          <cell r="Y520"/>
          <cell r="Z520">
            <v>11</v>
          </cell>
          <cell r="AA520">
            <v>11</v>
          </cell>
          <cell r="AB520">
            <v>2562</v>
          </cell>
          <cell r="AC520"/>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cell r="BC520" t="str">
            <v>สารุทธ์</v>
          </cell>
          <cell r="BD520"/>
          <cell r="BE520"/>
          <cell r="BF520" t="str">
            <v>ศูนย์ 1</v>
          </cell>
          <cell r="BG520"/>
          <cell r="BH520">
            <v>0</v>
          </cell>
          <cell r="BI520" t="str">
            <v>นายณัฐวุฒิ   บุญก้ำ</v>
          </cell>
          <cell r="BJ520"/>
          <cell r="BK520"/>
          <cell r="BL520"/>
          <cell r="BM520"/>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cell r="BU520"/>
          <cell r="BV520"/>
          <cell r="BW520"/>
          <cell r="BX520"/>
          <cell r="BY520"/>
          <cell r="BZ520"/>
          <cell r="CA520"/>
          <cell r="CB520"/>
          <cell r="CC520"/>
          <cell r="CD520"/>
          <cell r="CE520"/>
          <cell r="CF520"/>
          <cell r="CG520"/>
          <cell r="CH520"/>
          <cell r="CI520"/>
          <cell r="CJ520"/>
          <cell r="CK520"/>
          <cell r="CL520"/>
          <cell r="CM520"/>
          <cell r="CN520"/>
          <cell r="CO520"/>
          <cell r="CP520"/>
          <cell r="CQ520"/>
          <cell r="CR520"/>
          <cell r="CS520"/>
          <cell r="CT520"/>
          <cell r="CU520"/>
          <cell r="CV520"/>
          <cell r="CW520"/>
          <cell r="CX520"/>
          <cell r="CY520"/>
          <cell r="CZ520"/>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W521"/>
          <cell r="X521"/>
          <cell r="Y521"/>
          <cell r="Z521">
            <v>11</v>
          </cell>
          <cell r="AA521">
            <v>11</v>
          </cell>
          <cell r="AB521">
            <v>2562</v>
          </cell>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3/8/2564</v>
          </cell>
          <cell r="BC521" t="str">
            <v>สารุทธ์</v>
          </cell>
          <cell r="BD521"/>
          <cell r="BE521"/>
          <cell r="BF521" t="str">
            <v>ศูนย์ 1</v>
          </cell>
          <cell r="BG521"/>
          <cell r="BH521">
            <v>883162011756</v>
          </cell>
          <cell r="BI521" t="str">
            <v>นางสาวดุษณี   ยาจันทร์</v>
          </cell>
          <cell r="BJ521"/>
          <cell r="BK521"/>
          <cell r="BL521"/>
          <cell r="BM521"/>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U521"/>
          <cell r="BV521"/>
          <cell r="BW521"/>
          <cell r="BX521"/>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C521"/>
          <cell r="CD521" t="str">
            <v>พบทรัพย์</v>
          </cell>
          <cell r="CE521">
            <v>5</v>
          </cell>
          <cell r="CF521">
            <v>5</v>
          </cell>
          <cell r="CG521"/>
          <cell r="CH521"/>
          <cell r="CI521"/>
          <cell r="CJ521"/>
          <cell r="CK521"/>
          <cell r="CL521"/>
          <cell r="CM521"/>
          <cell r="CN521"/>
          <cell r="CO521"/>
          <cell r="CP521"/>
          <cell r="CQ521"/>
          <cell r="CR521"/>
          <cell r="CS521"/>
          <cell r="CT521"/>
          <cell r="CU521"/>
          <cell r="CV521"/>
          <cell r="CW521"/>
          <cell r="CX521"/>
          <cell r="CY521"/>
          <cell r="CZ521"/>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P522"/>
          <cell r="Q522"/>
          <cell r="R522" t="str">
            <v>จังหวัดฝาง</v>
          </cell>
          <cell r="S522" t="str">
            <v>ผบ.1357</v>
          </cell>
          <cell r="T522">
            <v>2562</v>
          </cell>
          <cell r="U522" t="str">
            <v>ผบ.1539</v>
          </cell>
          <cell r="V522">
            <v>2562</v>
          </cell>
          <cell r="W522"/>
          <cell r="X522"/>
          <cell r="Y522"/>
          <cell r="Z522">
            <v>11</v>
          </cell>
          <cell r="AA522">
            <v>11</v>
          </cell>
          <cell r="AB522">
            <v>2562</v>
          </cell>
          <cell r="AC522"/>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cell r="BC522" t="str">
            <v>สารุทธ์</v>
          </cell>
          <cell r="BD522"/>
          <cell r="BE522"/>
          <cell r="BF522" t="str">
            <v>ศูนย์ 1</v>
          </cell>
          <cell r="BG522"/>
          <cell r="BH522">
            <v>883162011485</v>
          </cell>
          <cell r="BI522" t="str">
            <v>นางสาวสริณญา   นิกรนะติชาติ</v>
          </cell>
          <cell r="BJ522"/>
          <cell r="BK522"/>
          <cell r="BL522"/>
          <cell r="BM522"/>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cell r="BU522"/>
          <cell r="BV522"/>
          <cell r="BW522"/>
          <cell r="BX522"/>
          <cell r="BY522"/>
          <cell r="BZ522"/>
          <cell r="CA522"/>
          <cell r="CB522"/>
          <cell r="CC522"/>
          <cell r="CD522"/>
          <cell r="CE522"/>
          <cell r="CF522"/>
          <cell r="CG522"/>
          <cell r="CH522"/>
          <cell r="CI522"/>
          <cell r="CJ522"/>
          <cell r="CK522"/>
          <cell r="CL522"/>
          <cell r="CM522"/>
          <cell r="CN522"/>
          <cell r="CO522"/>
          <cell r="CP522"/>
          <cell r="CQ522"/>
          <cell r="CR522"/>
          <cell r="CS522"/>
          <cell r="CT522"/>
          <cell r="CU522"/>
          <cell r="CV522"/>
          <cell r="CW522"/>
          <cell r="CX522"/>
          <cell r="CY522"/>
          <cell r="CZ522"/>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Z523"/>
          <cell r="AA523"/>
          <cell r="AB523"/>
          <cell r="AC523"/>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cell r="BC523" t="str">
            <v>สารุทธ์</v>
          </cell>
          <cell r="BD523"/>
          <cell r="BE523"/>
          <cell r="BF523" t="str">
            <v>ศูนย์ 1</v>
          </cell>
          <cell r="BG523"/>
          <cell r="BH523">
            <v>823559010035</v>
          </cell>
          <cell r="BI523" t="str">
            <v>นายกิตติวร   ใจชนะ</v>
          </cell>
          <cell r="BJ523"/>
          <cell r="BK523"/>
          <cell r="BL523"/>
          <cell r="BM523"/>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cell r="BU523"/>
          <cell r="BV523"/>
          <cell r="BW523"/>
          <cell r="BX523"/>
          <cell r="BY523"/>
          <cell r="BZ523"/>
          <cell r="CA523"/>
          <cell r="CB523"/>
          <cell r="CC523"/>
          <cell r="CD523"/>
          <cell r="CE523"/>
          <cell r="CF523"/>
          <cell r="CG523"/>
          <cell r="CH523"/>
          <cell r="CI523"/>
          <cell r="CJ523"/>
          <cell r="CK523"/>
          <cell r="CL523"/>
          <cell r="CM523"/>
          <cell r="CN523"/>
          <cell r="CO523"/>
          <cell r="CP523"/>
          <cell r="CQ523"/>
          <cell r="CR523"/>
          <cell r="CS523"/>
          <cell r="CT523"/>
          <cell r="CU523"/>
          <cell r="CV523"/>
          <cell r="CW523"/>
          <cell r="CX523"/>
          <cell r="CY523"/>
          <cell r="CZ523"/>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O524"/>
          <cell r="P524">
            <v>2534.39</v>
          </cell>
          <cell r="Q524">
            <v>8295.68</v>
          </cell>
          <cell r="R524" t="str">
            <v>แขวงเชียงใหม่</v>
          </cell>
          <cell r="S524" t="str">
            <v>ผบ.10110</v>
          </cell>
          <cell r="T524">
            <v>2562</v>
          </cell>
          <cell r="U524" t="str">
            <v>ผบ.11009</v>
          </cell>
          <cell r="V524">
            <v>2562</v>
          </cell>
          <cell r="W524"/>
          <cell r="X524"/>
          <cell r="Y524"/>
          <cell r="Z524">
            <v>28</v>
          </cell>
          <cell r="AA524">
            <v>10</v>
          </cell>
          <cell r="AB524">
            <v>2562</v>
          </cell>
          <cell r="AC524"/>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cell r="BC524" t="str">
            <v>สารุทธ์</v>
          </cell>
          <cell r="BD524"/>
          <cell r="BE524"/>
          <cell r="BF524" t="str">
            <v>ศูนย์ 1</v>
          </cell>
          <cell r="BG524"/>
          <cell r="BH524">
            <v>883162010902</v>
          </cell>
          <cell r="BI524" t="str">
            <v>นางสาวสายรุ้ง      ดีพัฒนกุล</v>
          </cell>
          <cell r="BJ524"/>
          <cell r="BK524"/>
          <cell r="BL524"/>
          <cell r="BM524"/>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524"/>
          <cell r="BS524"/>
          <cell r="BT524">
            <v>5</v>
          </cell>
          <cell r="BU524"/>
          <cell r="BV524"/>
          <cell r="BW524"/>
          <cell r="BX524"/>
          <cell r="BY524"/>
          <cell r="BZ524"/>
          <cell r="CA524"/>
          <cell r="CB524"/>
          <cell r="CC524"/>
          <cell r="CD524"/>
          <cell r="CE524"/>
          <cell r="CF524"/>
          <cell r="CG524"/>
          <cell r="CH524"/>
          <cell r="CI524"/>
          <cell r="CJ524"/>
          <cell r="CK524"/>
          <cell r="CL524"/>
          <cell r="CM524"/>
          <cell r="CN524"/>
          <cell r="CO524"/>
          <cell r="CP524"/>
          <cell r="CQ524"/>
          <cell r="CR524"/>
          <cell r="CS524"/>
          <cell r="CT524"/>
          <cell r="CU524"/>
          <cell r="CV524"/>
          <cell r="CW524"/>
          <cell r="CX524"/>
          <cell r="CY524"/>
          <cell r="CZ524"/>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Z525"/>
          <cell r="AA525"/>
          <cell r="AB525"/>
          <cell r="AC525"/>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รายงานผลสืบทรัพย์ 8/11/2567</v>
          </cell>
          <cell r="BC525" t="str">
            <v>สารุทธ์/วชิราภรณ์</v>
          </cell>
          <cell r="BD525"/>
          <cell r="BE525"/>
          <cell r="BF525" t="str">
            <v>ศูนย์ 1</v>
          </cell>
          <cell r="BG525"/>
          <cell r="BH525">
            <v>883162012041</v>
          </cell>
          <cell r="BI525" t="str">
            <v>นางวันศิล   ยุทธกำธร</v>
          </cell>
          <cell r="BJ525"/>
          <cell r="BK525"/>
          <cell r="BL525"/>
          <cell r="BM525"/>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R525"/>
          <cell r="BS525"/>
          <cell r="BT525"/>
          <cell r="BU525"/>
          <cell r="BV525"/>
          <cell r="BW525"/>
          <cell r="BX525"/>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cell r="CD525"/>
          <cell r="CE525"/>
          <cell r="CF525"/>
          <cell r="CG525"/>
          <cell r="CH525"/>
          <cell r="CI525"/>
          <cell r="CJ525"/>
          <cell r="CK525"/>
          <cell r="CL525"/>
          <cell r="CM525"/>
          <cell r="CN525"/>
          <cell r="CO525"/>
          <cell r="CP525"/>
          <cell r="CQ525"/>
          <cell r="CR525"/>
          <cell r="CS525"/>
          <cell r="CT525"/>
          <cell r="CU525"/>
          <cell r="CV525"/>
          <cell r="CW525"/>
          <cell r="CX525"/>
          <cell r="CY525"/>
          <cell r="CZ525"/>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W526"/>
          <cell r="X526"/>
          <cell r="Y526"/>
          <cell r="Z526">
            <v>13</v>
          </cell>
          <cell r="AA526">
            <v>8</v>
          </cell>
          <cell r="AB526">
            <v>2562</v>
          </cell>
          <cell r="AC526"/>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//รายงานผลสืบทรัพย์ 2/10/2567</v>
          </cell>
          <cell r="BC526" t="str">
            <v>สารุทธ์
วิชราภรณ์(สืบ)</v>
          </cell>
          <cell r="BD526"/>
          <cell r="BE526"/>
          <cell r="BF526" t="str">
            <v>ศูนย์ 1</v>
          </cell>
          <cell r="BG526"/>
          <cell r="BH526">
            <v>883162010997</v>
          </cell>
          <cell r="BI526" t="str">
            <v>นายสถิตย์พร      พยุงวงศ์</v>
          </cell>
          <cell r="BJ526"/>
          <cell r="BK526"/>
          <cell r="BL526"/>
          <cell r="BM526"/>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R526"/>
          <cell r="BS526"/>
          <cell r="BT526"/>
          <cell r="BU526"/>
          <cell r="BV526"/>
          <cell r="BW526"/>
          <cell r="BX526"/>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D526"/>
          <cell r="CE526"/>
          <cell r="CF526"/>
          <cell r="CG526"/>
          <cell r="CH526"/>
          <cell r="CI526"/>
          <cell r="CJ526"/>
          <cell r="CK526"/>
          <cell r="CL526"/>
          <cell r="CM526"/>
          <cell r="CN526"/>
          <cell r="CO526"/>
          <cell r="CP526"/>
          <cell r="CQ526"/>
          <cell r="CR526"/>
          <cell r="CS526"/>
          <cell r="CT526"/>
          <cell r="CU526"/>
          <cell r="CV526"/>
          <cell r="CW526">
            <v>243910</v>
          </cell>
          <cell r="CX526"/>
          <cell r="CY526"/>
          <cell r="CZ526"/>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O527"/>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 xml:space="preserve">ชะลอยึด พี่นินิวแจ้งในไลน์ 24/8/2563// รายงานผลสืบครั้งที่ 1 วันที่ 2/8/2565
</v>
          </cell>
          <cell r="BC527" t="str">
            <v>ธนกร
จันทร์นิภา</v>
          </cell>
          <cell r="BD527"/>
          <cell r="BE527"/>
          <cell r="BF527"/>
          <cell r="BG527"/>
          <cell r="BH527">
            <v>883162010719</v>
          </cell>
          <cell r="BI527" t="str">
            <v>นายสรคม      หมื่นทา</v>
          </cell>
          <cell r="BJ527"/>
          <cell r="BK527"/>
          <cell r="BL527"/>
          <cell r="BM527"/>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cell r="BS527"/>
          <cell r="BT527"/>
          <cell r="BU527"/>
          <cell r="BV527"/>
          <cell r="BW527"/>
          <cell r="BX527"/>
          <cell r="BY527"/>
          <cell r="BZ527"/>
          <cell r="CA527"/>
          <cell r="CB527"/>
          <cell r="CC527"/>
          <cell r="CD527"/>
          <cell r="CE527"/>
          <cell r="CF527"/>
          <cell r="CG527"/>
          <cell r="CH527"/>
          <cell r="CI527"/>
          <cell r="CJ527"/>
          <cell r="CK527"/>
          <cell r="CL527"/>
          <cell r="CM527"/>
          <cell r="CN527"/>
          <cell r="CO527"/>
          <cell r="CP527"/>
          <cell r="CQ527"/>
          <cell r="CR527"/>
          <cell r="CS527"/>
          <cell r="CT527"/>
          <cell r="CU527"/>
          <cell r="CV527"/>
          <cell r="CW527"/>
          <cell r="CX527"/>
          <cell r="CY527"/>
          <cell r="CZ527"/>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N528"/>
          <cell r="O528"/>
          <cell r="P528"/>
          <cell r="Q528"/>
          <cell r="R528" t="str">
            <v>แขวงเชียงใหม่</v>
          </cell>
          <cell r="S528" t="str">
            <v>ผบ.12997</v>
          </cell>
          <cell r="T528">
            <v>2559</v>
          </cell>
          <cell r="U528" t="str">
            <v>ผบ.190</v>
          </cell>
          <cell r="V528">
            <v>2560</v>
          </cell>
          <cell r="W528">
            <v>23</v>
          </cell>
          <cell r="X528">
            <v>1</v>
          </cell>
          <cell r="Y528">
            <v>2560</v>
          </cell>
          <cell r="Z528"/>
          <cell r="AA528"/>
          <cell r="AB528"/>
          <cell r="AC528"/>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cell r="BC528"/>
          <cell r="BD528"/>
          <cell r="BE528"/>
          <cell r="BF528"/>
          <cell r="BG528"/>
          <cell r="BH528">
            <v>0</v>
          </cell>
          <cell r="BI528" t="str">
            <v>นางสาวอมรรัตน์   กิ่งแก้ว</v>
          </cell>
          <cell r="BJ528"/>
          <cell r="BK528"/>
          <cell r="BL528"/>
          <cell r="BM528"/>
          <cell r="BN528"/>
          <cell r="BO528"/>
          <cell r="BP528"/>
          <cell r="BQ528"/>
          <cell r="BR528"/>
          <cell r="BS528"/>
          <cell r="BT528"/>
          <cell r="BU528"/>
          <cell r="BV528"/>
          <cell r="BW528"/>
          <cell r="BX528"/>
          <cell r="BY528"/>
          <cell r="BZ528"/>
          <cell r="CA528"/>
          <cell r="CB528"/>
          <cell r="CC528"/>
          <cell r="CD528"/>
          <cell r="CE528"/>
          <cell r="CF528"/>
          <cell r="CG528"/>
          <cell r="CH528"/>
          <cell r="CI528"/>
          <cell r="CJ528"/>
          <cell r="CK528"/>
          <cell r="CL528"/>
          <cell r="CM528"/>
          <cell r="CN528"/>
          <cell r="CO528"/>
          <cell r="CP528"/>
          <cell r="CQ528"/>
          <cell r="CR528"/>
          <cell r="CS528"/>
          <cell r="CT528"/>
          <cell r="CU528"/>
          <cell r="CV528"/>
          <cell r="CW528"/>
          <cell r="CX528"/>
          <cell r="CY528"/>
          <cell r="CZ528"/>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N529"/>
          <cell r="O529"/>
          <cell r="P529"/>
          <cell r="Q529"/>
          <cell r="R529" t="str">
            <v>จังหวัดลำพูน</v>
          </cell>
          <cell r="S529" t="str">
            <v>ผบ.1659</v>
          </cell>
          <cell r="T529">
            <v>2554</v>
          </cell>
          <cell r="U529" t="str">
            <v>ผบ.2194</v>
          </cell>
          <cell r="V529">
            <v>2554</v>
          </cell>
          <cell r="W529"/>
          <cell r="X529"/>
          <cell r="Y529"/>
          <cell r="Z529">
            <v>14</v>
          </cell>
          <cell r="AA529">
            <v>10</v>
          </cell>
          <cell r="AB529">
            <v>2554</v>
          </cell>
          <cell r="AC529"/>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cell r="BC529" t="str">
            <v>มลฤดี</v>
          </cell>
          <cell r="BD529"/>
          <cell r="BE529"/>
          <cell r="BF529"/>
          <cell r="BG529"/>
          <cell r="BH529">
            <v>0</v>
          </cell>
          <cell r="BI529" t="str">
            <v>นางน้ำฝน   นาธรรมเจิญ</v>
          </cell>
          <cell r="BJ529"/>
          <cell r="BK529"/>
          <cell r="BL529"/>
          <cell r="BM529"/>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R529"/>
          <cell r="BS529"/>
          <cell r="BT529">
            <v>1</v>
          </cell>
          <cell r="BU529">
            <v>8</v>
          </cell>
          <cell r="BV529"/>
          <cell r="BW529"/>
          <cell r="BX529"/>
          <cell r="BY529"/>
          <cell r="BZ529"/>
          <cell r="CA529"/>
          <cell r="CB529" t="str">
            <v>พบทรัพย์</v>
          </cell>
          <cell r="CC529"/>
          <cell r="CD529"/>
          <cell r="CE529"/>
          <cell r="CF529"/>
          <cell r="CG529"/>
          <cell r="CH529"/>
          <cell r="CI529"/>
          <cell r="CJ529"/>
          <cell r="CK529"/>
          <cell r="CL529"/>
          <cell r="CM529"/>
          <cell r="CN529"/>
          <cell r="CO529"/>
          <cell r="CP529"/>
          <cell r="CQ529"/>
          <cell r="CR529"/>
          <cell r="CS529"/>
          <cell r="CT529"/>
          <cell r="CU529"/>
          <cell r="CV529"/>
          <cell r="CW529"/>
          <cell r="CX529"/>
          <cell r="CY529"/>
          <cell r="CZ529"/>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Z530"/>
          <cell r="AA530"/>
          <cell r="AB530"/>
          <cell r="AC530"/>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cell r="BC530"/>
          <cell r="BD530"/>
          <cell r="BE530"/>
          <cell r="BF530"/>
          <cell r="BG530"/>
          <cell r="BH530">
            <v>823860010191</v>
          </cell>
          <cell r="BI530" t="str">
            <v>นายณัฐภัจส์   เรืองสวรรค์</v>
          </cell>
          <cell r="BJ530"/>
          <cell r="BK530"/>
          <cell r="BL530"/>
          <cell r="BM530"/>
          <cell r="BN530"/>
          <cell r="BO530"/>
          <cell r="BP530"/>
          <cell r="BQ530"/>
          <cell r="BR530"/>
          <cell r="BS530"/>
          <cell r="BT530"/>
          <cell r="BU530"/>
          <cell r="BV530"/>
          <cell r="BW530"/>
          <cell r="BX530"/>
          <cell r="BY530"/>
          <cell r="BZ530"/>
          <cell r="CA530"/>
          <cell r="CB530"/>
          <cell r="CC530"/>
          <cell r="CD530"/>
          <cell r="CE530"/>
          <cell r="CF530"/>
          <cell r="CG530"/>
          <cell r="CH530"/>
          <cell r="CI530"/>
          <cell r="CJ530"/>
          <cell r="CK530"/>
          <cell r="CL530"/>
          <cell r="CM530"/>
          <cell r="CN530"/>
          <cell r="CO530"/>
          <cell r="CP530"/>
          <cell r="CQ530"/>
          <cell r="CR530"/>
          <cell r="CS530"/>
          <cell r="CT530"/>
          <cell r="CU530"/>
          <cell r="CV530"/>
          <cell r="CW530"/>
          <cell r="CX530"/>
          <cell r="CY530"/>
          <cell r="CZ530"/>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W531"/>
          <cell r="X531"/>
          <cell r="Y531"/>
          <cell r="Z531">
            <v>24</v>
          </cell>
          <cell r="AA531">
            <v>12</v>
          </cell>
          <cell r="AB531">
            <v>2561</v>
          </cell>
          <cell r="AC531"/>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ถอนการยึด รายงาน 26/4/2566 คำสั่งดำเนินงานวันที่ 6/12/2567 // รายงานคดีวันที่  24/1/2568</v>
          </cell>
          <cell r="BC531" t="str">
            <v>ธนกร</v>
          </cell>
          <cell r="BD531"/>
          <cell r="BE531"/>
          <cell r="BF531"/>
          <cell r="BG531"/>
          <cell r="BH531" t="str">
            <v>-</v>
          </cell>
          <cell r="BI531" t="str">
            <v>นางอรวัลย์   อินต๊ะมะกอก</v>
          </cell>
          <cell r="BJ531"/>
          <cell r="BK531"/>
          <cell r="BL531"/>
          <cell r="BM531"/>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R531"/>
          <cell r="BS531"/>
          <cell r="BT531">
            <v>6</v>
          </cell>
          <cell r="BU531"/>
          <cell r="BV531"/>
          <cell r="BW531"/>
          <cell r="BX531"/>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cell r="CD531"/>
          <cell r="CE531"/>
          <cell r="CF531"/>
          <cell r="CG531"/>
          <cell r="CH531"/>
          <cell r="CI531"/>
          <cell r="CJ531"/>
          <cell r="CK531"/>
          <cell r="CL531"/>
          <cell r="CM531"/>
          <cell r="CN531"/>
          <cell r="CO531"/>
          <cell r="CP531"/>
          <cell r="CQ531"/>
          <cell r="CR531"/>
          <cell r="CS531"/>
          <cell r="CT531"/>
          <cell r="CU531"/>
          <cell r="CV531"/>
          <cell r="CW531"/>
          <cell r="CX531"/>
          <cell r="CY531"/>
          <cell r="CZ531"/>
        </row>
        <row r="532">
          <cell r="B532">
            <v>527</v>
          </cell>
          <cell r="C532">
            <v>10</v>
          </cell>
          <cell r="D532">
            <v>3</v>
          </cell>
          <cell r="E532">
            <v>2563</v>
          </cell>
          <cell r="F532">
            <v>800013678068</v>
          </cell>
          <cell r="G532" t="str">
            <v>นาย</v>
          </cell>
          <cell r="H532" t="str">
            <v>กาหลง</v>
          </cell>
          <cell r="I532" t="str">
            <v>เทพรักษา</v>
          </cell>
          <cell r="J532"/>
          <cell r="K532" t="str">
            <v>หางดง</v>
          </cell>
          <cell r="L532" t="str">
            <v>เชียงใหม่ 3</v>
          </cell>
          <cell r="M532">
            <v>8</v>
          </cell>
          <cell r="N532"/>
          <cell r="O532"/>
          <cell r="P532"/>
          <cell r="Q532"/>
          <cell r="R532" t="str">
            <v>จังหวัดมีนบุรี</v>
          </cell>
          <cell r="S532" t="str">
            <v>ผบ.14861</v>
          </cell>
          <cell r="T532">
            <v>2560</v>
          </cell>
          <cell r="U532" t="str">
            <v>ผบ.3955</v>
          </cell>
          <cell r="V532">
            <v>2561</v>
          </cell>
          <cell r="W532"/>
          <cell r="X532"/>
          <cell r="Y532"/>
          <cell r="Z532"/>
          <cell r="AA532"/>
          <cell r="AB532"/>
          <cell r="AC532"/>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สั่งดำเนินงนวันที่16/1/2566//รายงานผลสืบทรัพย์วันที่  20/6/2566</v>
          </cell>
          <cell r="BC532"/>
          <cell r="BD532"/>
          <cell r="BE532"/>
          <cell r="BF532"/>
          <cell r="BG532"/>
          <cell r="BH532">
            <v>823755010496</v>
          </cell>
          <cell r="BI532" t="str">
            <v>นายกาหลง   เทพรักษา</v>
          </cell>
          <cell r="BJ532"/>
          <cell r="BK532"/>
          <cell r="BL532"/>
          <cell r="BM532"/>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S532"/>
          <cell r="BT532">
            <v>2</v>
          </cell>
          <cell r="BU532"/>
          <cell r="BV532"/>
          <cell r="BW532"/>
          <cell r="BX532"/>
          <cell r="BY532"/>
          <cell r="BZ532"/>
          <cell r="CA532"/>
          <cell r="CB532"/>
          <cell r="CC532"/>
          <cell r="CD532"/>
          <cell r="CE532"/>
          <cell r="CF532"/>
          <cell r="CG532"/>
          <cell r="CH532"/>
          <cell r="CI532"/>
          <cell r="CJ532"/>
          <cell r="CK532"/>
          <cell r="CL532"/>
          <cell r="CM532"/>
          <cell r="CN532"/>
          <cell r="CO532"/>
          <cell r="CP532"/>
          <cell r="CQ532"/>
          <cell r="CR532"/>
          <cell r="CS532"/>
          <cell r="CT532"/>
          <cell r="CU532"/>
          <cell r="CV532"/>
          <cell r="CW532"/>
          <cell r="CX532"/>
          <cell r="CY532"/>
          <cell r="CZ532"/>
        </row>
        <row r="533">
          <cell r="B533">
            <v>528</v>
          </cell>
          <cell r="C533"/>
          <cell r="D533"/>
          <cell r="E533"/>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P533"/>
          <cell r="Q533"/>
          <cell r="R533" t="str">
            <v>จังหวัดฝาง</v>
          </cell>
          <cell r="S533" t="str">
            <v>ผบ.1250</v>
          </cell>
          <cell r="T533">
            <v>2561</v>
          </cell>
          <cell r="U533" t="str">
            <v>ผบ.1470</v>
          </cell>
          <cell r="V533">
            <v>2561</v>
          </cell>
          <cell r="W533"/>
          <cell r="X533"/>
          <cell r="Y533"/>
          <cell r="Z533"/>
          <cell r="AA533"/>
          <cell r="AB533"/>
          <cell r="AC533"/>
          <cell r="AD533"/>
          <cell r="AE533"/>
          <cell r="AF533"/>
          <cell r="AG533"/>
          <cell r="AH533"/>
          <cell r="AI533"/>
          <cell r="AJ533"/>
          <cell r="AK533"/>
          <cell r="AL533"/>
          <cell r="AM533"/>
          <cell r="AN533"/>
          <cell r="AO533"/>
          <cell r="AP533"/>
          <cell r="AQ533"/>
          <cell r="AR533"/>
          <cell r="AS533"/>
          <cell r="AT533"/>
          <cell r="AU533"/>
          <cell r="AV533"/>
          <cell r="AW533"/>
          <cell r="AX533"/>
          <cell r="AY533"/>
          <cell r="AZ533"/>
          <cell r="BA533"/>
          <cell r="BB533" t="str">
            <v>ติดอายัด ยึดไม่ได้</v>
          </cell>
          <cell r="BC533" t="str">
            <v>ศิราณี</v>
          </cell>
          <cell r="BD533"/>
          <cell r="BE533"/>
          <cell r="BF533" t="str">
            <v>ศูนย์ 1</v>
          </cell>
          <cell r="BG533" t="str">
            <v>//</v>
          </cell>
          <cell r="BH533">
            <v>823860010593</v>
          </cell>
          <cell r="BI533" t="str">
            <v>นางชนชล   มาขัติยะ</v>
          </cell>
          <cell r="BJ533"/>
          <cell r="BK533"/>
          <cell r="BL533"/>
          <cell r="BM533"/>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S533"/>
          <cell r="BT533">
            <v>4</v>
          </cell>
          <cell r="BU533"/>
          <cell r="BV533"/>
          <cell r="BW533"/>
          <cell r="BX533"/>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D533"/>
          <cell r="CE533">
            <v>4</v>
          </cell>
          <cell r="CF533"/>
          <cell r="CG533"/>
          <cell r="CH533"/>
          <cell r="CI533"/>
          <cell r="CJ533"/>
          <cell r="CK533"/>
          <cell r="CL533"/>
          <cell r="CM533"/>
          <cell r="CN533"/>
          <cell r="CO533"/>
          <cell r="CP533"/>
          <cell r="CQ533"/>
          <cell r="CR533"/>
          <cell r="CS533"/>
          <cell r="CT533"/>
          <cell r="CU533"/>
          <cell r="CV533"/>
          <cell r="CW533"/>
          <cell r="CX533"/>
          <cell r="CY533"/>
          <cell r="CZ533"/>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Q534"/>
          <cell r="R534" t="str">
            <v>จังหวัดฝาง</v>
          </cell>
          <cell r="S534" t="str">
            <v>ผบ.1189</v>
          </cell>
          <cell r="T534">
            <v>2561</v>
          </cell>
          <cell r="U534" t="str">
            <v>ผบ.1380</v>
          </cell>
          <cell r="V534">
            <v>2561</v>
          </cell>
          <cell r="W534"/>
          <cell r="X534"/>
          <cell r="Y534"/>
          <cell r="Z534">
            <v>8</v>
          </cell>
          <cell r="AA534">
            <v>11</v>
          </cell>
          <cell r="AB534">
            <v>2561</v>
          </cell>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รายงานผลสืบ 11/4/66</v>
          </cell>
          <cell r="BC534" t="str">
            <v>สารุทธ์</v>
          </cell>
          <cell r="BD534"/>
          <cell r="BE534"/>
          <cell r="BF534" t="str">
            <v>ศูนย์ 1</v>
          </cell>
          <cell r="BG534"/>
          <cell r="BH534">
            <v>823561010639</v>
          </cell>
          <cell r="BI534" t="str">
            <v>นางสุกัญญา   สังสัญชาติ</v>
          </cell>
          <cell r="BJ534"/>
          <cell r="BK534"/>
          <cell r="BL534"/>
          <cell r="BM534"/>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U534"/>
          <cell r="BV534"/>
          <cell r="BW534"/>
          <cell r="BX534"/>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D534"/>
          <cell r="CE534">
            <v>7</v>
          </cell>
          <cell r="CF534"/>
          <cell r="CG534"/>
          <cell r="CH534"/>
          <cell r="CI534"/>
          <cell r="CJ534"/>
          <cell r="CK534"/>
          <cell r="CL534"/>
          <cell r="CM534"/>
          <cell r="CN534"/>
          <cell r="CO534"/>
          <cell r="CP534"/>
          <cell r="CQ534"/>
          <cell r="CR534"/>
          <cell r="CS534"/>
          <cell r="CT534"/>
          <cell r="CU534"/>
          <cell r="CV534"/>
          <cell r="CW534"/>
          <cell r="CX534"/>
          <cell r="CY534"/>
          <cell r="CZ534"/>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cell r="BC535" t="str">
            <v>สารุทธ์</v>
          </cell>
          <cell r="BD535"/>
          <cell r="BE535"/>
          <cell r="BF535" t="str">
            <v>ศูนย์ 1</v>
          </cell>
          <cell r="BG535"/>
          <cell r="BH535">
            <v>883162011572</v>
          </cell>
          <cell r="BI535" t="str">
            <v>นางสาวอรัณตรี   ชมเชี่ยวชาญ</v>
          </cell>
          <cell r="BJ535"/>
          <cell r="BK535"/>
          <cell r="BL535"/>
          <cell r="BM535"/>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cell r="BU535"/>
          <cell r="BV535"/>
          <cell r="BW535"/>
          <cell r="BX535"/>
          <cell r="BY535"/>
          <cell r="BZ535"/>
          <cell r="CA535"/>
          <cell r="CB535"/>
          <cell r="CC535"/>
          <cell r="CD535"/>
          <cell r="CE535"/>
          <cell r="CF535"/>
          <cell r="CG535"/>
          <cell r="CH535"/>
          <cell r="CI535"/>
          <cell r="CJ535"/>
          <cell r="CK535"/>
          <cell r="CL535"/>
          <cell r="CM535"/>
          <cell r="CN535"/>
          <cell r="CO535"/>
          <cell r="CP535"/>
          <cell r="CQ535"/>
          <cell r="CR535"/>
          <cell r="CS535"/>
          <cell r="CT535"/>
          <cell r="CU535"/>
          <cell r="CV535"/>
          <cell r="CW535"/>
          <cell r="CX535"/>
          <cell r="CY535"/>
          <cell r="CZ535"/>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Z536"/>
          <cell r="AA536"/>
          <cell r="AB536"/>
          <cell r="AC536"/>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มีประกาศขายทอดตลาด</v>
          </cell>
          <cell r="BC536" t="str">
            <v>สารุทธ์</v>
          </cell>
          <cell r="BD536"/>
          <cell r="BE536"/>
          <cell r="BF536" t="str">
            <v>ศูนย์ 1</v>
          </cell>
          <cell r="BG536"/>
          <cell r="BH536">
            <v>883162011569</v>
          </cell>
          <cell r="BI536" t="str">
            <v>นายอินสม   สิงห์แก้ว</v>
          </cell>
          <cell r="BJ536"/>
          <cell r="BK536"/>
          <cell r="BL536"/>
          <cell r="BM536"/>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BR536"/>
          <cell r="BS536"/>
          <cell r="BT536"/>
          <cell r="BU536"/>
          <cell r="BV536"/>
          <cell r="BW536"/>
          <cell r="BX536"/>
          <cell r="BY536"/>
          <cell r="BZ536"/>
          <cell r="CA536"/>
          <cell r="CB536"/>
          <cell r="CC536"/>
          <cell r="CD536"/>
          <cell r="CE536"/>
          <cell r="CF536"/>
          <cell r="CG536"/>
          <cell r="CH536"/>
          <cell r="CI536"/>
          <cell r="CJ536"/>
          <cell r="CK536"/>
          <cell r="CL536"/>
          <cell r="CM536"/>
          <cell r="CN536"/>
          <cell r="CO536"/>
          <cell r="CP536"/>
          <cell r="CQ536"/>
          <cell r="CR536"/>
          <cell r="CS536"/>
          <cell r="CT536"/>
          <cell r="CU536"/>
          <cell r="CV536"/>
          <cell r="CW536"/>
          <cell r="CX536"/>
          <cell r="CY536"/>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W537"/>
          <cell r="X537"/>
          <cell r="Y537"/>
          <cell r="Z537">
            <v>17</v>
          </cell>
          <cell r="AA537">
            <v>9</v>
          </cell>
          <cell r="AB537">
            <v>2562</v>
          </cell>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cell r="BC537" t="str">
            <v>สารุทธ์</v>
          </cell>
          <cell r="BD537"/>
          <cell r="BE537"/>
          <cell r="BF537" t="str">
            <v>ศูนย์ 1</v>
          </cell>
          <cell r="BG537"/>
          <cell r="BH537">
            <v>883162011755</v>
          </cell>
          <cell r="BI537" t="str">
            <v>นายอภิสิทธิ์    มหาวรรณ์</v>
          </cell>
          <cell r="BJ537"/>
          <cell r="BK537"/>
          <cell r="BL537"/>
          <cell r="BM537"/>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cell r="BU537"/>
          <cell r="BV537"/>
          <cell r="BW537"/>
          <cell r="BX537"/>
          <cell r="BY537"/>
          <cell r="BZ537"/>
          <cell r="CA537"/>
          <cell r="CB537"/>
          <cell r="CC537"/>
          <cell r="CD537"/>
          <cell r="CE537"/>
          <cell r="CF537"/>
          <cell r="CG537"/>
          <cell r="CH537"/>
          <cell r="CI537"/>
          <cell r="CJ537"/>
          <cell r="CK537"/>
          <cell r="CL537"/>
          <cell r="CM537"/>
          <cell r="CN537"/>
          <cell r="CO537"/>
          <cell r="CP537"/>
          <cell r="CQ537"/>
          <cell r="CR537"/>
          <cell r="CS537"/>
          <cell r="CT537"/>
          <cell r="CU537"/>
          <cell r="CV537"/>
          <cell r="CW537"/>
          <cell r="CX537"/>
          <cell r="CY537"/>
          <cell r="CZ537"/>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P538"/>
          <cell r="Q538"/>
          <cell r="R538" t="str">
            <v>จังหวัดฝาง</v>
          </cell>
          <cell r="S538" t="str">
            <v>ผบ.1369</v>
          </cell>
          <cell r="T538">
            <v>2562</v>
          </cell>
          <cell r="U538" t="str">
            <v>ผบ.1557</v>
          </cell>
          <cell r="V538">
            <v>2562</v>
          </cell>
          <cell r="W538"/>
          <cell r="X538"/>
          <cell r="Y538"/>
          <cell r="Z538">
            <v>11</v>
          </cell>
          <cell r="AA538">
            <v>11</v>
          </cell>
          <cell r="AB538">
            <v>2562</v>
          </cell>
          <cell r="AC538"/>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cell r="BC538" t="str">
            <v>สารุทธ์</v>
          </cell>
          <cell r="BD538"/>
          <cell r="BE538"/>
          <cell r="BF538" t="str">
            <v>ศูนย์ 1</v>
          </cell>
          <cell r="BG538"/>
          <cell r="BH538">
            <v>883162011822</v>
          </cell>
          <cell r="BI538" t="str">
            <v>นางแสงคำ   ตุ้ยงาม</v>
          </cell>
          <cell r="BJ538"/>
          <cell r="BK538"/>
          <cell r="BL538"/>
          <cell r="BM538"/>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cell r="BU538"/>
          <cell r="BV538"/>
          <cell r="BW538"/>
          <cell r="BX538"/>
          <cell r="BY538"/>
          <cell r="BZ538"/>
          <cell r="CA538"/>
          <cell r="CB538"/>
          <cell r="CC538"/>
          <cell r="CD538"/>
          <cell r="CE538"/>
          <cell r="CF538"/>
          <cell r="CG538"/>
          <cell r="CH538"/>
          <cell r="CI538"/>
          <cell r="CJ538"/>
          <cell r="CK538"/>
          <cell r="CL538"/>
          <cell r="CM538"/>
          <cell r="CN538"/>
          <cell r="CO538"/>
          <cell r="CP538"/>
          <cell r="CQ538"/>
          <cell r="CR538"/>
          <cell r="CS538"/>
          <cell r="CT538"/>
          <cell r="CU538"/>
          <cell r="CV538"/>
          <cell r="CW538"/>
          <cell r="CX538"/>
          <cell r="CY538"/>
          <cell r="CZ538"/>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Z539"/>
          <cell r="AA539"/>
          <cell r="AB539"/>
          <cell r="AC539"/>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cell r="BC539" t="str">
            <v>สารุทธ์</v>
          </cell>
          <cell r="BD539"/>
          <cell r="BE539"/>
          <cell r="BF539" t="str">
            <v>ศูนย์ 1</v>
          </cell>
          <cell r="BG539"/>
          <cell r="BH539">
            <v>883162011484</v>
          </cell>
          <cell r="BI539" t="str">
            <v>นางสาวลักขณา   พุ่มแสง</v>
          </cell>
          <cell r="BJ539"/>
          <cell r="BK539"/>
          <cell r="BL539"/>
          <cell r="BM539"/>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cell r="BU539"/>
          <cell r="BV539"/>
          <cell r="BW539"/>
          <cell r="BX539"/>
          <cell r="BY539"/>
          <cell r="BZ539"/>
          <cell r="CA539"/>
          <cell r="CB539"/>
          <cell r="CC539"/>
          <cell r="CD539"/>
          <cell r="CE539"/>
          <cell r="CF539"/>
          <cell r="CG539"/>
          <cell r="CH539"/>
          <cell r="CI539"/>
          <cell r="CJ539"/>
          <cell r="CK539"/>
          <cell r="CL539"/>
          <cell r="CM539"/>
          <cell r="CN539"/>
          <cell r="CO539"/>
          <cell r="CP539"/>
          <cell r="CQ539"/>
          <cell r="CR539"/>
          <cell r="CS539"/>
          <cell r="CT539"/>
          <cell r="CU539"/>
          <cell r="CV539"/>
          <cell r="CW539"/>
          <cell r="CX539"/>
          <cell r="CY539"/>
          <cell r="CZ539"/>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Q540"/>
          <cell r="R540" t="str">
            <v>แขวงเชียงใหม่</v>
          </cell>
          <cell r="S540" t="str">
            <v>ผบ.10095</v>
          </cell>
          <cell r="T540">
            <v>2562</v>
          </cell>
          <cell r="U540" t="str">
            <v>ผบ.11294</v>
          </cell>
          <cell r="V540">
            <v>2562</v>
          </cell>
          <cell r="W540"/>
          <cell r="X540"/>
          <cell r="Y540"/>
          <cell r="Z540">
            <v>4</v>
          </cell>
          <cell r="AA540">
            <v>11</v>
          </cell>
          <cell r="AB540">
            <v>2562</v>
          </cell>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มีนัดการการที่ดินนัดแรก 7/4/2565</v>
          </cell>
          <cell r="BC540" t="str">
            <v>สารุทธ์</v>
          </cell>
          <cell r="BD540"/>
          <cell r="BE540"/>
          <cell r="BF540" t="str">
            <v>ศูนย์ 1</v>
          </cell>
          <cell r="BG540"/>
          <cell r="BH540">
            <v>883162011139</v>
          </cell>
          <cell r="BI540" t="str">
            <v>นายปฐมพิพัฒ   ทับศรี</v>
          </cell>
          <cell r="BJ540"/>
          <cell r="BK540"/>
          <cell r="BL540"/>
          <cell r="BM540"/>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BU540"/>
          <cell r="BV540"/>
          <cell r="BW540"/>
          <cell r="BX540"/>
          <cell r="BY540"/>
          <cell r="BZ540"/>
          <cell r="CA540"/>
          <cell r="CB540"/>
          <cell r="CC540"/>
          <cell r="CD540"/>
          <cell r="CE540"/>
          <cell r="CF540"/>
          <cell r="CG540"/>
          <cell r="CH540"/>
          <cell r="CI540"/>
          <cell r="CJ540"/>
          <cell r="CK540"/>
          <cell r="CL540"/>
          <cell r="CM540"/>
          <cell r="CN540"/>
          <cell r="CO540"/>
          <cell r="CP540"/>
          <cell r="CQ540"/>
          <cell r="CR540"/>
          <cell r="CS540"/>
          <cell r="CT540"/>
          <cell r="CU540"/>
          <cell r="CV540"/>
          <cell r="CW540"/>
          <cell r="CX540"/>
          <cell r="CY540"/>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W541"/>
          <cell r="X541"/>
          <cell r="Y541"/>
          <cell r="Z541">
            <v>25</v>
          </cell>
          <cell r="AA541">
            <v>11</v>
          </cell>
          <cell r="AB541">
            <v>2562</v>
          </cell>
          <cell r="AC541"/>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cell r="BC541" t="str">
            <v>สารุทธ์</v>
          </cell>
          <cell r="BD541"/>
          <cell r="BE541"/>
          <cell r="BF541" t="str">
            <v>ศูนย์ 1</v>
          </cell>
          <cell r="BG541"/>
          <cell r="BH541">
            <v>0</v>
          </cell>
          <cell r="BI541" t="str">
            <v>นายอริย์ธํช   บุญสอน</v>
          </cell>
          <cell r="BJ541"/>
          <cell r="BK541"/>
          <cell r="BL541"/>
          <cell r="BM541"/>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cell r="BU541"/>
          <cell r="BV541"/>
          <cell r="BW541"/>
          <cell r="BX541"/>
          <cell r="BY541"/>
          <cell r="BZ541"/>
          <cell r="CA541"/>
          <cell r="CB541"/>
          <cell r="CC541"/>
          <cell r="CD541"/>
          <cell r="CE541"/>
          <cell r="CF541"/>
          <cell r="CG541"/>
          <cell r="CH541"/>
          <cell r="CI541"/>
          <cell r="CJ541"/>
          <cell r="CK541"/>
          <cell r="CL541"/>
          <cell r="CM541"/>
          <cell r="CN541"/>
          <cell r="CO541"/>
          <cell r="CP541"/>
          <cell r="CQ541"/>
          <cell r="CR541"/>
          <cell r="CS541"/>
          <cell r="CT541"/>
          <cell r="CU541"/>
          <cell r="CV541"/>
          <cell r="CW541"/>
          <cell r="CX541"/>
          <cell r="CY541"/>
          <cell r="CZ541"/>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cell r="BC542"/>
          <cell r="BD542"/>
          <cell r="BE542"/>
          <cell r="BF542"/>
          <cell r="BG542"/>
          <cell r="BH542" t="str">
            <v>-</v>
          </cell>
          <cell r="BI542" t="str">
            <v>นางวรันณ์ธร   เทวันสุขนิรันดร์</v>
          </cell>
          <cell r="BJ542"/>
          <cell r="BK542"/>
          <cell r="BL542"/>
          <cell r="BM542"/>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cell r="CP542"/>
          <cell r="CQ542"/>
          <cell r="CR542"/>
          <cell r="CS542"/>
          <cell r="CT542"/>
          <cell r="CU542"/>
          <cell r="CV542"/>
          <cell r="CW542"/>
          <cell r="CX542"/>
          <cell r="CY542"/>
          <cell r="CZ542"/>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W543"/>
          <cell r="X543"/>
          <cell r="Y543"/>
          <cell r="Z543">
            <v>14</v>
          </cell>
          <cell r="AA543">
            <v>1</v>
          </cell>
          <cell r="AB543">
            <v>2563</v>
          </cell>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11/2/2565)//กำลังดำเนินการสืบทรัพย์</v>
          </cell>
          <cell r="BC543" t="str">
            <v>วรกมล</v>
          </cell>
          <cell r="BD543"/>
          <cell r="BE543"/>
          <cell r="BF543"/>
          <cell r="BG543"/>
          <cell r="BH543" t="str">
            <v>ขอรับชำระหนี้</v>
          </cell>
          <cell r="BI543" t="str">
            <v>นายชัยชนะ   ทาหลวง</v>
          </cell>
          <cell r="BJ543"/>
          <cell r="BK543"/>
          <cell r="BL543"/>
          <cell r="BM543"/>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S543"/>
          <cell r="BT543">
            <v>1</v>
          </cell>
          <cell r="BU543">
            <v>1</v>
          </cell>
          <cell r="BV543"/>
          <cell r="BW543"/>
          <cell r="BX543"/>
          <cell r="BY543"/>
          <cell r="BZ543"/>
          <cell r="CA543"/>
          <cell r="CB543"/>
          <cell r="CC543"/>
          <cell r="CD543"/>
          <cell r="CE543"/>
          <cell r="CF543"/>
          <cell r="CG543"/>
          <cell r="CH543"/>
          <cell r="CI543"/>
          <cell r="CJ543"/>
          <cell r="CK543"/>
          <cell r="CL543"/>
          <cell r="CM543"/>
          <cell r="CN543"/>
          <cell r="CO543"/>
          <cell r="CP543"/>
          <cell r="CQ543"/>
          <cell r="CR543"/>
          <cell r="CS543"/>
          <cell r="CT543"/>
          <cell r="CU543"/>
          <cell r="CV543"/>
          <cell r="CW543"/>
          <cell r="CX543"/>
          <cell r="CY543"/>
          <cell r="CZ543"/>
        </row>
        <row r="544">
          <cell r="B544">
            <v>539</v>
          </cell>
          <cell r="C544">
            <v>10</v>
          </cell>
          <cell r="D544">
            <v>3</v>
          </cell>
          <cell r="E544">
            <v>2563</v>
          </cell>
          <cell r="F544"/>
          <cell r="G544" t="str">
            <v>นาย</v>
          </cell>
          <cell r="H544" t="str">
            <v>ประยงค์</v>
          </cell>
          <cell r="I544" t="str">
            <v>นวมนารี</v>
          </cell>
          <cell r="J544">
            <v>5700590015634</v>
          </cell>
          <cell r="K544" t="str">
            <v>ลำพูน</v>
          </cell>
          <cell r="L544"/>
          <cell r="M544"/>
          <cell r="N544"/>
          <cell r="O544"/>
          <cell r="P544"/>
          <cell r="Q544"/>
          <cell r="R544" t="str">
            <v>จังหวัดลำพูน</v>
          </cell>
          <cell r="S544"/>
          <cell r="T544"/>
          <cell r="U544"/>
          <cell r="V544"/>
          <cell r="W544"/>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v>0</v>
          </cell>
          <cell r="BI544" t="str">
            <v>นายประยงค์   นวมนารี</v>
          </cell>
          <cell r="BJ544"/>
          <cell r="BK544"/>
          <cell r="BL544"/>
          <cell r="BM544"/>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cell r="CP544"/>
          <cell r="CQ544"/>
          <cell r="CR544"/>
          <cell r="CS544"/>
          <cell r="CT544"/>
          <cell r="CU544"/>
          <cell r="CV544"/>
          <cell r="CW544"/>
          <cell r="CX544"/>
          <cell r="CY544"/>
          <cell r="CZ544"/>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L545"/>
          <cell r="M545"/>
          <cell r="N545" t="str">
            <v>สินเชื่อเคหะ</v>
          </cell>
          <cell r="O545"/>
          <cell r="P545"/>
          <cell r="Q545"/>
          <cell r="R545" t="str">
            <v>จังหวัดเชียงใหม่</v>
          </cell>
          <cell r="S545" t="str">
            <v>ผบ.2980</v>
          </cell>
          <cell r="T545">
            <v>2561</v>
          </cell>
          <cell r="U545" t="str">
            <v>ผบ.3438</v>
          </cell>
          <cell r="V545">
            <v>2561</v>
          </cell>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v>883061010164</v>
          </cell>
          <cell r="BI545" t="str">
            <v>นายชยากร   บัวรักษา</v>
          </cell>
          <cell r="BJ545"/>
          <cell r="BK545"/>
          <cell r="BL545"/>
          <cell r="BM545"/>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cell r="CP545"/>
          <cell r="CQ545"/>
          <cell r="CR545"/>
          <cell r="CS545"/>
          <cell r="CT545"/>
          <cell r="CU545"/>
          <cell r="CV545"/>
          <cell r="CW545"/>
          <cell r="CX545"/>
          <cell r="CY545"/>
          <cell r="CZ545"/>
        </row>
        <row r="546">
          <cell r="B546">
            <v>541</v>
          </cell>
          <cell r="C546">
            <v>10</v>
          </cell>
          <cell r="D546">
            <v>3</v>
          </cell>
          <cell r="E546">
            <v>2563</v>
          </cell>
          <cell r="F546"/>
          <cell r="G546" t="str">
            <v>นาย</v>
          </cell>
          <cell r="H546" t="str">
            <v>อุทัย</v>
          </cell>
          <cell r="I546" t="str">
            <v>หอมนวล</v>
          </cell>
          <cell r="J546">
            <v>5501900024965</v>
          </cell>
          <cell r="K546" t="str">
            <v>ลำพูน</v>
          </cell>
          <cell r="L546"/>
          <cell r="M546"/>
          <cell r="N546"/>
          <cell r="O546"/>
          <cell r="P546"/>
          <cell r="Q546"/>
          <cell r="R546" t="str">
            <v>จังหวัดเชียงใหม่</v>
          </cell>
          <cell r="S546" t="str">
            <v>ผบ.1337</v>
          </cell>
          <cell r="T546">
            <v>2556</v>
          </cell>
          <cell r="U546" t="str">
            <v>ผบ.102</v>
          </cell>
          <cell r="V546">
            <v>2557</v>
          </cell>
          <cell r="W546"/>
          <cell r="X546"/>
          <cell r="Y546"/>
          <cell r="Z546"/>
          <cell r="AA546"/>
          <cell r="AB546"/>
          <cell r="AC546"/>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ขับไล่</v>
          </cell>
          <cell r="BC546"/>
          <cell r="BD546"/>
          <cell r="BE546"/>
          <cell r="BF546"/>
          <cell r="BG546"/>
          <cell r="BH546">
            <v>0</v>
          </cell>
          <cell r="BI546" t="str">
            <v>นายอุทัย   หอมนวล</v>
          </cell>
          <cell r="BJ546"/>
          <cell r="BK546"/>
          <cell r="BL546"/>
          <cell r="BM546"/>
          <cell r="BN546"/>
          <cell r="BO546"/>
          <cell r="BP546"/>
          <cell r="BQ546"/>
          <cell r="BR546"/>
          <cell r="BS546"/>
          <cell r="BT546"/>
          <cell r="BU546"/>
          <cell r="BV546"/>
          <cell r="BW546"/>
          <cell r="BX546"/>
          <cell r="BY546"/>
          <cell r="BZ546"/>
          <cell r="CA546"/>
          <cell r="CB546"/>
          <cell r="CC546"/>
          <cell r="CD546"/>
          <cell r="CE546"/>
          <cell r="CF546"/>
          <cell r="CG546"/>
          <cell r="CH546"/>
          <cell r="CI546"/>
          <cell r="CJ546"/>
          <cell r="CK546"/>
          <cell r="CL546"/>
          <cell r="CM546"/>
          <cell r="CN546"/>
          <cell r="CO546"/>
          <cell r="CP546"/>
          <cell r="CQ546"/>
          <cell r="CR546"/>
          <cell r="CS546"/>
          <cell r="CT546"/>
          <cell r="CU546"/>
          <cell r="CV546"/>
          <cell r="CW546"/>
          <cell r="CX546"/>
          <cell r="CY546"/>
          <cell r="CZ546"/>
        </row>
        <row r="547">
          <cell r="B547">
            <v>542</v>
          </cell>
          <cell r="C547">
            <v>10</v>
          </cell>
          <cell r="D547">
            <v>3</v>
          </cell>
          <cell r="E547">
            <v>2563</v>
          </cell>
          <cell r="F547"/>
          <cell r="G547" t="str">
            <v>พันตำรวจโท</v>
          </cell>
          <cell r="H547" t="str">
            <v>ธงชัย</v>
          </cell>
          <cell r="I547" t="str">
            <v>ปิ่นเงิน</v>
          </cell>
          <cell r="J547">
            <v>5180100006451</v>
          </cell>
          <cell r="K547" t="str">
            <v>ลำพูน</v>
          </cell>
          <cell r="L547"/>
          <cell r="M547"/>
          <cell r="N547"/>
          <cell r="O547"/>
          <cell r="P547"/>
          <cell r="Q547"/>
          <cell r="R547" t="str">
            <v>จังหวัดลำพูน</v>
          </cell>
          <cell r="S547" t="str">
            <v>ผบ.1421</v>
          </cell>
          <cell r="T547">
            <v>2560</v>
          </cell>
          <cell r="U547" t="str">
            <v>ผบ.2372</v>
          </cell>
          <cell r="V547">
            <v>2560</v>
          </cell>
          <cell r="W547"/>
          <cell r="X547"/>
          <cell r="Y547"/>
          <cell r="Z547"/>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ขับไล่</v>
          </cell>
          <cell r="BC547"/>
          <cell r="BD547"/>
          <cell r="BE547"/>
          <cell r="BF547"/>
          <cell r="BG547"/>
          <cell r="BH547">
            <v>0</v>
          </cell>
          <cell r="BI547" t="str">
            <v>พันตำรวจโทธงชัย   ปิ่นเงิน</v>
          </cell>
          <cell r="BJ547"/>
          <cell r="BK547"/>
          <cell r="BL547"/>
          <cell r="BM547"/>
          <cell r="BN547"/>
          <cell r="BO547"/>
          <cell r="BP547"/>
          <cell r="BQ547"/>
          <cell r="BR547"/>
          <cell r="BS547"/>
          <cell r="BT547"/>
          <cell r="BU547"/>
          <cell r="BV547"/>
          <cell r="BW547"/>
          <cell r="BX547"/>
          <cell r="BY547"/>
          <cell r="BZ547"/>
          <cell r="CA547"/>
          <cell r="CB547"/>
          <cell r="CC547"/>
          <cell r="CD547"/>
          <cell r="CE547"/>
          <cell r="CF547"/>
          <cell r="CG547"/>
          <cell r="CH547"/>
          <cell r="CI547"/>
          <cell r="CJ547"/>
          <cell r="CK547"/>
          <cell r="CL547"/>
          <cell r="CM547"/>
          <cell r="CN547"/>
          <cell r="CO547"/>
          <cell r="CP547"/>
          <cell r="CQ547"/>
          <cell r="CR547"/>
          <cell r="CS547"/>
          <cell r="CT547"/>
          <cell r="CU547"/>
          <cell r="CV547"/>
          <cell r="CW547"/>
          <cell r="CX547"/>
          <cell r="CY547"/>
          <cell r="CZ547"/>
        </row>
        <row r="548">
          <cell r="B548">
            <v>543</v>
          </cell>
          <cell r="C548">
            <v>10</v>
          </cell>
          <cell r="D548">
            <v>3</v>
          </cell>
          <cell r="E548">
            <v>2563</v>
          </cell>
          <cell r="F548"/>
          <cell r="G548" t="str">
            <v>นาง</v>
          </cell>
          <cell r="H548" t="str">
            <v>ณัฐชยา</v>
          </cell>
          <cell r="I548" t="str">
            <v>เกเย็น</v>
          </cell>
          <cell r="J548">
            <v>3510200199005</v>
          </cell>
          <cell r="K548" t="str">
            <v>ลำพูน</v>
          </cell>
          <cell r="L548"/>
          <cell r="M548"/>
          <cell r="N548"/>
          <cell r="O548"/>
          <cell r="P548"/>
          <cell r="Q548"/>
          <cell r="R548" t="str">
            <v>จังหวัดลำพูน</v>
          </cell>
          <cell r="S548" t="str">
            <v>ผบ.2840</v>
          </cell>
          <cell r="T548">
            <v>2558</v>
          </cell>
          <cell r="U548" t="str">
            <v>ผบ.3201</v>
          </cell>
          <cell r="V548">
            <v>2558</v>
          </cell>
          <cell r="W548"/>
          <cell r="X548"/>
          <cell r="Y548"/>
          <cell r="Z548"/>
          <cell r="AA548"/>
          <cell r="AB548"/>
          <cell r="AC548"/>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ขับไล่</v>
          </cell>
          <cell r="BC548"/>
          <cell r="BD548"/>
          <cell r="BE548"/>
          <cell r="BF548"/>
          <cell r="BG548"/>
          <cell r="BH548">
            <v>0</v>
          </cell>
          <cell r="BI548" t="str">
            <v>นางณัฐชยา   เกเย็น</v>
          </cell>
          <cell r="BJ548"/>
          <cell r="BK548"/>
          <cell r="BL548"/>
          <cell r="BM548"/>
          <cell r="BN548"/>
          <cell r="BO548"/>
          <cell r="BP548"/>
          <cell r="BQ548"/>
          <cell r="BR548"/>
          <cell r="BS548"/>
          <cell r="BT548"/>
          <cell r="BU548"/>
          <cell r="BV548"/>
          <cell r="BW548"/>
          <cell r="BX548"/>
          <cell r="BY548"/>
          <cell r="BZ548"/>
          <cell r="CA548"/>
          <cell r="CB548"/>
          <cell r="CC548"/>
          <cell r="CD548"/>
          <cell r="CE548"/>
          <cell r="CF548"/>
          <cell r="CG548"/>
          <cell r="CH548"/>
          <cell r="CI548"/>
          <cell r="CJ548"/>
          <cell r="CK548"/>
          <cell r="CL548"/>
          <cell r="CM548"/>
          <cell r="CN548"/>
          <cell r="CO548"/>
          <cell r="CP548"/>
          <cell r="CQ548"/>
          <cell r="CR548"/>
          <cell r="CS548"/>
          <cell r="CT548"/>
          <cell r="CU548"/>
          <cell r="CV548"/>
          <cell r="CW548"/>
          <cell r="CX548"/>
          <cell r="CY548"/>
          <cell r="CZ548"/>
        </row>
        <row r="549">
          <cell r="B549">
            <v>544</v>
          </cell>
          <cell r="C549">
            <v>10</v>
          </cell>
          <cell r="D549">
            <v>3</v>
          </cell>
          <cell r="E549">
            <v>2563</v>
          </cell>
          <cell r="F549"/>
          <cell r="G549" t="str">
            <v>นาย</v>
          </cell>
          <cell r="H549" t="str">
            <v>สมควร</v>
          </cell>
          <cell r="I549" t="str">
            <v>สุริยจักร</v>
          </cell>
          <cell r="J549">
            <v>3510100572073</v>
          </cell>
          <cell r="K549" t="str">
            <v>ลำพูน</v>
          </cell>
          <cell r="L549"/>
          <cell r="M549"/>
          <cell r="N549"/>
          <cell r="O549"/>
          <cell r="P549"/>
          <cell r="Q549"/>
          <cell r="R549" t="str">
            <v>จังหวัดลำพูน</v>
          </cell>
          <cell r="S549" t="str">
            <v>ผบ.2509</v>
          </cell>
          <cell r="T549">
            <v>2558</v>
          </cell>
          <cell r="U549" t="str">
            <v>ผบ.3170</v>
          </cell>
          <cell r="V549">
            <v>2558</v>
          </cell>
          <cell r="W549"/>
          <cell r="X549"/>
          <cell r="Y549"/>
          <cell r="Z549"/>
          <cell r="AA549"/>
          <cell r="AB549"/>
          <cell r="AC549"/>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ขับไล่</v>
          </cell>
          <cell r="BC549"/>
          <cell r="BD549"/>
          <cell r="BE549"/>
          <cell r="BF549"/>
          <cell r="BG549"/>
          <cell r="BH549">
            <v>0</v>
          </cell>
          <cell r="BI549" t="str">
            <v>นายสมควร   สุริยจักร</v>
          </cell>
          <cell r="BJ549"/>
          <cell r="BK549"/>
          <cell r="BL549"/>
          <cell r="BM549"/>
          <cell r="BN549"/>
          <cell r="BO549"/>
          <cell r="BP549"/>
          <cell r="BQ549"/>
          <cell r="BR549"/>
          <cell r="BS549"/>
          <cell r="BT549"/>
          <cell r="BU549"/>
          <cell r="BV549"/>
          <cell r="BW549"/>
          <cell r="BX549"/>
          <cell r="BY549"/>
          <cell r="BZ549"/>
          <cell r="CA549"/>
          <cell r="CB549"/>
          <cell r="CC549"/>
          <cell r="CD549"/>
          <cell r="CE549"/>
          <cell r="CF549"/>
          <cell r="CG549"/>
          <cell r="CH549"/>
          <cell r="CI549"/>
          <cell r="CJ549"/>
          <cell r="CK549"/>
          <cell r="CL549"/>
          <cell r="CM549"/>
          <cell r="CN549"/>
          <cell r="CO549"/>
          <cell r="CP549"/>
          <cell r="CQ549"/>
          <cell r="CR549"/>
          <cell r="CS549"/>
          <cell r="CT549"/>
          <cell r="CU549"/>
          <cell r="CV549"/>
          <cell r="CW549"/>
          <cell r="CX549"/>
          <cell r="CY549"/>
          <cell r="CZ549"/>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W550"/>
          <cell r="X550"/>
          <cell r="Y550"/>
          <cell r="Z550">
            <v>16</v>
          </cell>
          <cell r="AA550">
            <v>6</v>
          </cell>
          <cell r="AB550">
            <v>2562</v>
          </cell>
          <cell r="AC550"/>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ชะลอการสืบทรัพย์ (คำสั่ง 31/3/2565)//สืบทรัพย์ (คำสั่ง 17/11/2565)</v>
          </cell>
          <cell r="BC550" t="str">
            <v>ธนกร</v>
          </cell>
          <cell r="BD550"/>
          <cell r="BE550"/>
          <cell r="BF550"/>
          <cell r="BG550"/>
          <cell r="BH550">
            <v>883162010627</v>
          </cell>
          <cell r="BI550" t="str">
            <v>นายเอกรินทร์   ปุราทะกา</v>
          </cell>
          <cell r="BJ550"/>
          <cell r="BK550"/>
          <cell r="BL550"/>
          <cell r="BM550"/>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S550"/>
          <cell r="BT550">
            <v>10</v>
          </cell>
          <cell r="BU550">
            <v>2</v>
          </cell>
          <cell r="BV550"/>
          <cell r="BW550"/>
          <cell r="BX550"/>
          <cell r="BY550"/>
          <cell r="BZ550"/>
          <cell r="CA550"/>
          <cell r="CB550"/>
          <cell r="CC550"/>
          <cell r="CD550"/>
          <cell r="CE550"/>
          <cell r="CF550"/>
          <cell r="CG550"/>
          <cell r="CH550"/>
          <cell r="CI550"/>
          <cell r="CJ550"/>
          <cell r="CK550"/>
          <cell r="CL550"/>
          <cell r="CM550"/>
          <cell r="CN550"/>
          <cell r="CO550"/>
          <cell r="CP550"/>
          <cell r="CQ550"/>
          <cell r="CR550"/>
          <cell r="CS550"/>
          <cell r="CT550"/>
          <cell r="CU550"/>
          <cell r="CV550"/>
          <cell r="CW550"/>
          <cell r="CX550"/>
          <cell r="CY550"/>
          <cell r="CZ550"/>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W551"/>
          <cell r="X551"/>
          <cell r="Y551"/>
          <cell r="Z551">
            <v>16</v>
          </cell>
          <cell r="AA551">
            <v>6</v>
          </cell>
          <cell r="AB551">
            <v>2562</v>
          </cell>
          <cell r="AC551"/>
          <cell r="AD551"/>
          <cell r="AE551"/>
          <cell r="AF551"/>
          <cell r="AG551"/>
          <cell r="AH551"/>
          <cell r="AI551">
            <v>25</v>
          </cell>
          <cell r="AJ551">
            <v>10</v>
          </cell>
          <cell r="AK551">
            <v>2564</v>
          </cell>
          <cell r="AL551"/>
          <cell r="AM551" t="str">
            <v>โฉนด</v>
          </cell>
          <cell r="AN551">
            <v>33252</v>
          </cell>
          <cell r="AO551" t="str">
            <v>สันป่ายาง</v>
          </cell>
          <cell r="AP551" t="str">
            <v>แม่แตง</v>
          </cell>
          <cell r="AQ551" t="str">
            <v>เชียงใหม่</v>
          </cell>
          <cell r="AR551">
            <v>334400</v>
          </cell>
          <cell r="AS551"/>
          <cell r="AT551"/>
          <cell r="AU551"/>
          <cell r="AV551"/>
          <cell r="AW551"/>
          <cell r="AX551">
            <v>6</v>
          </cell>
          <cell r="AY551">
            <v>11</v>
          </cell>
          <cell r="AZ551">
            <v>2564</v>
          </cell>
          <cell r="BA551" t="str">
            <v>ยึดเสร็จแล้ว</v>
          </cell>
          <cell r="BB551"/>
          <cell r="BC551" t="str">
            <v>นพวิสต์ (ยึด)</v>
          </cell>
          <cell r="BD551" t="str">
            <v>ยึดทรัพย์ (คำสั่งยึด 24/8/2564)</v>
          </cell>
          <cell r="BE551"/>
          <cell r="BF551"/>
          <cell r="BG551"/>
          <cell r="BH551">
            <v>823561010900</v>
          </cell>
          <cell r="BI551" t="str">
            <v>นางพิมพ์ทอง   เป็งมล</v>
          </cell>
          <cell r="BJ551"/>
          <cell r="BK551"/>
          <cell r="BL551"/>
          <cell r="BM551"/>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BR551"/>
          <cell r="BS551"/>
          <cell r="BT551"/>
          <cell r="BU551"/>
          <cell r="BV551"/>
          <cell r="BW551"/>
          <cell r="BX551"/>
          <cell r="BY551"/>
          <cell r="BZ551"/>
          <cell r="CA551"/>
          <cell r="CB551"/>
          <cell r="CC551"/>
          <cell r="CD551"/>
          <cell r="CE551"/>
          <cell r="CF551"/>
          <cell r="CG551"/>
          <cell r="CH551"/>
          <cell r="CI551"/>
          <cell r="CJ551"/>
          <cell r="CK551"/>
          <cell r="CL551"/>
          <cell r="CM551"/>
          <cell r="CN551"/>
          <cell r="CO551"/>
          <cell r="CP551"/>
          <cell r="CQ551"/>
          <cell r="CR551"/>
          <cell r="CS551"/>
          <cell r="CT551"/>
          <cell r="CU551"/>
          <cell r="CV551"/>
          <cell r="CW551">
            <v>242833</v>
          </cell>
          <cell r="CX551"/>
          <cell r="CY551"/>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W552"/>
          <cell r="X552"/>
          <cell r="Y552"/>
          <cell r="Z552">
            <v>16</v>
          </cell>
          <cell r="AA552">
            <v>6</v>
          </cell>
          <cell r="AB552">
            <v>2562</v>
          </cell>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cell r="BC552" t="str">
            <v>ธนกร
เกศินี (สืบ)</v>
          </cell>
          <cell r="BD552"/>
          <cell r="BE552"/>
          <cell r="BF552"/>
          <cell r="BG552"/>
          <cell r="BH552">
            <v>883162010625</v>
          </cell>
          <cell r="BI552" t="str">
            <v>นายปณิธาน   โปธา</v>
          </cell>
          <cell r="BJ552"/>
          <cell r="BK552"/>
          <cell r="BL552"/>
          <cell r="BM552"/>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S552"/>
          <cell r="BT552">
            <v>6</v>
          </cell>
          <cell r="BU552"/>
          <cell r="BV552"/>
          <cell r="BW552"/>
          <cell r="BX552"/>
          <cell r="BY552"/>
          <cell r="BZ552"/>
          <cell r="CA552"/>
          <cell r="CB552"/>
          <cell r="CC552"/>
          <cell r="CD552"/>
          <cell r="CE552"/>
          <cell r="CF552"/>
          <cell r="CG552"/>
          <cell r="CH552"/>
          <cell r="CI552"/>
          <cell r="CJ552"/>
          <cell r="CK552"/>
          <cell r="CL552"/>
          <cell r="CM552"/>
          <cell r="CN552"/>
          <cell r="CO552"/>
          <cell r="CP552"/>
          <cell r="CQ552"/>
          <cell r="CR552"/>
          <cell r="CS552"/>
          <cell r="CT552"/>
          <cell r="CU552"/>
          <cell r="CV552"/>
          <cell r="CW552"/>
          <cell r="CX552">
            <v>243467</v>
          </cell>
          <cell r="CY552"/>
          <cell r="CZ552"/>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W553"/>
          <cell r="X553"/>
          <cell r="Y553"/>
          <cell r="Z553">
            <v>16</v>
          </cell>
          <cell r="AA553">
            <v>6</v>
          </cell>
          <cell r="AB553">
            <v>2562</v>
          </cell>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cell r="BC553" t="str">
            <v>ธนกร</v>
          </cell>
          <cell r="BD553"/>
          <cell r="BE553"/>
          <cell r="BF553"/>
          <cell r="BG553"/>
          <cell r="BH553">
            <v>883162010624</v>
          </cell>
          <cell r="BI553" t="str">
            <v>นายวีระพงษ์   ลือชัย</v>
          </cell>
          <cell r="BJ553"/>
          <cell r="BK553"/>
          <cell r="BL553"/>
          <cell r="BM553"/>
          <cell r="BN553"/>
          <cell r="BO553"/>
          <cell r="BP553"/>
          <cell r="BQ553"/>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cell r="CP553"/>
          <cell r="CQ553"/>
          <cell r="CR553"/>
          <cell r="CS553"/>
          <cell r="CT553"/>
          <cell r="CU553"/>
          <cell r="CV553"/>
          <cell r="CW553"/>
          <cell r="CX553"/>
          <cell r="CY553"/>
          <cell r="CZ553"/>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O554"/>
          <cell r="P554">
            <v>196666</v>
          </cell>
          <cell r="Q554">
            <v>18</v>
          </cell>
          <cell r="R554" t="str">
            <v>แขวงเชียงใหม่</v>
          </cell>
          <cell r="S554" t="str">
            <v>ผบ.4933</v>
          </cell>
          <cell r="T554">
            <v>2562</v>
          </cell>
          <cell r="U554" t="str">
            <v>ผบ.4988</v>
          </cell>
          <cell r="V554">
            <v>2562</v>
          </cell>
          <cell r="W554"/>
          <cell r="X554"/>
          <cell r="Y554"/>
          <cell r="Z554">
            <v>16</v>
          </cell>
          <cell r="AA554">
            <v>6</v>
          </cell>
          <cell r="AB554">
            <v>2562</v>
          </cell>
          <cell r="AC554"/>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รายงานผลสืบทรัพย์ (รอบ 2) - พบทรัพย์ 8/8/2567</v>
          </cell>
          <cell r="BC554" t="str">
            <v>ธนกร
เกศินี (สืบ) // ธิติพร</v>
          </cell>
          <cell r="BD554"/>
          <cell r="BE554"/>
          <cell r="BF554" t="str">
            <v>ศูนย์ 1</v>
          </cell>
          <cell r="BG554"/>
          <cell r="BH554">
            <v>883162010704</v>
          </cell>
          <cell r="BI554" t="str">
            <v>นายวิทูล      บุญแท้</v>
          </cell>
          <cell r="BJ554"/>
          <cell r="BK554"/>
          <cell r="BL554"/>
          <cell r="BM554"/>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U554"/>
          <cell r="BV554"/>
          <cell r="BW554"/>
          <cell r="BX554"/>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D554"/>
          <cell r="CE554">
            <v>4</v>
          </cell>
          <cell r="CF554" t="str">
            <v>4+1</v>
          </cell>
          <cell r="CG554"/>
          <cell r="CH554"/>
          <cell r="CI554"/>
          <cell r="CJ554"/>
          <cell r="CK554"/>
          <cell r="CL554"/>
          <cell r="CM554"/>
          <cell r="CN554"/>
          <cell r="CO554"/>
          <cell r="CP554"/>
          <cell r="CQ554"/>
          <cell r="CR554"/>
          <cell r="CS554"/>
          <cell r="CT554"/>
          <cell r="CU554"/>
          <cell r="CV554"/>
          <cell r="CW554">
            <v>243840</v>
          </cell>
          <cell r="CX554" t="str">
            <v>22/4/2565,
25/11/2567</v>
          </cell>
          <cell r="CY554"/>
          <cell r="CZ554"/>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O555"/>
          <cell r="P555">
            <v>89514.3</v>
          </cell>
          <cell r="Q555">
            <v>15</v>
          </cell>
          <cell r="R555" t="str">
            <v>แขวงเชียงใหม่</v>
          </cell>
          <cell r="S555" t="str">
            <v>ผบ.4935</v>
          </cell>
          <cell r="T555">
            <v>2562</v>
          </cell>
          <cell r="U555" t="str">
            <v>ผบ.4989</v>
          </cell>
          <cell r="V555">
            <v>2562</v>
          </cell>
          <cell r="W555"/>
          <cell r="X555"/>
          <cell r="Y555"/>
          <cell r="Z555">
            <v>16</v>
          </cell>
          <cell r="AA555">
            <v>6</v>
          </cell>
          <cell r="AB555">
            <v>2562</v>
          </cell>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คำสั่งสืบครั้งที่ 2 วันที่ 26/04/2566//สืบแล้ว รายงานผลสืบวันที่ 17/11/2566//คำสั่งสืบครั้งที่ 3 4/7/2567</v>
          </cell>
          <cell r="BC555" t="str">
            <v>ธนกร</v>
          </cell>
          <cell r="BD555"/>
          <cell r="BE555"/>
          <cell r="BF555"/>
          <cell r="BG555"/>
          <cell r="BH555">
            <v>883162010999</v>
          </cell>
          <cell r="BI555" t="str">
            <v>นางสาวกาลพิชชา      กันทะกาลัง</v>
          </cell>
          <cell r="BJ555"/>
          <cell r="BK555"/>
          <cell r="BL555"/>
          <cell r="BM555"/>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U555"/>
          <cell r="BV555"/>
          <cell r="BW555"/>
          <cell r="BX555"/>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D555"/>
          <cell r="CE555"/>
          <cell r="CF555"/>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cell r="CL555"/>
          <cell r="CM555"/>
          <cell r="CN555"/>
          <cell r="CO555"/>
          <cell r="CP555"/>
          <cell r="CQ555"/>
          <cell r="CR555"/>
          <cell r="CS555"/>
          <cell r="CT555"/>
          <cell r="CU555"/>
          <cell r="CV555"/>
          <cell r="CW555"/>
          <cell r="CX555"/>
          <cell r="CY555"/>
          <cell r="CZ555"/>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W556"/>
          <cell r="X556"/>
          <cell r="Y556"/>
          <cell r="Z556">
            <v>16</v>
          </cell>
          <cell r="AA556">
            <v>6</v>
          </cell>
          <cell r="AB556">
            <v>2562</v>
          </cell>
          <cell r="AC556"/>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cell r="BC556" t="str">
            <v>ธนกร</v>
          </cell>
          <cell r="BD556"/>
          <cell r="BE556"/>
          <cell r="BF556"/>
          <cell r="BG556"/>
          <cell r="BH556">
            <v>883162010870</v>
          </cell>
          <cell r="BI556" t="str">
            <v>นางวิภารัตน์      เขื่อนเพชร</v>
          </cell>
          <cell r="BJ556"/>
          <cell r="BK556"/>
          <cell r="BL556"/>
          <cell r="BM556"/>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cell r="BU556"/>
          <cell r="BV556"/>
          <cell r="BW556"/>
          <cell r="BX556"/>
          <cell r="BY556"/>
          <cell r="BZ556"/>
          <cell r="CA556"/>
          <cell r="CB556"/>
          <cell r="CC556"/>
          <cell r="CD556"/>
          <cell r="CE556"/>
          <cell r="CF556"/>
          <cell r="CG556"/>
          <cell r="CH556"/>
          <cell r="CI556"/>
          <cell r="CJ556"/>
          <cell r="CK556"/>
          <cell r="CL556"/>
          <cell r="CM556"/>
          <cell r="CN556"/>
          <cell r="CO556"/>
          <cell r="CP556"/>
          <cell r="CQ556"/>
          <cell r="CR556"/>
          <cell r="CS556"/>
          <cell r="CT556"/>
          <cell r="CU556"/>
          <cell r="CV556"/>
          <cell r="CW556"/>
          <cell r="CX556"/>
          <cell r="CY556"/>
          <cell r="CZ556"/>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W557"/>
          <cell r="X557"/>
          <cell r="Y557"/>
          <cell r="Z557">
            <v>16</v>
          </cell>
          <cell r="AA557">
            <v>6</v>
          </cell>
          <cell r="AB557">
            <v>2562</v>
          </cell>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cell r="BC557" t="str">
            <v>ธนกร</v>
          </cell>
          <cell r="BD557"/>
          <cell r="BE557"/>
          <cell r="BF557"/>
          <cell r="BG557"/>
          <cell r="BH557">
            <v>883162010861</v>
          </cell>
          <cell r="BI557" t="str">
            <v>นางยุพิน      ใจบุญ</v>
          </cell>
          <cell r="BJ557"/>
          <cell r="BK557"/>
          <cell r="BL557"/>
          <cell r="BM557"/>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cell r="BU557"/>
          <cell r="BV557"/>
          <cell r="BW557"/>
          <cell r="BX557"/>
          <cell r="BY557"/>
          <cell r="BZ557"/>
          <cell r="CA557"/>
          <cell r="CB557"/>
          <cell r="CC557"/>
          <cell r="CD557"/>
          <cell r="CE557"/>
          <cell r="CF557"/>
          <cell r="CG557"/>
          <cell r="CH557"/>
          <cell r="CI557"/>
          <cell r="CJ557"/>
          <cell r="CK557"/>
          <cell r="CL557"/>
          <cell r="CM557"/>
          <cell r="CN557"/>
          <cell r="CO557"/>
          <cell r="CP557"/>
          <cell r="CQ557"/>
          <cell r="CR557"/>
          <cell r="CS557"/>
          <cell r="CT557"/>
          <cell r="CU557"/>
          <cell r="CV557"/>
          <cell r="CW557"/>
          <cell r="CX557"/>
          <cell r="CY557"/>
          <cell r="CZ557"/>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O558"/>
          <cell r="P558">
            <v>77501.67</v>
          </cell>
          <cell r="Q558">
            <v>12</v>
          </cell>
          <cell r="R558" t="str">
            <v>แขวงเชียงใหม่</v>
          </cell>
          <cell r="S558" t="str">
            <v>ผบ.4954</v>
          </cell>
          <cell r="T558">
            <v>2562</v>
          </cell>
          <cell r="U558" t="str">
            <v>ผบ.5018</v>
          </cell>
          <cell r="V558">
            <v>2562</v>
          </cell>
          <cell r="W558"/>
          <cell r="X558"/>
          <cell r="Y558"/>
          <cell r="Z558">
            <v>16</v>
          </cell>
          <cell r="AA558">
            <v>6</v>
          </cell>
          <cell r="AB558">
            <v>2562</v>
          </cell>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รายงานผลสืบทรัพย์ (รอบ 2) - ไม่พบทรัพย์ 25/7/2567</v>
          </cell>
          <cell r="BC558" t="str">
            <v>ธนกร // ธิติพร</v>
          </cell>
          <cell r="BD558"/>
          <cell r="BE558"/>
          <cell r="BF558" t="str">
            <v>ศูนย์1</v>
          </cell>
          <cell r="BG558"/>
          <cell r="BH558">
            <v>883162010690</v>
          </cell>
          <cell r="BI558" t="str">
            <v>นายวรากร      สุเป็ง</v>
          </cell>
          <cell r="BJ558"/>
          <cell r="BK558"/>
          <cell r="BL558"/>
          <cell r="BM558"/>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U558"/>
          <cell r="BV558"/>
          <cell r="BW558"/>
          <cell r="BX558"/>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D558"/>
          <cell r="CE558">
            <v>7</v>
          </cell>
          <cell r="CF558">
            <v>4</v>
          </cell>
          <cell r="CG558"/>
          <cell r="CH558"/>
          <cell r="CI558"/>
          <cell r="CJ558"/>
          <cell r="CK558"/>
          <cell r="CL558"/>
          <cell r="CM558"/>
          <cell r="CN558"/>
          <cell r="CO558"/>
          <cell r="CP558"/>
          <cell r="CQ558"/>
          <cell r="CR558"/>
          <cell r="CS558"/>
          <cell r="CT558"/>
          <cell r="CU558"/>
          <cell r="CV558"/>
          <cell r="CW558">
            <v>243836</v>
          </cell>
          <cell r="CX558">
            <v>243915</v>
          </cell>
          <cell r="CY558"/>
          <cell r="CZ558"/>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W559"/>
          <cell r="X559"/>
          <cell r="Y559"/>
          <cell r="Z559">
            <v>16</v>
          </cell>
          <cell r="AA559">
            <v>6</v>
          </cell>
          <cell r="AB559">
            <v>2562</v>
          </cell>
          <cell r="AC559"/>
          <cell r="AD559"/>
          <cell r="AE559"/>
          <cell r="AF559"/>
          <cell r="AG559"/>
          <cell r="AH559"/>
          <cell r="AI559"/>
          <cell r="AJ559"/>
          <cell r="AK559"/>
          <cell r="AL559"/>
          <cell r="AM559" t="str">
            <v>โฉนด</v>
          </cell>
          <cell r="AN559">
            <v>19162</v>
          </cell>
          <cell r="AO559" t="str">
            <v>ริมเหนือ</v>
          </cell>
          <cell r="AP559" t="str">
            <v>ริมเหนือ</v>
          </cell>
          <cell r="AQ559" t="str">
            <v>เชียงใหม่</v>
          </cell>
          <cell r="AR559"/>
          <cell r="AS559"/>
          <cell r="AT559"/>
          <cell r="AU559"/>
          <cell r="AV559"/>
          <cell r="AW559"/>
          <cell r="AX559"/>
          <cell r="AY559"/>
          <cell r="AZ559"/>
          <cell r="BA559"/>
          <cell r="BB559" t="str">
            <v>ชะลอยึด//ยึดทรัพย์(คำสั่ง 24/6/2565)</v>
          </cell>
          <cell r="BC559" t="str">
            <v>ธนกร</v>
          </cell>
          <cell r="BD559"/>
          <cell r="BE559"/>
          <cell r="BF559"/>
          <cell r="BG559"/>
          <cell r="BH559">
            <v>883162010713</v>
          </cell>
          <cell r="BI559" t="str">
            <v>นายนราพงษ์      กันธิยะ</v>
          </cell>
          <cell r="BJ559"/>
          <cell r="BK559"/>
          <cell r="BL559"/>
          <cell r="BM559"/>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cell r="BU559"/>
          <cell r="BV559"/>
          <cell r="BW559"/>
          <cell r="BX559"/>
          <cell r="BY559"/>
          <cell r="BZ559"/>
          <cell r="CA559"/>
          <cell r="CB559"/>
          <cell r="CC559"/>
          <cell r="CD559"/>
          <cell r="CE559"/>
          <cell r="CF559"/>
          <cell r="CG559"/>
          <cell r="CH559"/>
          <cell r="CI559"/>
          <cell r="CJ559"/>
          <cell r="CK559"/>
          <cell r="CL559"/>
          <cell r="CM559"/>
          <cell r="CN559"/>
          <cell r="CO559"/>
          <cell r="CP559"/>
          <cell r="CQ559"/>
          <cell r="CR559"/>
          <cell r="CS559"/>
          <cell r="CT559"/>
          <cell r="CU559"/>
          <cell r="CV559"/>
          <cell r="CW559"/>
          <cell r="CX559"/>
          <cell r="CY559"/>
          <cell r="CZ559"/>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O560"/>
          <cell r="P560">
            <v>41876</v>
          </cell>
          <cell r="Q560">
            <v>15</v>
          </cell>
          <cell r="R560" t="str">
            <v>แขวงเชียงใหม่</v>
          </cell>
          <cell r="S560" t="str">
            <v>ผบ.4955</v>
          </cell>
          <cell r="T560">
            <v>2562</v>
          </cell>
          <cell r="U560" t="str">
            <v>ผบ.5005</v>
          </cell>
          <cell r="V560">
            <v>2562</v>
          </cell>
          <cell r="W560"/>
          <cell r="X560"/>
          <cell r="Y560"/>
          <cell r="Z560">
            <v>16</v>
          </cell>
          <cell r="AA560">
            <v>6</v>
          </cell>
          <cell r="AB560">
            <v>2562</v>
          </cell>
          <cell r="AC560"/>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cell r="BC560" t="str">
            <v>ธนกร</v>
          </cell>
          <cell r="BD560"/>
          <cell r="BE560"/>
          <cell r="BF560"/>
          <cell r="BG560"/>
          <cell r="BH560">
            <v>883162010710</v>
          </cell>
          <cell r="BI560" t="str">
            <v>นางสาววาสนา      ศิรินาม</v>
          </cell>
          <cell r="BJ560"/>
          <cell r="BK560"/>
          <cell r="BL560"/>
          <cell r="BM560"/>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cell r="CP560"/>
          <cell r="CQ560"/>
          <cell r="CR560"/>
          <cell r="CS560"/>
          <cell r="CT560"/>
          <cell r="CU560"/>
          <cell r="CV560"/>
          <cell r="CW560"/>
          <cell r="CX560"/>
          <cell r="CY560"/>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O561"/>
          <cell r="P561">
            <v>84939.9</v>
          </cell>
          <cell r="Q561">
            <v>18</v>
          </cell>
          <cell r="R561" t="str">
            <v>แขวงเชียงใหม่</v>
          </cell>
          <cell r="S561" t="str">
            <v>ผบ.4931</v>
          </cell>
          <cell r="T561">
            <v>2562</v>
          </cell>
          <cell r="U561" t="str">
            <v>ผบ.4986</v>
          </cell>
          <cell r="V561">
            <v>2562</v>
          </cell>
          <cell r="W561"/>
          <cell r="X561"/>
          <cell r="Y561"/>
          <cell r="Z561">
            <v>16</v>
          </cell>
          <cell r="AA561">
            <v>6</v>
          </cell>
          <cell r="AB561">
            <v>2562</v>
          </cell>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ลงผล/23/5/67/รายงานผล23/5/67</v>
          </cell>
          <cell r="BC561" t="str">
            <v>ธนกร</v>
          </cell>
          <cell r="BD561"/>
          <cell r="BE561"/>
          <cell r="BF561"/>
          <cell r="BG561"/>
          <cell r="BH561">
            <v>883162010975</v>
          </cell>
          <cell r="BI561" t="str">
            <v>นางสาวจีรวรรณ      ชุ่มใจ</v>
          </cell>
          <cell r="BJ561"/>
          <cell r="BK561"/>
          <cell r="BL561"/>
          <cell r="BM561"/>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U561"/>
          <cell r="BV561"/>
          <cell r="BW561"/>
          <cell r="BX561"/>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E561"/>
          <cell r="CF561"/>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L561"/>
          <cell r="CM561">
            <v>3</v>
          </cell>
          <cell r="CN561"/>
          <cell r="CO561"/>
          <cell r="CP561"/>
          <cell r="CQ561"/>
          <cell r="CR561"/>
          <cell r="CS561"/>
          <cell r="CT561"/>
          <cell r="CU561"/>
          <cell r="CV561"/>
          <cell r="CW561"/>
          <cell r="CX561"/>
          <cell r="CY561"/>
          <cell r="CZ561"/>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Z562"/>
          <cell r="AA562"/>
          <cell r="AB562"/>
          <cell r="AC562"/>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คำสั่งดำเนินการแถลงภูมิลำเนาของจำเลยและวางค่าใช้จ่ายเพิ่มในชั้นบังคับคดี(คำสั่ง 16/1/2566)</v>
          </cell>
          <cell r="BC562" t="str">
            <v>สารุทธ์</v>
          </cell>
          <cell r="BD562"/>
          <cell r="BE562"/>
          <cell r="BF562" t="str">
            <v>ศูนย์ 2</v>
          </cell>
          <cell r="BG562"/>
          <cell r="BH562">
            <v>883262012097</v>
          </cell>
          <cell r="BI562" t="str">
            <v>นางสาวจันทรา   เต้ากลาง</v>
          </cell>
          <cell r="BJ562"/>
          <cell r="BK562"/>
          <cell r="BL562"/>
          <cell r="BM562"/>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cell r="BU562"/>
          <cell r="BV562"/>
          <cell r="BW562"/>
          <cell r="BX562"/>
          <cell r="BY562"/>
          <cell r="BZ562"/>
          <cell r="CA562"/>
          <cell r="CB562"/>
          <cell r="CC562"/>
          <cell r="CD562"/>
          <cell r="CE562"/>
          <cell r="CF562"/>
          <cell r="CG562"/>
          <cell r="CH562"/>
          <cell r="CI562"/>
          <cell r="CJ562"/>
          <cell r="CK562"/>
          <cell r="CL562"/>
          <cell r="CM562"/>
          <cell r="CN562"/>
          <cell r="CO562"/>
          <cell r="CP562"/>
          <cell r="CQ562"/>
          <cell r="CR562"/>
          <cell r="CS562"/>
          <cell r="CT562"/>
          <cell r="CU562"/>
          <cell r="CV562"/>
          <cell r="CW562"/>
          <cell r="CX562"/>
          <cell r="CY562"/>
          <cell r="CZ562"/>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W563"/>
          <cell r="X563"/>
          <cell r="Y563"/>
          <cell r="Z563">
            <v>27</v>
          </cell>
          <cell r="AA563">
            <v>8</v>
          </cell>
          <cell r="AB563">
            <v>2561</v>
          </cell>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//รายงานผลสืบทรัพย์ 2/10/2567</v>
          </cell>
          <cell r="BC563" t="str">
            <v>สารุทธ์</v>
          </cell>
          <cell r="BD563"/>
          <cell r="BE563"/>
          <cell r="BF563" t="str">
            <v>ศูนย์ 1</v>
          </cell>
          <cell r="BG563"/>
          <cell r="BH563">
            <v>823561010403</v>
          </cell>
          <cell r="BI563" t="str">
            <v>นางสาวกรกมล   คูอภิชาติ</v>
          </cell>
          <cell r="BJ563"/>
          <cell r="BK563"/>
          <cell r="BL563"/>
          <cell r="BM563"/>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U563"/>
          <cell r="BV563"/>
          <cell r="BW563"/>
          <cell r="BX563"/>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D563"/>
          <cell r="CE563"/>
          <cell r="CF563"/>
          <cell r="CG563"/>
          <cell r="CH563"/>
          <cell r="CI563"/>
          <cell r="CJ563"/>
          <cell r="CK563"/>
          <cell r="CL563"/>
          <cell r="CM563"/>
          <cell r="CN563"/>
          <cell r="CO563"/>
          <cell r="CP563"/>
          <cell r="CQ563"/>
          <cell r="CR563"/>
          <cell r="CS563"/>
          <cell r="CT563"/>
          <cell r="CU563"/>
          <cell r="CV563"/>
          <cell r="CW563">
            <v>243910</v>
          </cell>
          <cell r="CX563"/>
          <cell r="CY563"/>
          <cell r="CZ563"/>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P564"/>
          <cell r="Q564"/>
          <cell r="R564" t="str">
            <v>จังหวัดฝาง</v>
          </cell>
          <cell r="S564" t="str">
            <v>ผบ.1191</v>
          </cell>
          <cell r="T564">
            <v>2561</v>
          </cell>
          <cell r="U564" t="str">
            <v>ผบ.1487</v>
          </cell>
          <cell r="V564">
            <v>2561</v>
          </cell>
          <cell r="W564">
            <v>11</v>
          </cell>
          <cell r="X564">
            <v>12</v>
          </cell>
          <cell r="Y564">
            <v>2561</v>
          </cell>
          <cell r="Z564"/>
          <cell r="AA564"/>
          <cell r="AB564"/>
          <cell r="AC564"/>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สืบครั้งที่ 3 แล้ว รายงานผลสืบ 16/10/2567</v>
          </cell>
          <cell r="BC564" t="str">
            <v>สารุทธ์
สรวงสุดา
นุสบา</v>
          </cell>
          <cell r="BD564"/>
          <cell r="BE564"/>
          <cell r="BF564" t="str">
            <v>ศูนย์ 1</v>
          </cell>
          <cell r="BG564"/>
          <cell r="BH564">
            <v>823860010406</v>
          </cell>
          <cell r="BI564" t="str">
            <v>นางสุนทรี    อาจหาญ</v>
          </cell>
          <cell r="BJ564"/>
          <cell r="BK564"/>
          <cell r="BL564"/>
          <cell r="BM564"/>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R564"/>
          <cell r="BS564"/>
          <cell r="BT564"/>
          <cell r="BU564"/>
          <cell r="BV564"/>
          <cell r="BW564"/>
          <cell r="BX564"/>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C564"/>
          <cell r="CD564"/>
          <cell r="CE564"/>
          <cell r="CF564"/>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L564"/>
          <cell r="CM564">
            <v>5</v>
          </cell>
          <cell r="CN564"/>
          <cell r="CO564"/>
          <cell r="CP564"/>
          <cell r="CQ564"/>
          <cell r="CR564"/>
          <cell r="CS564"/>
          <cell r="CT564"/>
          <cell r="CU564"/>
          <cell r="CV564"/>
          <cell r="CW564">
            <v>243936</v>
          </cell>
          <cell r="CX564"/>
          <cell r="CY564"/>
          <cell r="CZ564"/>
        </row>
        <row r="565">
          <cell r="B565">
            <v>560</v>
          </cell>
          <cell r="C565"/>
          <cell r="D565"/>
          <cell r="E565"/>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U565"/>
          <cell r="V565"/>
          <cell r="W565">
            <v>11</v>
          </cell>
          <cell r="X565">
            <v>2</v>
          </cell>
          <cell r="Y565">
            <v>2562</v>
          </cell>
          <cell r="Z565"/>
          <cell r="AA565"/>
          <cell r="AB565"/>
          <cell r="AC565"/>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ปิดบัญชี</v>
          </cell>
          <cell r="BC565" t="str">
            <v>ศิราณี</v>
          </cell>
          <cell r="BD565"/>
          <cell r="BE565"/>
          <cell r="BF565"/>
          <cell r="BG565"/>
          <cell r="BH565">
            <v>823561010501</v>
          </cell>
          <cell r="BI565" t="str">
            <v>นางสาวนงค์คราญ   คำเพียว</v>
          </cell>
          <cell r="BJ565"/>
          <cell r="BK565"/>
          <cell r="BL565"/>
          <cell r="BM565"/>
          <cell r="BN565"/>
          <cell r="BO565"/>
          <cell r="BP565"/>
          <cell r="BQ565"/>
          <cell r="BR565"/>
          <cell r="BS565"/>
          <cell r="BT565"/>
          <cell r="BU565"/>
          <cell r="BV565"/>
          <cell r="BW565"/>
          <cell r="BX565"/>
          <cell r="BY565"/>
          <cell r="BZ565"/>
          <cell r="CA565"/>
          <cell r="CB565"/>
          <cell r="CC565"/>
          <cell r="CD565"/>
          <cell r="CE565"/>
          <cell r="CF565"/>
          <cell r="CG565"/>
          <cell r="CH565"/>
          <cell r="CI565"/>
          <cell r="CJ565"/>
          <cell r="CK565"/>
          <cell r="CL565"/>
          <cell r="CM565"/>
          <cell r="CN565"/>
          <cell r="CO565"/>
          <cell r="CP565"/>
          <cell r="CQ565"/>
          <cell r="CR565"/>
          <cell r="CS565"/>
          <cell r="CT565"/>
          <cell r="CU565"/>
          <cell r="CV565"/>
          <cell r="CW565"/>
          <cell r="CX565"/>
          <cell r="CY565"/>
          <cell r="CZ565"/>
        </row>
        <row r="566">
          <cell r="B566">
            <v>561</v>
          </cell>
          <cell r="C566"/>
          <cell r="D566"/>
          <cell r="E566"/>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W566"/>
          <cell r="X566"/>
          <cell r="Y566"/>
          <cell r="Z566">
            <v>25</v>
          </cell>
          <cell r="AA566">
            <v>11</v>
          </cell>
          <cell r="AB566">
            <v>2562</v>
          </cell>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cell r="BC566" t="str">
            <v>ศิราณี</v>
          </cell>
          <cell r="BD566"/>
          <cell r="BE566"/>
          <cell r="BF566"/>
          <cell r="BG566"/>
          <cell r="BH566">
            <v>883262011594</v>
          </cell>
          <cell r="BI566" t="str">
            <v>นางนงคราญ   ก๋องใจ</v>
          </cell>
          <cell r="BJ566"/>
          <cell r="BK566"/>
          <cell r="BL566"/>
          <cell r="BM566"/>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cell r="BV566"/>
          <cell r="BW566"/>
          <cell r="BX566"/>
          <cell r="BY566"/>
          <cell r="BZ566"/>
          <cell r="CA566"/>
          <cell r="CB566"/>
          <cell r="CC566"/>
          <cell r="CD566"/>
          <cell r="CE566"/>
          <cell r="CF566"/>
          <cell r="CG566"/>
          <cell r="CH566"/>
          <cell r="CI566"/>
          <cell r="CJ566"/>
          <cell r="CK566"/>
          <cell r="CL566"/>
          <cell r="CM566"/>
          <cell r="CN566"/>
          <cell r="CO566"/>
          <cell r="CP566"/>
          <cell r="CQ566"/>
          <cell r="CR566"/>
          <cell r="CS566"/>
          <cell r="CT566"/>
          <cell r="CU566"/>
          <cell r="CV566"/>
          <cell r="CW566"/>
          <cell r="CX566"/>
          <cell r="CY566"/>
          <cell r="CZ566"/>
        </row>
        <row r="567">
          <cell r="B567">
            <v>562</v>
          </cell>
          <cell r="C567"/>
          <cell r="D567"/>
          <cell r="E567"/>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W567"/>
          <cell r="X567"/>
          <cell r="Y567"/>
          <cell r="Z567">
            <v>25</v>
          </cell>
          <cell r="AA567">
            <v>11</v>
          </cell>
          <cell r="AB567">
            <v>2562</v>
          </cell>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สืบรอบ 2 รายงานวันที่ 14/2/2568</v>
          </cell>
          <cell r="BC567" t="str">
            <v>ศิราณี
ปฏิยุทธ์</v>
          </cell>
          <cell r="BD567"/>
          <cell r="BE567"/>
          <cell r="BF567"/>
          <cell r="BG567"/>
          <cell r="BH567">
            <v>883262011595</v>
          </cell>
          <cell r="BI567" t="str">
            <v>นายเสาร์คำ   คำภีระ</v>
          </cell>
          <cell r="BJ567"/>
          <cell r="BK567"/>
          <cell r="BL567"/>
          <cell r="BM567"/>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S567"/>
          <cell r="BT567">
            <v>6</v>
          </cell>
          <cell r="BU567"/>
          <cell r="BV567"/>
          <cell r="BW567"/>
          <cell r="BX567"/>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cell r="CD567"/>
          <cell r="CE567"/>
          <cell r="CF567"/>
          <cell r="CG567"/>
          <cell r="CH567"/>
          <cell r="CI567"/>
          <cell r="CJ567"/>
          <cell r="CK567"/>
          <cell r="CL567"/>
          <cell r="CM567"/>
          <cell r="CN567"/>
          <cell r="CO567"/>
          <cell r="CP567"/>
          <cell r="CQ567"/>
          <cell r="CR567"/>
          <cell r="CS567"/>
          <cell r="CT567"/>
          <cell r="CU567"/>
          <cell r="CV567"/>
          <cell r="CW567"/>
          <cell r="CX567"/>
          <cell r="CY567"/>
          <cell r="CZ567"/>
        </row>
        <row r="568">
          <cell r="B568">
            <v>563</v>
          </cell>
          <cell r="C568"/>
          <cell r="D568"/>
          <cell r="E568"/>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W568"/>
          <cell r="X568"/>
          <cell r="Y568"/>
          <cell r="Z568">
            <v>25</v>
          </cell>
          <cell r="AA568">
            <v>11</v>
          </cell>
          <cell r="AB568">
            <v>2562</v>
          </cell>
          <cell r="AC568"/>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cell r="BC568" t="str">
            <v>ศิราณี</v>
          </cell>
          <cell r="BD568"/>
          <cell r="BE568"/>
          <cell r="BF568"/>
          <cell r="BG568"/>
          <cell r="BH568">
            <v>883262011587</v>
          </cell>
          <cell r="BI568" t="str">
            <v>นายเกียรติศักดิ์   หลงมา</v>
          </cell>
          <cell r="BJ568"/>
          <cell r="BK568"/>
          <cell r="BL568"/>
          <cell r="BM568"/>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S568"/>
          <cell r="BT568">
            <v>3</v>
          </cell>
          <cell r="BU568"/>
          <cell r="BV568"/>
          <cell r="BW568"/>
          <cell r="BX568"/>
          <cell r="BY568"/>
          <cell r="BZ568"/>
          <cell r="CA568"/>
          <cell r="CB568"/>
          <cell r="CC568"/>
          <cell r="CD568"/>
          <cell r="CE568"/>
          <cell r="CF568"/>
          <cell r="CG568"/>
          <cell r="CH568"/>
          <cell r="CI568"/>
          <cell r="CJ568"/>
          <cell r="CK568"/>
          <cell r="CL568"/>
          <cell r="CM568"/>
          <cell r="CN568"/>
          <cell r="CO568"/>
          <cell r="CP568"/>
          <cell r="CQ568"/>
          <cell r="CR568"/>
          <cell r="CS568"/>
          <cell r="CT568"/>
          <cell r="CU568"/>
          <cell r="CV568"/>
          <cell r="CW568"/>
          <cell r="CX568"/>
          <cell r="CY568"/>
          <cell r="CZ568"/>
        </row>
        <row r="569">
          <cell r="B569">
            <v>564</v>
          </cell>
          <cell r="C569"/>
          <cell r="D569"/>
          <cell r="E569"/>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W569"/>
          <cell r="X569"/>
          <cell r="Y569"/>
          <cell r="Z569">
            <v>25</v>
          </cell>
          <cell r="AA569">
            <v>11</v>
          </cell>
          <cell r="AB569">
            <v>2562</v>
          </cell>
          <cell r="AC569"/>
          <cell r="AD569"/>
          <cell r="AE569"/>
          <cell r="AF569"/>
          <cell r="AG569"/>
          <cell r="AH569"/>
          <cell r="AI569">
            <v>2</v>
          </cell>
          <cell r="AJ569">
            <v>12</v>
          </cell>
          <cell r="AK569">
            <v>2564</v>
          </cell>
          <cell r="AL569"/>
          <cell r="AM569" t="str">
            <v>โฉนด</v>
          </cell>
          <cell r="AN569">
            <v>843</v>
          </cell>
          <cell r="AO569" t="str">
            <v>ดอยเต่า</v>
          </cell>
          <cell r="AP569" t="str">
            <v>ดอยเต่า</v>
          </cell>
          <cell r="AQ569" t="str">
            <v>เชียงใหม่</v>
          </cell>
          <cell r="AR569">
            <v>33300</v>
          </cell>
          <cell r="AS569"/>
          <cell r="AT569"/>
          <cell r="AU569"/>
          <cell r="AV569"/>
          <cell r="AW569"/>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E569"/>
          <cell r="BF569"/>
          <cell r="BG569"/>
          <cell r="BH569">
            <v>883262011590</v>
          </cell>
          <cell r="BI569" t="str">
            <v>นายกัญญนันทน์   สุทธิ์พิษฐาน</v>
          </cell>
          <cell r="BJ569"/>
          <cell r="BK569"/>
          <cell r="BL569"/>
          <cell r="BM569"/>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S569"/>
          <cell r="BT569">
            <v>5</v>
          </cell>
          <cell r="BU569"/>
          <cell r="BV569"/>
          <cell r="BW569"/>
          <cell r="BX569"/>
          <cell r="BY569"/>
          <cell r="BZ569"/>
          <cell r="CA569"/>
          <cell r="CB569"/>
          <cell r="CC569"/>
          <cell r="CD569"/>
          <cell r="CE569"/>
          <cell r="CF569"/>
          <cell r="CG569"/>
          <cell r="CH569"/>
          <cell r="CI569"/>
          <cell r="CJ569"/>
          <cell r="CK569"/>
          <cell r="CL569"/>
          <cell r="CM569"/>
          <cell r="CN569"/>
          <cell r="CO569"/>
          <cell r="CP569"/>
          <cell r="CQ569"/>
          <cell r="CR569"/>
          <cell r="CS569"/>
          <cell r="CT569"/>
          <cell r="CU569"/>
          <cell r="CV569"/>
          <cell r="CW569">
            <v>242866</v>
          </cell>
          <cell r="CX569"/>
          <cell r="CY569"/>
          <cell r="CZ569"/>
        </row>
        <row r="570">
          <cell r="B570">
            <v>565</v>
          </cell>
          <cell r="C570"/>
          <cell r="D570"/>
          <cell r="E570"/>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W570"/>
          <cell r="X570"/>
          <cell r="Y570"/>
          <cell r="Z570">
            <v>25</v>
          </cell>
          <cell r="AA570">
            <v>11</v>
          </cell>
          <cell r="AB570">
            <v>2562</v>
          </cell>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cell r="BC570" t="str">
            <v>ศิราณี</v>
          </cell>
          <cell r="BD570"/>
          <cell r="BE570"/>
          <cell r="BF570"/>
          <cell r="BG570"/>
          <cell r="BH570">
            <v>823759010020</v>
          </cell>
          <cell r="BI570" t="str">
            <v>นายสมควร   มอนเต๋หรือจันทร์ศรีพิมล</v>
          </cell>
          <cell r="BJ570"/>
          <cell r="BK570"/>
          <cell r="BL570"/>
          <cell r="BM570"/>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S570"/>
          <cell r="BT570">
            <v>6</v>
          </cell>
          <cell r="BU570"/>
          <cell r="BV570"/>
          <cell r="BW570"/>
          <cell r="BX570"/>
          <cell r="BY570"/>
          <cell r="BZ570"/>
          <cell r="CA570"/>
          <cell r="CB570"/>
          <cell r="CC570"/>
          <cell r="CD570"/>
          <cell r="CE570"/>
          <cell r="CF570"/>
          <cell r="CG570"/>
          <cell r="CH570"/>
          <cell r="CI570"/>
          <cell r="CJ570"/>
          <cell r="CK570"/>
          <cell r="CL570"/>
          <cell r="CM570"/>
          <cell r="CN570"/>
          <cell r="CO570"/>
          <cell r="CP570"/>
          <cell r="CQ570"/>
          <cell r="CR570"/>
          <cell r="CS570"/>
          <cell r="CT570"/>
          <cell r="CU570"/>
          <cell r="CV570"/>
          <cell r="CW570"/>
          <cell r="CX570"/>
          <cell r="CY570"/>
          <cell r="CZ570"/>
        </row>
        <row r="571">
          <cell r="B571">
            <v>566</v>
          </cell>
          <cell r="C571"/>
          <cell r="D571"/>
          <cell r="E571"/>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W571"/>
          <cell r="X571"/>
          <cell r="Y571"/>
          <cell r="Z571">
            <v>25</v>
          </cell>
          <cell r="AA571">
            <v>11</v>
          </cell>
          <cell r="AB571">
            <v>2562</v>
          </cell>
          <cell r="AC571"/>
          <cell r="AD571"/>
          <cell r="AE571"/>
          <cell r="AF571"/>
          <cell r="AG571"/>
          <cell r="AH571"/>
          <cell r="AI571"/>
          <cell r="AJ571"/>
          <cell r="AK571"/>
          <cell r="AL571"/>
          <cell r="AM571" t="str">
            <v>โฉนด</v>
          </cell>
          <cell r="AN571">
            <v>9218</v>
          </cell>
          <cell r="AO571" t="str">
            <v>บ้านแอ่น</v>
          </cell>
          <cell r="AP571" t="str">
            <v>ดอยเต่า</v>
          </cell>
          <cell r="AQ571" t="str">
            <v>เชียงใหม่</v>
          </cell>
          <cell r="AR571"/>
          <cell r="AS571"/>
          <cell r="AT571"/>
          <cell r="AU571"/>
          <cell r="AV571"/>
          <cell r="AW571"/>
          <cell r="AX571"/>
          <cell r="AY571"/>
          <cell r="AZ571"/>
          <cell r="BA571"/>
          <cell r="BB571" t="str">
            <v>สืบรอบ 2 รายงานวันที่ 14/2/2568</v>
          </cell>
          <cell r="BC571" t="str">
            <v>ศิราณี
ปฏิยุทธ์</v>
          </cell>
          <cell r="BD571"/>
          <cell r="BE571"/>
          <cell r="BF571"/>
          <cell r="BG571"/>
          <cell r="BH571">
            <v>883262011605</v>
          </cell>
          <cell r="BI571" t="str">
            <v>นางชุมฉาย   ก้อนแก้ว</v>
          </cell>
          <cell r="BJ571"/>
          <cell r="BK571"/>
          <cell r="BL571"/>
          <cell r="BM571"/>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U571"/>
          <cell r="BV571"/>
          <cell r="BW571"/>
          <cell r="BX571"/>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cell r="CD571"/>
          <cell r="CE571"/>
          <cell r="CF571"/>
          <cell r="CG571"/>
          <cell r="CH571"/>
          <cell r="CI571"/>
          <cell r="CJ571"/>
          <cell r="CK571"/>
          <cell r="CL571"/>
          <cell r="CM571"/>
          <cell r="CN571"/>
          <cell r="CO571"/>
          <cell r="CP571"/>
          <cell r="CQ571"/>
          <cell r="CR571"/>
          <cell r="CS571"/>
          <cell r="CT571"/>
          <cell r="CU571"/>
          <cell r="CV571"/>
          <cell r="CW571"/>
          <cell r="CX571"/>
          <cell r="CY571"/>
          <cell r="CZ571"/>
        </row>
        <row r="572">
          <cell r="B572">
            <v>567</v>
          </cell>
          <cell r="C572"/>
          <cell r="D572"/>
          <cell r="E572"/>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W572"/>
          <cell r="X572"/>
          <cell r="Y572"/>
          <cell r="Z572">
            <v>25</v>
          </cell>
          <cell r="AA572">
            <v>11</v>
          </cell>
          <cell r="AB572">
            <v>2562</v>
          </cell>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เฉลี่ยทรัพย์ (คำสั่ง 6/8/2564) สืบทรัพย์ครั้งที่ 2 //สืบทรัพย์ครั้งที่ 3 27/5/2567//ลงผลสืบทรัพย์ 7/6/2567//</v>
          </cell>
          <cell r="BC572" t="str">
            <v>ศิราณี</v>
          </cell>
          <cell r="BD572"/>
          <cell r="BE572"/>
          <cell r="BF572"/>
          <cell r="BG572"/>
          <cell r="BH572">
            <v>883262011602</v>
          </cell>
          <cell r="BI572" t="str">
            <v>นายปฏิภาณ   มณีวรรณ์</v>
          </cell>
          <cell r="BJ572"/>
          <cell r="BK572"/>
          <cell r="BL572"/>
          <cell r="BM572"/>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S572"/>
          <cell r="BT572">
            <v>3</v>
          </cell>
          <cell r="BU572"/>
          <cell r="BV572"/>
          <cell r="BW572"/>
          <cell r="BX572"/>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D572"/>
          <cell r="CE572"/>
          <cell r="CF572"/>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cell r="CL572"/>
          <cell r="CM572"/>
          <cell r="CN572"/>
          <cell r="CO572"/>
          <cell r="CP572"/>
          <cell r="CQ572"/>
          <cell r="CR572"/>
          <cell r="CS572"/>
          <cell r="CT572"/>
          <cell r="CU572"/>
          <cell r="CV572"/>
          <cell r="CW572"/>
          <cell r="CX572"/>
          <cell r="CY572"/>
          <cell r="CZ572"/>
        </row>
        <row r="573">
          <cell r="B573">
            <v>568</v>
          </cell>
          <cell r="C573"/>
          <cell r="D573"/>
          <cell r="E573"/>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U573"/>
          <cell r="V573"/>
          <cell r="W573"/>
          <cell r="X573"/>
          <cell r="Y573"/>
          <cell r="Z573">
            <v>25</v>
          </cell>
          <cell r="AA573">
            <v>11</v>
          </cell>
          <cell r="AB573">
            <v>2562</v>
          </cell>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cell r="BC573" t="str">
            <v>ศิราณี</v>
          </cell>
          <cell r="BD573"/>
          <cell r="BE573"/>
          <cell r="BF573"/>
          <cell r="BG573"/>
          <cell r="BH573">
            <v>883262011608</v>
          </cell>
          <cell r="BI573" t="str">
            <v>นางสาวเกี๋ยงพา   ใจปวน</v>
          </cell>
          <cell r="BJ573"/>
          <cell r="BK573"/>
          <cell r="BL573"/>
          <cell r="BM573"/>
          <cell r="BN573"/>
          <cell r="BO573"/>
          <cell r="BP573"/>
          <cell r="BQ573"/>
          <cell r="BR573"/>
          <cell r="BS573"/>
          <cell r="BT573"/>
          <cell r="BU573"/>
          <cell r="BV573"/>
          <cell r="BW573"/>
          <cell r="BX573"/>
          <cell r="BY573"/>
          <cell r="BZ573"/>
          <cell r="CA573"/>
          <cell r="CB573"/>
          <cell r="CC573"/>
          <cell r="CD573"/>
          <cell r="CE573"/>
          <cell r="CF573"/>
          <cell r="CG573"/>
          <cell r="CH573"/>
          <cell r="CI573"/>
          <cell r="CJ573"/>
          <cell r="CK573"/>
          <cell r="CL573"/>
          <cell r="CM573"/>
          <cell r="CN573"/>
          <cell r="CO573"/>
          <cell r="CP573"/>
          <cell r="CQ573"/>
          <cell r="CR573"/>
          <cell r="CS573"/>
          <cell r="CT573"/>
          <cell r="CU573"/>
          <cell r="CV573"/>
          <cell r="CW573"/>
          <cell r="CX573"/>
          <cell r="CY573"/>
          <cell r="CZ573"/>
        </row>
        <row r="574">
          <cell r="B574">
            <v>569</v>
          </cell>
          <cell r="C574"/>
          <cell r="D574"/>
          <cell r="E574"/>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W574"/>
          <cell r="X574"/>
          <cell r="Y574"/>
          <cell r="Z574">
            <v>25</v>
          </cell>
          <cell r="AA574">
            <v>11</v>
          </cell>
          <cell r="AB574">
            <v>2562</v>
          </cell>
          <cell r="AC574"/>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cell r="BC574" t="str">
            <v>ศิราณี</v>
          </cell>
          <cell r="BD574"/>
          <cell r="BE574"/>
          <cell r="BF574"/>
          <cell r="BG574"/>
          <cell r="BH574">
            <v>883262011609</v>
          </cell>
          <cell r="BI574" t="str">
            <v>นายสุนันท์   บุญยวง</v>
          </cell>
          <cell r="BJ574"/>
          <cell r="BK574"/>
          <cell r="BL574"/>
          <cell r="BM574"/>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S574"/>
          <cell r="BT574">
            <v>3</v>
          </cell>
          <cell r="BU574"/>
          <cell r="BV574"/>
          <cell r="BW574"/>
          <cell r="BX574"/>
          <cell r="BY574"/>
          <cell r="BZ574"/>
          <cell r="CA574"/>
          <cell r="CB574"/>
          <cell r="CC574"/>
          <cell r="CD574"/>
          <cell r="CE574"/>
          <cell r="CF574"/>
          <cell r="CG574"/>
          <cell r="CH574"/>
          <cell r="CI574"/>
          <cell r="CJ574"/>
          <cell r="CK574"/>
          <cell r="CL574"/>
          <cell r="CM574"/>
          <cell r="CN574"/>
          <cell r="CO574"/>
          <cell r="CP574"/>
          <cell r="CQ574"/>
          <cell r="CR574"/>
          <cell r="CS574"/>
          <cell r="CT574"/>
          <cell r="CU574"/>
          <cell r="CV574"/>
          <cell r="CW574"/>
          <cell r="CX574"/>
          <cell r="CY574"/>
          <cell r="CZ574"/>
        </row>
        <row r="575">
          <cell r="B575">
            <v>570</v>
          </cell>
          <cell r="C575"/>
          <cell r="D575"/>
          <cell r="E575"/>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U575"/>
          <cell r="V575"/>
          <cell r="W575"/>
          <cell r="X575"/>
          <cell r="Y575"/>
          <cell r="Z575">
            <v>25</v>
          </cell>
          <cell r="AA575">
            <v>11</v>
          </cell>
          <cell r="AB575">
            <v>2562</v>
          </cell>
          <cell r="AC575"/>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cell r="BC575" t="str">
            <v>ศิราณี</v>
          </cell>
          <cell r="BD575"/>
          <cell r="BE575"/>
          <cell r="BF575"/>
          <cell r="BG575"/>
          <cell r="BH575">
            <v>883262011212</v>
          </cell>
          <cell r="BI575" t="str">
            <v>นายยอดชาย   สายแก้ว</v>
          </cell>
          <cell r="BJ575"/>
          <cell r="BK575"/>
          <cell r="BL575"/>
          <cell r="BM575"/>
          <cell r="BN575"/>
          <cell r="BO575"/>
          <cell r="BP575"/>
          <cell r="BQ575"/>
          <cell r="BR575"/>
          <cell r="BS575"/>
          <cell r="BT575"/>
          <cell r="BU575"/>
          <cell r="BV575"/>
          <cell r="BW575"/>
          <cell r="BX575"/>
          <cell r="BY575"/>
          <cell r="BZ575"/>
          <cell r="CA575"/>
          <cell r="CB575"/>
          <cell r="CC575"/>
          <cell r="CD575"/>
          <cell r="CE575"/>
          <cell r="CF575"/>
          <cell r="CG575"/>
          <cell r="CH575"/>
          <cell r="CI575"/>
          <cell r="CJ575"/>
          <cell r="CK575"/>
          <cell r="CL575"/>
          <cell r="CM575"/>
          <cell r="CN575"/>
          <cell r="CO575"/>
          <cell r="CP575"/>
          <cell r="CQ575"/>
          <cell r="CR575"/>
          <cell r="CS575"/>
          <cell r="CT575"/>
          <cell r="CU575"/>
          <cell r="CV575"/>
          <cell r="CW575"/>
          <cell r="CX575"/>
          <cell r="CY575"/>
          <cell r="CZ575"/>
        </row>
        <row r="576">
          <cell r="B576">
            <v>571</v>
          </cell>
          <cell r="C576"/>
          <cell r="D576"/>
          <cell r="E576"/>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W576"/>
          <cell r="X576"/>
          <cell r="Y576"/>
          <cell r="Z576">
            <v>25</v>
          </cell>
          <cell r="AA576">
            <v>11</v>
          </cell>
          <cell r="AB576">
            <v>2562</v>
          </cell>
          <cell r="AC576"/>
          <cell r="AD576"/>
          <cell r="AE576"/>
          <cell r="AF576"/>
          <cell r="AG576"/>
          <cell r="AH576"/>
          <cell r="AI576"/>
          <cell r="AJ576"/>
          <cell r="AK576"/>
          <cell r="AL576"/>
          <cell r="AM576" t="str">
            <v>โฉนด</v>
          </cell>
          <cell r="AN576">
            <v>8518</v>
          </cell>
          <cell r="AO576" t="str">
            <v>โป่งทุ่ง</v>
          </cell>
          <cell r="AP576" t="str">
            <v>ดอยเต่า</v>
          </cell>
          <cell r="AQ576" t="str">
            <v>เชียงใหม่</v>
          </cell>
          <cell r="AR576"/>
          <cell r="AS576"/>
          <cell r="AT576"/>
          <cell r="AU576"/>
          <cell r="AV576"/>
          <cell r="AW576"/>
          <cell r="AX576"/>
          <cell r="AY576"/>
          <cell r="AZ576"/>
          <cell r="BA576"/>
          <cell r="BB576" t="str">
            <v>ยึดทรัพย์ (คำสั่ง 27/12/2564)</v>
          </cell>
          <cell r="BC576" t="str">
            <v xml:space="preserve">ศิราณี
ศรัญญู (ยึด)
</v>
          </cell>
          <cell r="BD576"/>
          <cell r="BE576"/>
          <cell r="BF576"/>
          <cell r="BG576"/>
          <cell r="BH576">
            <v>883262011616</v>
          </cell>
          <cell r="BI576" t="str">
            <v>นายผ่าน   โทะยะ</v>
          </cell>
          <cell r="BJ576"/>
          <cell r="BK576"/>
          <cell r="BL576"/>
          <cell r="BM576"/>
          <cell r="BN576"/>
          <cell r="BO576"/>
          <cell r="BP576"/>
          <cell r="BQ576"/>
          <cell r="BR576"/>
          <cell r="BS576"/>
          <cell r="BT576"/>
          <cell r="BU576"/>
          <cell r="BV576"/>
          <cell r="BW576"/>
          <cell r="BX576"/>
          <cell r="BY576"/>
          <cell r="BZ576"/>
          <cell r="CA576"/>
          <cell r="CB576"/>
          <cell r="CC576"/>
          <cell r="CD576"/>
          <cell r="CE576"/>
          <cell r="CF576"/>
          <cell r="CG576"/>
          <cell r="CH576"/>
          <cell r="CI576"/>
          <cell r="CJ576"/>
          <cell r="CK576"/>
          <cell r="CL576"/>
          <cell r="CM576"/>
          <cell r="CN576"/>
          <cell r="CO576"/>
          <cell r="CP576"/>
          <cell r="CQ576"/>
          <cell r="CR576"/>
          <cell r="CS576"/>
          <cell r="CT576"/>
          <cell r="CU576"/>
          <cell r="CV576"/>
          <cell r="CW576"/>
          <cell r="CX576"/>
          <cell r="CY576"/>
          <cell r="CZ576"/>
        </row>
        <row r="577">
          <cell r="B577">
            <v>572</v>
          </cell>
          <cell r="C577"/>
          <cell r="D577"/>
          <cell r="E577"/>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W577"/>
          <cell r="X577"/>
          <cell r="Y577"/>
          <cell r="Z577">
            <v>25</v>
          </cell>
          <cell r="AA577">
            <v>11</v>
          </cell>
          <cell r="AB577">
            <v>2562</v>
          </cell>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cell r="BC577" t="str">
            <v>ศิราณี</v>
          </cell>
          <cell r="BD577"/>
          <cell r="BE577"/>
          <cell r="BF577"/>
          <cell r="BG577"/>
          <cell r="BH577">
            <v>883262011619</v>
          </cell>
          <cell r="BI577" t="str">
            <v>นางสาวพรรณนิภา   สุกันทา</v>
          </cell>
          <cell r="BJ577"/>
          <cell r="BK577"/>
          <cell r="BL577"/>
          <cell r="BM577"/>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cell r="BU577"/>
          <cell r="BV577"/>
          <cell r="BW577"/>
          <cell r="BX577"/>
          <cell r="BY577"/>
          <cell r="BZ577"/>
          <cell r="CA577"/>
          <cell r="CB577"/>
          <cell r="CC577"/>
          <cell r="CD577"/>
          <cell r="CE577"/>
          <cell r="CF577"/>
          <cell r="CG577"/>
          <cell r="CH577"/>
          <cell r="CI577"/>
          <cell r="CJ577"/>
          <cell r="CK577"/>
          <cell r="CL577"/>
          <cell r="CM577"/>
          <cell r="CN577"/>
          <cell r="CO577"/>
          <cell r="CP577"/>
          <cell r="CQ577"/>
          <cell r="CR577"/>
          <cell r="CS577"/>
          <cell r="CT577"/>
          <cell r="CU577"/>
          <cell r="CV577"/>
          <cell r="CW577"/>
          <cell r="CX577"/>
          <cell r="CY577"/>
          <cell r="CZ577"/>
        </row>
        <row r="578">
          <cell r="B578">
            <v>573</v>
          </cell>
          <cell r="C578"/>
          <cell r="D578"/>
          <cell r="E578"/>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W578"/>
          <cell r="X578"/>
          <cell r="Y578"/>
          <cell r="Z578">
            <v>25</v>
          </cell>
          <cell r="AA578">
            <v>11</v>
          </cell>
          <cell r="AB578">
            <v>2562</v>
          </cell>
          <cell r="AC578"/>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รายงานผลสืบทรัพย์ - พบทรัพย์ 27/8/2567</v>
          </cell>
          <cell r="BC578" t="str">
            <v>ศิราณี // ธิติพร</v>
          </cell>
          <cell r="BD578"/>
          <cell r="BE578"/>
          <cell r="BF578" t="str">
            <v>ศูนย์ 3</v>
          </cell>
          <cell r="BG578"/>
          <cell r="BH578">
            <v>883262011620</v>
          </cell>
          <cell r="BI578" t="str">
            <v>นางจริยา   ธิยานันท์</v>
          </cell>
          <cell r="BJ578"/>
          <cell r="BK578"/>
          <cell r="BL578"/>
          <cell r="BM578"/>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S578"/>
          <cell r="BT578">
            <v>5</v>
          </cell>
          <cell r="BU578"/>
          <cell r="BV578"/>
          <cell r="BW578"/>
          <cell r="BX578"/>
          <cell r="BY578"/>
          <cell r="BZ578"/>
          <cell r="CA578"/>
          <cell r="CB578"/>
          <cell r="CC578"/>
          <cell r="CD578"/>
          <cell r="CE578"/>
          <cell r="CF578"/>
          <cell r="CG578"/>
          <cell r="CH578"/>
          <cell r="CI578"/>
          <cell r="CJ578"/>
          <cell r="CK578"/>
          <cell r="CL578"/>
          <cell r="CM578"/>
          <cell r="CN578"/>
          <cell r="CO578"/>
          <cell r="CP578"/>
          <cell r="CQ578"/>
          <cell r="CR578"/>
          <cell r="CS578"/>
          <cell r="CT578"/>
          <cell r="CU578"/>
          <cell r="CV578"/>
          <cell r="CW578">
            <v>243857</v>
          </cell>
          <cell r="CX578"/>
          <cell r="CY578"/>
          <cell r="CZ578"/>
        </row>
        <row r="579">
          <cell r="B579">
            <v>574</v>
          </cell>
          <cell r="C579"/>
          <cell r="D579"/>
          <cell r="E579"/>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W579"/>
          <cell r="X579"/>
          <cell r="Y579"/>
          <cell r="Z579">
            <v>25</v>
          </cell>
          <cell r="AA579">
            <v>11</v>
          </cell>
          <cell r="AB579">
            <v>2562</v>
          </cell>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cell r="BC579" t="str">
            <v>ศิราณี</v>
          </cell>
          <cell r="BD579"/>
          <cell r="BE579"/>
          <cell r="BF579"/>
          <cell r="BG579"/>
          <cell r="BH579">
            <v>883262011622</v>
          </cell>
          <cell r="BI579" t="str">
            <v>นางสาวนิภา   จินาวัน</v>
          </cell>
          <cell r="BJ579"/>
          <cell r="BK579"/>
          <cell r="BL579"/>
          <cell r="BM579"/>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cell r="BR579"/>
          <cell r="BS579"/>
          <cell r="BT579"/>
          <cell r="BU579"/>
          <cell r="BV579"/>
          <cell r="BW579"/>
          <cell r="BX579"/>
          <cell r="BY579"/>
          <cell r="BZ579"/>
          <cell r="CA579"/>
          <cell r="CB579"/>
          <cell r="CC579"/>
          <cell r="CD579"/>
          <cell r="CE579"/>
          <cell r="CF579"/>
          <cell r="CG579"/>
          <cell r="CH579"/>
          <cell r="CI579"/>
          <cell r="CJ579"/>
          <cell r="CK579"/>
          <cell r="CL579"/>
          <cell r="CM579"/>
          <cell r="CN579"/>
          <cell r="CO579"/>
          <cell r="CP579"/>
          <cell r="CQ579"/>
          <cell r="CR579"/>
          <cell r="CS579"/>
          <cell r="CT579"/>
          <cell r="CU579"/>
          <cell r="CV579"/>
          <cell r="CW579"/>
          <cell r="CX579"/>
          <cell r="CY579"/>
          <cell r="CZ579"/>
        </row>
        <row r="580">
          <cell r="B580">
            <v>575</v>
          </cell>
          <cell r="C580"/>
          <cell r="D580"/>
          <cell r="E580"/>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Z580"/>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รายงานผลสืบทรัพย์ 8/11/2567</v>
          </cell>
          <cell r="BC580" t="str">
            <v>ศิราณี/วชิราภรณ์</v>
          </cell>
          <cell r="BD580"/>
          <cell r="BE580"/>
          <cell r="BF580"/>
          <cell r="BG580"/>
          <cell r="BH580">
            <v>883162012045</v>
          </cell>
          <cell r="BI580" t="str">
            <v>นางเล็ก   เดชะบุญ</v>
          </cell>
          <cell r="BJ580"/>
          <cell r="BK580"/>
          <cell r="BL580"/>
          <cell r="BM580"/>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R580"/>
          <cell r="BS580"/>
          <cell r="BT580"/>
          <cell r="BU580"/>
          <cell r="BV580"/>
          <cell r="BW580"/>
          <cell r="BX580"/>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cell r="CD580"/>
          <cell r="CE580"/>
          <cell r="CF580"/>
          <cell r="CG580"/>
          <cell r="CH580"/>
          <cell r="CI580"/>
          <cell r="CJ580"/>
          <cell r="CK580"/>
          <cell r="CL580"/>
          <cell r="CM580"/>
          <cell r="CN580"/>
          <cell r="CO580"/>
          <cell r="CP580"/>
          <cell r="CQ580"/>
          <cell r="CR580"/>
          <cell r="CS580"/>
          <cell r="CT580"/>
          <cell r="CU580"/>
          <cell r="CV580"/>
          <cell r="CW580"/>
          <cell r="CX580"/>
          <cell r="CY580"/>
          <cell r="CZ580"/>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W581"/>
          <cell r="X581"/>
          <cell r="Y581"/>
          <cell r="Z581">
            <v>28</v>
          </cell>
          <cell r="AA581">
            <v>1</v>
          </cell>
          <cell r="AB581">
            <v>2563</v>
          </cell>
          <cell r="AC581"/>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ลูกหนี้ชำระหนี้ปิดบัญชีแล้ว</v>
          </cell>
          <cell r="BC581" t="str">
            <v>สารุทธ์</v>
          </cell>
          <cell r="BD581"/>
          <cell r="BE581"/>
          <cell r="BF581"/>
          <cell r="BG581"/>
          <cell r="BH581">
            <v>883262012343</v>
          </cell>
          <cell r="BI581" t="str">
            <v>นายอภิชาติ   เสนหล้า</v>
          </cell>
          <cell r="BJ581"/>
          <cell r="BK581"/>
          <cell r="BL581"/>
          <cell r="BM581"/>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cell r="BU581"/>
          <cell r="BV581"/>
          <cell r="BW581"/>
          <cell r="BX581"/>
          <cell r="BY581"/>
          <cell r="BZ581"/>
          <cell r="CA581"/>
          <cell r="CB581"/>
          <cell r="CC581"/>
          <cell r="CD581"/>
          <cell r="CE581"/>
          <cell r="CF581"/>
          <cell r="CG581"/>
          <cell r="CH581"/>
          <cell r="CI581"/>
          <cell r="CJ581"/>
          <cell r="CK581"/>
          <cell r="CL581"/>
          <cell r="CM581"/>
          <cell r="CN581"/>
          <cell r="CO581"/>
          <cell r="CP581"/>
          <cell r="CQ581"/>
          <cell r="CR581"/>
          <cell r="CS581"/>
          <cell r="CT581"/>
          <cell r="CU581"/>
          <cell r="CV581"/>
          <cell r="CW581"/>
          <cell r="CX581"/>
          <cell r="CY581"/>
          <cell r="CZ581"/>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W582"/>
          <cell r="X582"/>
          <cell r="Y582"/>
          <cell r="Z582">
            <v>28</v>
          </cell>
          <cell r="AA582">
            <v>1</v>
          </cell>
          <cell r="AB582">
            <v>2563</v>
          </cell>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cell r="BC582" t="str">
            <v>สารุทธ์</v>
          </cell>
          <cell r="BD582"/>
          <cell r="BE582"/>
          <cell r="BF582" t="str">
            <v>ศูนย์ 1</v>
          </cell>
          <cell r="BG582"/>
          <cell r="BH582">
            <v>883262012346</v>
          </cell>
          <cell r="BI582" t="str">
            <v>นางสาวอมรรัตน์      แสงเเก้ว</v>
          </cell>
          <cell r="BJ582"/>
          <cell r="BK582"/>
          <cell r="BL582"/>
          <cell r="BM582"/>
          <cell r="BN582"/>
          <cell r="BO582"/>
          <cell r="BP582"/>
          <cell r="BQ582"/>
          <cell r="BR582" t="str">
            <v>พบ</v>
          </cell>
          <cell r="BS582" t="str">
            <v>พบ
พบ
พบ</v>
          </cell>
          <cell r="BT582">
            <v>3</v>
          </cell>
          <cell r="BU582"/>
          <cell r="BV582"/>
          <cell r="BW582"/>
          <cell r="BX582"/>
          <cell r="BY582"/>
          <cell r="BZ582"/>
          <cell r="CA582"/>
          <cell r="CB582"/>
          <cell r="CC582"/>
          <cell r="CD582"/>
          <cell r="CE582"/>
          <cell r="CF582"/>
          <cell r="CG582"/>
          <cell r="CH582"/>
          <cell r="CI582"/>
          <cell r="CJ582"/>
          <cell r="CK582"/>
          <cell r="CL582"/>
          <cell r="CM582"/>
          <cell r="CN582"/>
          <cell r="CO582"/>
          <cell r="CP582"/>
          <cell r="CQ582"/>
          <cell r="CR582"/>
          <cell r="CS582"/>
          <cell r="CT582"/>
          <cell r="CU582"/>
          <cell r="CV582"/>
          <cell r="CW582"/>
          <cell r="CX582"/>
          <cell r="CY582"/>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Z583"/>
          <cell r="AA583"/>
          <cell r="AB583"/>
          <cell r="AC583"/>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cell r="BC583" t="str">
            <v>สารุทธ์</v>
          </cell>
          <cell r="BD583"/>
          <cell r="BE583"/>
          <cell r="BF583" t="str">
            <v>ศูนย์ 1</v>
          </cell>
          <cell r="BG583"/>
          <cell r="BH583">
            <v>883162011488</v>
          </cell>
          <cell r="BI583" t="str">
            <v>นายนิกร   ทองเพียร</v>
          </cell>
          <cell r="BJ583"/>
          <cell r="BK583"/>
          <cell r="BL583"/>
          <cell r="BM583"/>
          <cell r="BN583"/>
          <cell r="BO583"/>
          <cell r="BP583"/>
          <cell r="BQ583"/>
          <cell r="BR583" t="str">
            <v>ไม่พบ</v>
          </cell>
          <cell r="BS583" t="str">
            <v>พบ
ไม่พบ
พบ
พบ
พบ</v>
          </cell>
          <cell r="BT583">
            <v>5</v>
          </cell>
          <cell r="BU583"/>
          <cell r="BV583"/>
          <cell r="BW583"/>
          <cell r="BX583"/>
          <cell r="BY583"/>
          <cell r="BZ583"/>
          <cell r="CA583"/>
          <cell r="CB583"/>
          <cell r="CC583"/>
          <cell r="CD583"/>
          <cell r="CE583"/>
          <cell r="CF583"/>
          <cell r="CG583"/>
          <cell r="CH583"/>
          <cell r="CI583"/>
          <cell r="CJ583"/>
          <cell r="CK583"/>
          <cell r="CL583"/>
          <cell r="CM583"/>
          <cell r="CN583"/>
          <cell r="CO583"/>
          <cell r="CP583"/>
          <cell r="CQ583"/>
          <cell r="CR583"/>
          <cell r="CS583"/>
          <cell r="CT583"/>
          <cell r="CU583"/>
          <cell r="CV583"/>
          <cell r="CW583"/>
          <cell r="CX583"/>
          <cell r="CY583"/>
          <cell r="CZ583"/>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P584"/>
          <cell r="Q584"/>
          <cell r="R584" t="str">
            <v>จังหวัดเชียงราย</v>
          </cell>
          <cell r="S584" t="str">
            <v>ผบ.5699</v>
          </cell>
          <cell r="T584">
            <v>2561</v>
          </cell>
          <cell r="U584" t="str">
            <v>ผบ.8592</v>
          </cell>
          <cell r="V584">
            <v>2561</v>
          </cell>
          <cell r="W584"/>
          <cell r="X584"/>
          <cell r="Y584"/>
          <cell r="Z584">
            <v>26</v>
          </cell>
          <cell r="AA584">
            <v>12</v>
          </cell>
          <cell r="AB584">
            <v>2561</v>
          </cell>
          <cell r="AC584"/>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สืบครั้งที่2 //รายงานสืบทรัพย์วันที่ 25/9/2566</v>
          </cell>
          <cell r="BC584" t="str">
            <v>สารุทธ์</v>
          </cell>
          <cell r="BD584"/>
          <cell r="BE584"/>
          <cell r="BF584"/>
          <cell r="BG584"/>
          <cell r="BH584">
            <v>823760010317</v>
          </cell>
          <cell r="BI584" t="str">
            <v>นางสาวพิมพ์ทอง   ใหม่ทา</v>
          </cell>
          <cell r="BJ584"/>
          <cell r="BK584"/>
          <cell r="BL584"/>
          <cell r="BM584"/>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cell r="BS584"/>
          <cell r="BT584"/>
          <cell r="BU584"/>
          <cell r="BV584"/>
          <cell r="BW584"/>
          <cell r="BX584"/>
          <cell r="BY584"/>
          <cell r="BZ584"/>
          <cell r="CA584"/>
          <cell r="CB584"/>
          <cell r="CC584"/>
          <cell r="CD584"/>
          <cell r="CE584"/>
          <cell r="CF584"/>
          <cell r="CG584"/>
          <cell r="CH584"/>
          <cell r="CI584"/>
          <cell r="CJ584"/>
          <cell r="CK584"/>
          <cell r="CL584"/>
          <cell r="CM584"/>
          <cell r="CN584"/>
          <cell r="CO584"/>
          <cell r="CP584"/>
          <cell r="CQ584"/>
          <cell r="CR584"/>
          <cell r="CS584"/>
          <cell r="CT584"/>
          <cell r="CU584"/>
          <cell r="CV584"/>
          <cell r="CW584"/>
          <cell r="CX584"/>
          <cell r="CY584"/>
          <cell r="CZ584"/>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Z585"/>
          <cell r="AA585"/>
          <cell r="AB585"/>
          <cell r="AC585"/>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รายงานผลสืบทรัพย์ (รอบ 2) - ไม่พบทรัพย์ 25/7/2567</v>
          </cell>
          <cell r="BC585" t="str">
            <v>สารุทธ์ // ธิติพร</v>
          </cell>
          <cell r="BD585"/>
          <cell r="BE585"/>
          <cell r="BF585" t="str">
            <v>ศูนย์1</v>
          </cell>
          <cell r="BG585"/>
          <cell r="BH585">
            <v>823560011066</v>
          </cell>
          <cell r="BI585" t="str">
            <v>นางสาวสายฝน   สล่าเห่ง</v>
          </cell>
          <cell r="BJ585"/>
          <cell r="BK585"/>
          <cell r="BL585"/>
          <cell r="BM585"/>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R585"/>
          <cell r="BS585"/>
          <cell r="BT585">
            <v>4</v>
          </cell>
          <cell r="BU585"/>
          <cell r="BV585"/>
          <cell r="BW585"/>
          <cell r="BX585"/>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D585"/>
          <cell r="CE585">
            <v>4</v>
          </cell>
          <cell r="CF585">
            <v>5</v>
          </cell>
          <cell r="CG585"/>
          <cell r="CH585"/>
          <cell r="CI585"/>
          <cell r="CJ585"/>
          <cell r="CK585"/>
          <cell r="CL585"/>
          <cell r="CM585"/>
          <cell r="CN585"/>
          <cell r="CO585"/>
          <cell r="CP585"/>
          <cell r="CQ585"/>
          <cell r="CR585"/>
          <cell r="CS585"/>
          <cell r="CT585"/>
          <cell r="CU585"/>
          <cell r="CV585"/>
          <cell r="CW585">
            <v>243836</v>
          </cell>
          <cell r="CX585">
            <v>243915</v>
          </cell>
          <cell r="CY585"/>
          <cell r="CZ585"/>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W586"/>
          <cell r="X586"/>
          <cell r="Y586"/>
          <cell r="Z586">
            <v>9</v>
          </cell>
          <cell r="AA586">
            <v>7</v>
          </cell>
          <cell r="AB586">
            <v>2562</v>
          </cell>
          <cell r="AC586"/>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cell r="BC586" t="str">
            <v>สารุทธ์</v>
          </cell>
          <cell r="BD586"/>
          <cell r="BE586"/>
          <cell r="BF586" t="str">
            <v>ศูนย์ 1</v>
          </cell>
          <cell r="BG586"/>
          <cell r="BH586">
            <v>823561010047</v>
          </cell>
          <cell r="BI586" t="str">
            <v>นายปิยพัฒน์   ฟูคำมี</v>
          </cell>
          <cell r="BJ586"/>
          <cell r="BK586"/>
          <cell r="BL586"/>
          <cell r="BM586"/>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R586"/>
          <cell r="BS586"/>
          <cell r="BT586">
            <v>3</v>
          </cell>
          <cell r="BU586"/>
          <cell r="BV586"/>
          <cell r="BW586"/>
          <cell r="BX586"/>
          <cell r="BY586"/>
          <cell r="BZ586"/>
          <cell r="CA586"/>
          <cell r="CB586"/>
          <cell r="CC586"/>
          <cell r="CD586"/>
          <cell r="CE586"/>
          <cell r="CF586"/>
          <cell r="CG586"/>
          <cell r="CH586"/>
          <cell r="CI586"/>
          <cell r="CJ586"/>
          <cell r="CK586"/>
          <cell r="CL586"/>
          <cell r="CM586"/>
          <cell r="CN586"/>
          <cell r="CO586"/>
          <cell r="CP586"/>
          <cell r="CQ586"/>
          <cell r="CR586"/>
          <cell r="CS586"/>
          <cell r="CT586"/>
          <cell r="CU586"/>
          <cell r="CV586"/>
          <cell r="CW586"/>
          <cell r="CX586"/>
          <cell r="CY586"/>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P587"/>
          <cell r="Q587"/>
          <cell r="R587" t="str">
            <v>แขวงเชียงใหม่</v>
          </cell>
          <cell r="S587" t="str">
            <v>ผบ.11872</v>
          </cell>
          <cell r="T587">
            <v>2561</v>
          </cell>
          <cell r="U587" t="str">
            <v>ผบ.14277</v>
          </cell>
          <cell r="V587">
            <v>2561</v>
          </cell>
          <cell r="W587">
            <v>11</v>
          </cell>
          <cell r="X587">
            <v>12</v>
          </cell>
          <cell r="Y587">
            <v>2561</v>
          </cell>
          <cell r="Z587"/>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คำสั่งถอนการยึดทรัพย์ 12/6/2566//ถอนการยึดและถอนการบังคับคดี 23/6/2566</v>
          </cell>
          <cell r="BC587" t="str">
            <v>สารุทธ์</v>
          </cell>
          <cell r="BD587"/>
          <cell r="BE587"/>
          <cell r="BF587" t="str">
            <v>ศูนย์ 1</v>
          </cell>
          <cell r="BG587"/>
          <cell r="BH587">
            <v>823561010358</v>
          </cell>
          <cell r="BI587" t="str">
            <v>นางสาวทัศนีย์   ถาปินตา</v>
          </cell>
          <cell r="BJ587"/>
          <cell r="BK587"/>
          <cell r="BL587"/>
          <cell r="BM587"/>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BU587"/>
          <cell r="BV587"/>
          <cell r="BW587"/>
          <cell r="BX587"/>
          <cell r="BY587"/>
          <cell r="BZ587"/>
          <cell r="CA587"/>
          <cell r="CB587"/>
          <cell r="CC587"/>
          <cell r="CD587"/>
          <cell r="CE587"/>
          <cell r="CF587"/>
          <cell r="CG587"/>
          <cell r="CH587"/>
          <cell r="CI587"/>
          <cell r="CJ587"/>
          <cell r="CK587"/>
          <cell r="CL587"/>
          <cell r="CM587"/>
          <cell r="CN587"/>
          <cell r="CO587"/>
          <cell r="CP587"/>
          <cell r="CQ587"/>
          <cell r="CR587"/>
          <cell r="CS587"/>
          <cell r="CT587"/>
          <cell r="CU587"/>
          <cell r="CV587"/>
          <cell r="CW587"/>
          <cell r="CX587"/>
          <cell r="CY587"/>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W588"/>
          <cell r="X588"/>
          <cell r="Y588"/>
          <cell r="Z588">
            <v>12</v>
          </cell>
          <cell r="AA588">
            <v>5</v>
          </cell>
          <cell r="AB588">
            <v>2562</v>
          </cell>
          <cell r="AC588"/>
          <cell r="AD588"/>
          <cell r="AE588"/>
          <cell r="AF588"/>
          <cell r="AG588"/>
          <cell r="AH588"/>
          <cell r="AI588"/>
          <cell r="AJ588"/>
          <cell r="AK588"/>
          <cell r="AL588"/>
          <cell r="AM588"/>
          <cell r="AN588"/>
          <cell r="AO588"/>
          <cell r="AP588"/>
          <cell r="AQ588"/>
          <cell r="AR588"/>
          <cell r="AS588"/>
          <cell r="AT588"/>
          <cell r="AU588"/>
          <cell r="AV588"/>
          <cell r="AW588"/>
          <cell r="AX588"/>
          <cell r="AY588"/>
          <cell r="AZ588"/>
          <cell r="BA588"/>
          <cell r="BB588" t="str">
            <v>สืบครั้งที่สาม 5/4/2567//รายงานผล6/4/2567//</v>
          </cell>
          <cell r="BC588" t="str">
            <v>สารุทธ์</v>
          </cell>
          <cell r="BD588"/>
          <cell r="BE588"/>
          <cell r="BF588" t="str">
            <v>ศูนย์ 1</v>
          </cell>
          <cell r="BG588"/>
          <cell r="BH588">
            <v>883161010240</v>
          </cell>
          <cell r="BI588" t="str">
            <v>นางสาวจุฑามาศ   ชิตมินทร์</v>
          </cell>
          <cell r="BJ588"/>
          <cell r="BK588"/>
          <cell r="BL588"/>
          <cell r="BM588"/>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R588"/>
          <cell r="BS588" t="str">
            <v>ไม่พบทรัพย์</v>
          </cell>
          <cell r="BT588">
            <v>3</v>
          </cell>
          <cell r="BU588"/>
          <cell r="BV588"/>
          <cell r="BW588"/>
          <cell r="BX588"/>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D588"/>
          <cell r="CE588"/>
          <cell r="CF588"/>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cell r="CK588"/>
          <cell r="CL588"/>
          <cell r="CM588"/>
          <cell r="CN588"/>
          <cell r="CO588"/>
          <cell r="CP588"/>
          <cell r="CQ588"/>
          <cell r="CR588"/>
          <cell r="CS588"/>
          <cell r="CT588"/>
          <cell r="CU588"/>
          <cell r="CV588"/>
          <cell r="CW588"/>
          <cell r="CX588"/>
          <cell r="CY588"/>
          <cell r="CZ588"/>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cell r="BC589" t="str">
            <v>สารุทธ์</v>
          </cell>
          <cell r="BD589"/>
          <cell r="BE589"/>
          <cell r="BF589" t="str">
            <v>ศูนย์ 2</v>
          </cell>
          <cell r="BG589"/>
          <cell r="BH589">
            <v>883262011596</v>
          </cell>
          <cell r="BI589" t="str">
            <v>นางศิริวรรณ์   สุนันตา</v>
          </cell>
          <cell r="BJ589"/>
          <cell r="BK589"/>
          <cell r="BL589"/>
          <cell r="BM589"/>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cell r="BU589"/>
          <cell r="BV589"/>
          <cell r="BW589"/>
          <cell r="BX589"/>
          <cell r="BY589"/>
          <cell r="BZ589"/>
          <cell r="CA589"/>
          <cell r="CB589"/>
          <cell r="CC589"/>
          <cell r="CD589"/>
          <cell r="CE589"/>
          <cell r="CF589"/>
          <cell r="CG589"/>
          <cell r="CH589"/>
          <cell r="CI589"/>
          <cell r="CJ589"/>
          <cell r="CK589"/>
          <cell r="CL589"/>
          <cell r="CM589"/>
          <cell r="CN589"/>
          <cell r="CO589"/>
          <cell r="CP589"/>
          <cell r="CQ589"/>
          <cell r="CR589"/>
          <cell r="CS589"/>
          <cell r="CT589"/>
          <cell r="CU589"/>
          <cell r="CV589"/>
          <cell r="CW589"/>
          <cell r="CX589"/>
          <cell r="CY589"/>
          <cell r="CZ589"/>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L590"/>
          <cell r="M590"/>
          <cell r="N590" t="str">
            <v>สินเชื่อเคหะ</v>
          </cell>
          <cell r="O590"/>
          <cell r="P590"/>
          <cell r="Q590"/>
          <cell r="R590" t="str">
            <v>จังหวัดเชียงใหม่</v>
          </cell>
          <cell r="S590" t="str">
            <v>ผบ.2227</v>
          </cell>
          <cell r="T590">
            <v>2557</v>
          </cell>
          <cell r="U590" t="str">
            <v>ผบ.2430</v>
          </cell>
          <cell r="V590">
            <v>2557</v>
          </cell>
          <cell r="W590"/>
          <cell r="X590"/>
          <cell r="Y590"/>
          <cell r="Z590"/>
          <cell r="AA590"/>
          <cell r="AB590"/>
          <cell r="AC590"/>
          <cell r="AD590"/>
          <cell r="AE590"/>
          <cell r="AF590"/>
          <cell r="AG590"/>
          <cell r="AH590"/>
          <cell r="AI590"/>
          <cell r="AJ590"/>
          <cell r="AK590"/>
          <cell r="AL590"/>
          <cell r="AM590"/>
          <cell r="AN590"/>
          <cell r="AO590"/>
          <cell r="AP590"/>
          <cell r="AQ590"/>
          <cell r="AR590"/>
          <cell r="AS590"/>
          <cell r="AT590"/>
          <cell r="AU590"/>
          <cell r="AV590"/>
          <cell r="AW590"/>
          <cell r="AX590"/>
          <cell r="AY590"/>
          <cell r="AZ590"/>
          <cell r="BA590"/>
          <cell r="BB590" t="str">
            <v>ขับไล่</v>
          </cell>
          <cell r="BC590"/>
          <cell r="BD590"/>
          <cell r="BE590"/>
          <cell r="BF590"/>
          <cell r="BG590"/>
          <cell r="BH590">
            <v>823958010004</v>
          </cell>
          <cell r="BI590" t="str">
            <v>นางสาวสุธิดา   เมธีธารพงศ์วาณิช</v>
          </cell>
          <cell r="BJ590"/>
          <cell r="BK590"/>
          <cell r="BL590"/>
          <cell r="BM590"/>
          <cell r="BN590"/>
          <cell r="BO590"/>
          <cell r="BP590"/>
          <cell r="BQ590"/>
          <cell r="BR590"/>
          <cell r="BS590"/>
          <cell r="BT590"/>
          <cell r="BU590"/>
          <cell r="BV590"/>
          <cell r="BW590"/>
          <cell r="BX590"/>
          <cell r="BY590"/>
          <cell r="BZ590"/>
          <cell r="CA590"/>
          <cell r="CB590"/>
          <cell r="CC590"/>
          <cell r="CD590"/>
          <cell r="CE590"/>
          <cell r="CF590"/>
          <cell r="CG590"/>
          <cell r="CH590"/>
          <cell r="CI590"/>
          <cell r="CJ590"/>
          <cell r="CK590"/>
          <cell r="CL590"/>
          <cell r="CM590"/>
          <cell r="CN590"/>
          <cell r="CO590"/>
          <cell r="CP590"/>
          <cell r="CQ590"/>
          <cell r="CR590"/>
          <cell r="CS590"/>
          <cell r="CT590"/>
          <cell r="CU590"/>
          <cell r="CV590"/>
          <cell r="CW590"/>
          <cell r="CX590"/>
          <cell r="CY590"/>
          <cell r="CZ590"/>
        </row>
        <row r="591">
          <cell r="B591">
            <v>586</v>
          </cell>
          <cell r="C591">
            <v>26</v>
          </cell>
          <cell r="D591">
            <v>3</v>
          </cell>
          <cell r="E591">
            <v>2563</v>
          </cell>
          <cell r="F591"/>
          <cell r="G591" t="str">
            <v>นาย</v>
          </cell>
          <cell r="H591" t="str">
            <v>อิทธิพันธ์</v>
          </cell>
          <cell r="I591" t="str">
            <v>ศรีสุคนธ์</v>
          </cell>
          <cell r="J591">
            <v>3559900095952</v>
          </cell>
          <cell r="K591" t="str">
            <v>ลำพูน</v>
          </cell>
          <cell r="L591"/>
          <cell r="M591"/>
          <cell r="N591"/>
          <cell r="O591"/>
          <cell r="P591"/>
          <cell r="Q591"/>
          <cell r="R591" t="str">
            <v>จังหวัดลำพูน</v>
          </cell>
          <cell r="S591" t="str">
            <v>ผบ.882</v>
          </cell>
          <cell r="T591">
            <v>2560</v>
          </cell>
          <cell r="U591" t="str">
            <v>ผบ.1291</v>
          </cell>
          <cell r="V591">
            <v>2560</v>
          </cell>
          <cell r="W591"/>
          <cell r="X591"/>
          <cell r="Y591"/>
          <cell r="Z591"/>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ขับไล่</v>
          </cell>
          <cell r="BC591"/>
          <cell r="BD591"/>
          <cell r="BE591"/>
          <cell r="BF591"/>
          <cell r="BG591"/>
          <cell r="BH591">
            <v>0</v>
          </cell>
          <cell r="BI591" t="str">
            <v>นายอิทธิพันธ์   ศรีสุคนธ์</v>
          </cell>
          <cell r="BJ591"/>
          <cell r="BK591"/>
          <cell r="BL591"/>
          <cell r="BM591"/>
          <cell r="BN591"/>
          <cell r="BO591"/>
          <cell r="BP591"/>
          <cell r="BQ591"/>
          <cell r="BR591"/>
          <cell r="BS591"/>
          <cell r="BT591"/>
          <cell r="BU591"/>
          <cell r="BV591"/>
          <cell r="BW591"/>
          <cell r="BX591"/>
          <cell r="BY591"/>
          <cell r="BZ591"/>
          <cell r="CA591"/>
          <cell r="CB591"/>
          <cell r="CC591"/>
          <cell r="CD591"/>
          <cell r="CE591"/>
          <cell r="CF591"/>
          <cell r="CG591"/>
          <cell r="CH591"/>
          <cell r="CI591"/>
          <cell r="CJ591"/>
          <cell r="CK591"/>
          <cell r="CL591"/>
          <cell r="CM591"/>
          <cell r="CN591"/>
          <cell r="CO591"/>
          <cell r="CP591"/>
          <cell r="CQ591"/>
          <cell r="CR591"/>
          <cell r="CS591"/>
          <cell r="CT591"/>
          <cell r="CU591"/>
          <cell r="CV591"/>
          <cell r="CW591"/>
          <cell r="CX591"/>
          <cell r="CY591"/>
          <cell r="CZ591"/>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Z592"/>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cell r="BC592" t="str">
            <v>สารุทธ์</v>
          </cell>
          <cell r="BD592"/>
          <cell r="BE592"/>
          <cell r="BF592" t="str">
            <v>ศูนย์ 1</v>
          </cell>
          <cell r="BG592"/>
          <cell r="BH592">
            <v>883162011590</v>
          </cell>
          <cell r="BI592" t="str">
            <v>นายฐาปกรณ์   ใคร้มูล</v>
          </cell>
          <cell r="BJ592"/>
          <cell r="BK592"/>
          <cell r="BL592"/>
          <cell r="BM592"/>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cell r="BU592"/>
          <cell r="BV592"/>
          <cell r="BW592"/>
          <cell r="BX592"/>
          <cell r="BY592"/>
          <cell r="BZ592"/>
          <cell r="CA592"/>
          <cell r="CB592"/>
          <cell r="CC592"/>
          <cell r="CD592"/>
          <cell r="CE592"/>
          <cell r="CF592"/>
          <cell r="CG592"/>
          <cell r="CH592"/>
          <cell r="CI592"/>
          <cell r="CJ592"/>
          <cell r="CK592"/>
          <cell r="CL592"/>
          <cell r="CM592"/>
          <cell r="CN592"/>
          <cell r="CO592"/>
          <cell r="CP592"/>
          <cell r="CQ592"/>
          <cell r="CR592"/>
          <cell r="CS592"/>
          <cell r="CT592"/>
          <cell r="CU592"/>
          <cell r="CV592"/>
          <cell r="CW592"/>
          <cell r="CX592"/>
          <cell r="CY592"/>
          <cell r="CZ592"/>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Z593"/>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cell r="BC593" t="str">
            <v>สารุทธ์</v>
          </cell>
          <cell r="BD593"/>
          <cell r="BE593"/>
          <cell r="BF593" t="str">
            <v>ศูนย์ 1</v>
          </cell>
          <cell r="BG593"/>
          <cell r="BH593">
            <v>883162011495</v>
          </cell>
          <cell r="BI593" t="str">
            <v>นายนพรัตน์   อ่อนตา</v>
          </cell>
          <cell r="BJ593"/>
          <cell r="BK593"/>
          <cell r="BL593"/>
          <cell r="BM593"/>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S593"/>
          <cell r="BT593">
            <v>3</v>
          </cell>
          <cell r="BU593"/>
          <cell r="BV593"/>
          <cell r="BW593"/>
          <cell r="BX593"/>
          <cell r="BY593"/>
          <cell r="BZ593"/>
          <cell r="CA593"/>
          <cell r="CB593"/>
          <cell r="CC593"/>
          <cell r="CD593"/>
          <cell r="CE593"/>
          <cell r="CF593"/>
          <cell r="CG593"/>
          <cell r="CH593"/>
          <cell r="CI593"/>
          <cell r="CJ593"/>
          <cell r="CK593"/>
          <cell r="CL593"/>
          <cell r="CM593"/>
          <cell r="CN593"/>
          <cell r="CO593"/>
          <cell r="CP593"/>
          <cell r="CQ593"/>
          <cell r="CR593"/>
          <cell r="CS593"/>
          <cell r="CT593"/>
          <cell r="CU593"/>
          <cell r="CV593"/>
          <cell r="CW593"/>
          <cell r="CX593"/>
          <cell r="CY593"/>
          <cell r="CZ593"/>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W594"/>
          <cell r="X594"/>
          <cell r="Y594"/>
          <cell r="Z594">
            <v>17</v>
          </cell>
          <cell r="AA594">
            <v>9</v>
          </cell>
          <cell r="AB594">
            <v>2562</v>
          </cell>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cell r="BC594" t="str">
            <v>สารุทธ์</v>
          </cell>
          <cell r="BD594"/>
          <cell r="BE594"/>
          <cell r="BF594" t="str">
            <v>ศูนย์ 1</v>
          </cell>
          <cell r="BG594"/>
          <cell r="BH594">
            <v>883162011757</v>
          </cell>
          <cell r="BI594" t="str">
            <v>นายภูดิส   เทพทองคำ</v>
          </cell>
          <cell r="BJ594"/>
          <cell r="BK594"/>
          <cell r="BL594"/>
          <cell r="BM594"/>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S594"/>
          <cell r="BT594">
            <v>4</v>
          </cell>
          <cell r="BU594"/>
          <cell r="BV594"/>
          <cell r="BW594"/>
          <cell r="BX594"/>
          <cell r="BY594"/>
          <cell r="BZ594"/>
          <cell r="CA594"/>
          <cell r="CB594"/>
          <cell r="CC594"/>
          <cell r="CD594"/>
          <cell r="CE594"/>
          <cell r="CF594"/>
          <cell r="CG594"/>
          <cell r="CH594"/>
          <cell r="CI594"/>
          <cell r="CJ594"/>
          <cell r="CK594"/>
          <cell r="CL594"/>
          <cell r="CM594"/>
          <cell r="CN594"/>
          <cell r="CO594"/>
          <cell r="CP594"/>
          <cell r="CQ594"/>
          <cell r="CR594"/>
          <cell r="CS594"/>
          <cell r="CT594"/>
          <cell r="CU594"/>
          <cell r="CV594"/>
          <cell r="CW594"/>
          <cell r="CX594"/>
          <cell r="CY594"/>
          <cell r="CZ594"/>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W595"/>
          <cell r="X595"/>
          <cell r="Y595"/>
          <cell r="Z595">
            <v>17</v>
          </cell>
          <cell r="AA595">
            <v>9</v>
          </cell>
          <cell r="AB595">
            <v>2562</v>
          </cell>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คำสั่งสืบทรัพย์ครั้งที่ 2 วันที่ 6/9/2566 รายงานผลสืบวันที่ 5/6/2567
//รายงานผลสืบใหม่ 25/6/2567</v>
          </cell>
          <cell r="BC595" t="str">
            <v>สารุทธ์</v>
          </cell>
          <cell r="BD595"/>
          <cell r="BE595"/>
          <cell r="BF595" t="str">
            <v>ศูนย์ 1</v>
          </cell>
          <cell r="BG595"/>
          <cell r="BH595">
            <v>883162011561</v>
          </cell>
          <cell r="BI595" t="str">
            <v>นางจีรภัทร   ปัญญายิ่ง</v>
          </cell>
          <cell r="BJ595"/>
          <cell r="BK595"/>
          <cell r="BL595"/>
          <cell r="BM595"/>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R595"/>
          <cell r="BS595"/>
          <cell r="BT595">
            <v>5</v>
          </cell>
          <cell r="BU595"/>
          <cell r="BV595"/>
          <cell r="BW595"/>
          <cell r="BX595"/>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D595"/>
          <cell r="CE595">
            <v>4</v>
          </cell>
          <cell r="CF595"/>
          <cell r="CG595"/>
          <cell r="CH595"/>
          <cell r="CI595"/>
          <cell r="CJ595"/>
          <cell r="CK595"/>
          <cell r="CL595"/>
          <cell r="CM595"/>
          <cell r="CN595"/>
          <cell r="CO595"/>
          <cell r="CP595"/>
          <cell r="CQ595"/>
          <cell r="CR595"/>
          <cell r="CS595"/>
          <cell r="CT595"/>
          <cell r="CU595"/>
          <cell r="CV595"/>
          <cell r="CW595"/>
          <cell r="CX595"/>
          <cell r="CY595"/>
          <cell r="CZ595"/>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ห้ามโอนทรัพย์ภายใน 10 ปี นับจากวันที่ 28/6/2557</v>
          </cell>
          <cell r="BC596" t="str">
            <v>สารุทธ์</v>
          </cell>
          <cell r="BD596"/>
          <cell r="BE596"/>
          <cell r="BF596" t="str">
            <v>ศูนย์ 1</v>
          </cell>
          <cell r="BG596"/>
          <cell r="BH596">
            <v>883162011516</v>
          </cell>
          <cell r="BI596" t="str">
            <v>นางสาววชรยาพรหรือพิราวรรณ   หอมดวง</v>
          </cell>
          <cell r="BJ596"/>
          <cell r="BK596"/>
          <cell r="BL596"/>
          <cell r="BM596"/>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96"/>
          <cell r="BS596"/>
          <cell r="BT596">
            <v>4</v>
          </cell>
          <cell r="BU596"/>
          <cell r="BV596"/>
          <cell r="BW596"/>
          <cell r="BX596"/>
          <cell r="BY596"/>
          <cell r="BZ596" t="str">
            <v>คู่สมรสจำเลยที่ 1</v>
          </cell>
          <cell r="CA596"/>
          <cell r="CB596"/>
          <cell r="CC596"/>
          <cell r="CD596"/>
          <cell r="CE596"/>
          <cell r="CF596"/>
          <cell r="CG596"/>
          <cell r="CH596"/>
          <cell r="CI596"/>
          <cell r="CJ596"/>
          <cell r="CK596"/>
          <cell r="CL596"/>
          <cell r="CM596"/>
          <cell r="CN596"/>
          <cell r="CO596"/>
          <cell r="CP596"/>
          <cell r="CQ596"/>
          <cell r="CR596"/>
          <cell r="CS596"/>
          <cell r="CT596"/>
          <cell r="CU596"/>
          <cell r="CV596"/>
          <cell r="CW596"/>
          <cell r="CX596"/>
          <cell r="CY596"/>
          <cell r="CZ596"/>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W597"/>
          <cell r="X597"/>
          <cell r="Y597"/>
          <cell r="Z597">
            <v>17</v>
          </cell>
          <cell r="AA597">
            <v>9</v>
          </cell>
          <cell r="AB597">
            <v>2562</v>
          </cell>
          <cell r="AC597"/>
          <cell r="AD597"/>
          <cell r="AE597"/>
          <cell r="AF597">
            <v>20</v>
          </cell>
          <cell r="AG597">
            <v>8</v>
          </cell>
          <cell r="AH597">
            <v>2564</v>
          </cell>
          <cell r="AI597">
            <v>21</v>
          </cell>
          <cell r="AJ597">
            <v>12</v>
          </cell>
          <cell r="AK597">
            <v>2564</v>
          </cell>
          <cell r="AL597"/>
          <cell r="AM597" t="str">
            <v>โฉนด</v>
          </cell>
          <cell r="AN597">
            <v>2268</v>
          </cell>
          <cell r="AO597" t="str">
            <v>ปงตำ</v>
          </cell>
          <cell r="AP597" t="str">
            <v>ไชยปราการ</v>
          </cell>
          <cell r="AQ597" t="str">
            <v xml:space="preserve">เชียงใหม่ </v>
          </cell>
          <cell r="AR597">
            <v>304320</v>
          </cell>
          <cell r="AS597"/>
          <cell r="AT597"/>
          <cell r="AU597"/>
          <cell r="AV597"/>
          <cell r="AW597"/>
          <cell r="AX597">
            <v>24</v>
          </cell>
          <cell r="AY597">
            <v>12</v>
          </cell>
          <cell r="AZ597">
            <v>2564</v>
          </cell>
          <cell r="BA597"/>
          <cell r="BB597" t="str">
            <v>ยึดเสร็จแล้ว//คำสั่งยึดเพิ่ม (8/3/2566)//ยึดแล้ว รายงาน 26/4/2566</v>
          </cell>
          <cell r="BC597" t="str">
            <v>สารุทธ์</v>
          </cell>
          <cell r="BD597"/>
          <cell r="BE597"/>
          <cell r="BF597" t="str">
            <v>ศูนย์ 1</v>
          </cell>
          <cell r="BG597"/>
          <cell r="BH597">
            <v>883162011508</v>
          </cell>
          <cell r="BI597" t="str">
            <v>นายอุดอน   มะโน</v>
          </cell>
          <cell r="BJ597"/>
          <cell r="BK597"/>
          <cell r="BL597"/>
          <cell r="BM597"/>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S597"/>
          <cell r="BT597">
            <v>8</v>
          </cell>
          <cell r="BU597"/>
          <cell r="BV597"/>
          <cell r="BW597"/>
          <cell r="BX597"/>
          <cell r="BY597"/>
          <cell r="BZ597" t="str">
            <v>จำเลยที่ 2</v>
          </cell>
          <cell r="CA597"/>
          <cell r="CB597"/>
          <cell r="CC597"/>
          <cell r="CD597"/>
          <cell r="CE597"/>
          <cell r="CF597"/>
          <cell r="CG597"/>
          <cell r="CH597"/>
          <cell r="CI597"/>
          <cell r="CJ597"/>
          <cell r="CK597"/>
          <cell r="CL597"/>
          <cell r="CM597"/>
          <cell r="CN597"/>
          <cell r="CO597"/>
          <cell r="CP597"/>
          <cell r="CQ597"/>
          <cell r="CR597"/>
          <cell r="CS597"/>
          <cell r="CT597"/>
          <cell r="CU597"/>
          <cell r="CV597"/>
          <cell r="CW597">
            <v>242881</v>
          </cell>
          <cell r="CX597"/>
          <cell r="CY597"/>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P598"/>
          <cell r="Q598"/>
          <cell r="R598" t="str">
            <v>แขวงเชียงใหม่</v>
          </cell>
          <cell r="S598" t="str">
            <v>ผบ.11861</v>
          </cell>
          <cell r="T598">
            <v>2561</v>
          </cell>
          <cell r="U598" t="str">
            <v>ผบ.14388</v>
          </cell>
          <cell r="V598">
            <v>2561</v>
          </cell>
          <cell r="W598">
            <v>11</v>
          </cell>
          <cell r="X598">
            <v>12</v>
          </cell>
          <cell r="Y598">
            <v>2561</v>
          </cell>
          <cell r="Z598"/>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รายงานผลสืบ-ไม่พบทรัพย์ รอบ 2 19/8/2567</v>
          </cell>
          <cell r="BC598" t="str">
            <v>สารุทธ์ // ธิติพร</v>
          </cell>
          <cell r="BD598"/>
          <cell r="BE598"/>
          <cell r="BF598" t="str">
            <v>ศูนย์1</v>
          </cell>
          <cell r="BG598"/>
          <cell r="BH598">
            <v>823560011067</v>
          </cell>
          <cell r="BI598" t="str">
            <v>นายพงศกร   นำบุญเรือง</v>
          </cell>
          <cell r="BJ598"/>
          <cell r="BK598"/>
          <cell r="BL598"/>
          <cell r="BM598"/>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R598"/>
          <cell r="BS598"/>
          <cell r="BT598">
            <v>3</v>
          </cell>
          <cell r="BU598"/>
          <cell r="BV598"/>
          <cell r="BW598"/>
          <cell r="BX598"/>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D598"/>
          <cell r="CE598">
            <v>3</v>
          </cell>
          <cell r="CF598">
            <v>6</v>
          </cell>
          <cell r="CG598"/>
          <cell r="CH598"/>
          <cell r="CI598"/>
          <cell r="CJ598"/>
          <cell r="CK598"/>
          <cell r="CL598"/>
          <cell r="CM598"/>
          <cell r="CN598"/>
          <cell r="CO598"/>
          <cell r="CP598"/>
          <cell r="CQ598"/>
          <cell r="CR598"/>
          <cell r="CS598"/>
          <cell r="CT598"/>
          <cell r="CU598"/>
          <cell r="CV598"/>
          <cell r="CW598">
            <v>243854</v>
          </cell>
          <cell r="CX598">
            <v>243915</v>
          </cell>
          <cell r="CY598"/>
          <cell r="CZ598"/>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W599"/>
          <cell r="X599"/>
          <cell r="Y599"/>
          <cell r="Z599">
            <v>10</v>
          </cell>
          <cell r="AA599">
            <v>3</v>
          </cell>
          <cell r="AB599">
            <v>2563</v>
          </cell>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รายงานผลสืบทรัพย์ครั้งที่ 2 10/7/2567</v>
          </cell>
          <cell r="BC599" t="str">
            <v>สารุทธ์/วชิราภรณ์</v>
          </cell>
          <cell r="BD599"/>
          <cell r="BE599"/>
          <cell r="BF599" t="str">
            <v>ศูนย์ 2</v>
          </cell>
          <cell r="BG599"/>
          <cell r="BH599">
            <v>883262012337</v>
          </cell>
          <cell r="BI599" t="str">
            <v>นางสาวปุณยวีร์   ศิริตระกูลเลิศ</v>
          </cell>
          <cell r="BJ599"/>
          <cell r="BK599"/>
          <cell r="BL599"/>
          <cell r="BM599"/>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R599"/>
          <cell r="BS599"/>
          <cell r="BT599">
            <v>4</v>
          </cell>
          <cell r="BU599"/>
          <cell r="BV599"/>
          <cell r="BW599"/>
          <cell r="BX599"/>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D599"/>
          <cell r="CE599"/>
          <cell r="CF599"/>
          <cell r="CG599"/>
          <cell r="CH599"/>
          <cell r="CI599"/>
          <cell r="CJ599"/>
          <cell r="CK599"/>
          <cell r="CL599"/>
          <cell r="CM599"/>
          <cell r="CN599"/>
          <cell r="CO599"/>
          <cell r="CP599"/>
          <cell r="CQ599"/>
          <cell r="CR599"/>
          <cell r="CS599"/>
          <cell r="CT599"/>
          <cell r="CU599"/>
          <cell r="CV599"/>
          <cell r="CW599">
            <v>243844</v>
          </cell>
          <cell r="CX599"/>
          <cell r="CY599"/>
          <cell r="CZ599"/>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L600"/>
          <cell r="M600"/>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Z600"/>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ขับไล่</v>
          </cell>
          <cell r="BC600" t="str">
            <v>อัครชัย</v>
          </cell>
          <cell r="BD600"/>
          <cell r="BE600"/>
          <cell r="BF600"/>
          <cell r="BG600"/>
          <cell r="BH600">
            <v>0</v>
          </cell>
          <cell r="BI600" t="str">
            <v>จ่าสิบเอก
นางวุฒิชัย
วนิดา   อ่อนบุญ
นิลลิกาหรืออ่อนบุญ</v>
          </cell>
          <cell r="BJ600"/>
          <cell r="BK600"/>
          <cell r="BL600"/>
          <cell r="BM600"/>
          <cell r="BN600"/>
          <cell r="BO600"/>
          <cell r="BP600"/>
          <cell r="BQ600"/>
          <cell r="BR600"/>
          <cell r="BS600"/>
          <cell r="BT600"/>
          <cell r="BU600"/>
          <cell r="BV600"/>
          <cell r="BW600"/>
          <cell r="BX600"/>
          <cell r="BY600"/>
          <cell r="BZ600"/>
          <cell r="CA600"/>
          <cell r="CB600"/>
          <cell r="CC600"/>
          <cell r="CD600"/>
          <cell r="CE600"/>
          <cell r="CF600"/>
          <cell r="CG600"/>
          <cell r="CH600"/>
          <cell r="CI600"/>
          <cell r="CJ600"/>
          <cell r="CK600"/>
          <cell r="CL600"/>
          <cell r="CM600"/>
          <cell r="CN600"/>
          <cell r="CO600"/>
          <cell r="CP600"/>
          <cell r="CQ600"/>
          <cell r="CR600"/>
          <cell r="CS600"/>
          <cell r="CT600"/>
          <cell r="CU600"/>
          <cell r="CV600"/>
          <cell r="CW600"/>
          <cell r="CX600"/>
          <cell r="CY600"/>
          <cell r="CZ600"/>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Z601"/>
          <cell r="AA601"/>
          <cell r="AB601"/>
          <cell r="AC601"/>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cell r="BC601" t="str">
            <v>สารุทธ์</v>
          </cell>
          <cell r="BD601"/>
          <cell r="BE601"/>
          <cell r="BF601" t="str">
            <v>ศูนย์ 1</v>
          </cell>
          <cell r="BG601"/>
          <cell r="BH601">
            <v>883162011554</v>
          </cell>
          <cell r="BI601" t="str">
            <v>นายณัฐดนัย   อินต๊ะ</v>
          </cell>
          <cell r="BJ601"/>
          <cell r="BK601"/>
          <cell r="BL601"/>
          <cell r="BM601"/>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601"/>
          <cell r="BS601"/>
          <cell r="BT601">
            <v>4</v>
          </cell>
          <cell r="BU601"/>
          <cell r="BV601"/>
          <cell r="BW601"/>
          <cell r="BX601"/>
          <cell r="BY601"/>
          <cell r="BZ601"/>
          <cell r="CA601"/>
          <cell r="CB601"/>
          <cell r="CC601"/>
          <cell r="CD601"/>
          <cell r="CE601"/>
          <cell r="CF601"/>
          <cell r="CG601"/>
          <cell r="CH601"/>
          <cell r="CI601"/>
          <cell r="CJ601"/>
          <cell r="CK601"/>
          <cell r="CL601"/>
          <cell r="CM601"/>
          <cell r="CN601"/>
          <cell r="CO601"/>
          <cell r="CP601"/>
          <cell r="CQ601"/>
          <cell r="CR601"/>
          <cell r="CS601"/>
          <cell r="CT601"/>
          <cell r="CU601"/>
          <cell r="CV601"/>
          <cell r="CW601"/>
          <cell r="CX601"/>
          <cell r="CY601"/>
          <cell r="CZ601"/>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Z602"/>
          <cell r="AA602"/>
          <cell r="AB602"/>
          <cell r="AC602"/>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D602"/>
          <cell r="BE602"/>
          <cell r="BF602" t="str">
            <v>ศูนย์ 1</v>
          </cell>
          <cell r="BG602"/>
          <cell r="BH602">
            <v>883162011465</v>
          </cell>
          <cell r="BI602" t="str">
            <v>นางสาวจอย   จิโน</v>
          </cell>
          <cell r="BJ602"/>
          <cell r="BK602"/>
          <cell r="BL602"/>
          <cell r="BM602"/>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S602"/>
          <cell r="BT602">
            <v>4</v>
          </cell>
          <cell r="BU602"/>
          <cell r="BV602"/>
          <cell r="BW602"/>
          <cell r="BX602"/>
          <cell r="BY602"/>
          <cell r="BZ602"/>
          <cell r="CA602"/>
          <cell r="CB602"/>
          <cell r="CC602"/>
          <cell r="CD602"/>
          <cell r="CE602"/>
          <cell r="CF602"/>
          <cell r="CG602"/>
          <cell r="CH602"/>
          <cell r="CI602"/>
          <cell r="CJ602"/>
          <cell r="CK602"/>
          <cell r="CL602"/>
          <cell r="CM602"/>
          <cell r="CN602"/>
          <cell r="CO602"/>
          <cell r="CP602"/>
          <cell r="CQ602"/>
          <cell r="CR602"/>
          <cell r="CS602"/>
          <cell r="CT602"/>
          <cell r="CU602"/>
          <cell r="CV602"/>
          <cell r="CW602"/>
          <cell r="CX602"/>
          <cell r="CY602"/>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Z603"/>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cell r="BC603" t="str">
            <v>สารุทธ์</v>
          </cell>
          <cell r="BD603"/>
          <cell r="BE603"/>
          <cell r="BF603" t="str">
            <v>ศูนย์ 2</v>
          </cell>
          <cell r="BG603"/>
          <cell r="BH603">
            <v>883262011617</v>
          </cell>
          <cell r="BI603" t="str">
            <v>นายนิรันดร์   พวงรัตน์</v>
          </cell>
          <cell r="BJ603"/>
          <cell r="BK603"/>
          <cell r="BL603"/>
          <cell r="BM603"/>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BU603"/>
          <cell r="BV603"/>
          <cell r="BW603"/>
          <cell r="BX603"/>
          <cell r="BY603"/>
          <cell r="BZ603"/>
          <cell r="CA603"/>
          <cell r="CB603"/>
          <cell r="CC603"/>
          <cell r="CD603"/>
          <cell r="CE603"/>
          <cell r="CF603"/>
          <cell r="CG603"/>
          <cell r="CH603"/>
          <cell r="CI603"/>
          <cell r="CJ603">
            <v>0</v>
          </cell>
          <cell r="CK603"/>
          <cell r="CL603"/>
          <cell r="CM603"/>
          <cell r="CN603"/>
          <cell r="CO603"/>
          <cell r="CP603"/>
          <cell r="CQ603"/>
          <cell r="CR603"/>
          <cell r="CS603"/>
          <cell r="CT603"/>
          <cell r="CU603"/>
          <cell r="CV603"/>
          <cell r="CW603"/>
          <cell r="CX603"/>
          <cell r="CY603"/>
          <cell r="CZ603"/>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U604"/>
          <cell r="V604"/>
          <cell r="W604">
            <v>21</v>
          </cell>
          <cell r="X604">
            <v>1</v>
          </cell>
          <cell r="Y604">
            <v>2563</v>
          </cell>
          <cell r="Z604"/>
          <cell r="AA604"/>
          <cell r="AB604"/>
          <cell r="AC604"/>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cell r="BC604" t="str">
            <v>สารุทธ์</v>
          </cell>
          <cell r="BD604"/>
          <cell r="BE604"/>
          <cell r="BF604" t="str">
            <v>ศูนย์ 2</v>
          </cell>
          <cell r="BG604"/>
          <cell r="BH604">
            <v>883262011592</v>
          </cell>
          <cell r="BI604" t="str">
            <v>นางจารุณี   คำแปง</v>
          </cell>
          <cell r="BJ604"/>
          <cell r="BK604"/>
          <cell r="BL604"/>
          <cell r="BM604"/>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cell r="BR604"/>
          <cell r="BS604"/>
          <cell r="BT604"/>
          <cell r="BU604"/>
          <cell r="BV604"/>
          <cell r="BW604"/>
          <cell r="BX604"/>
          <cell r="BY604"/>
          <cell r="BZ604"/>
          <cell r="CA604"/>
          <cell r="CB604"/>
          <cell r="CC604"/>
          <cell r="CD604"/>
          <cell r="CE604"/>
          <cell r="CF604"/>
          <cell r="CG604"/>
          <cell r="CH604"/>
          <cell r="CI604"/>
          <cell r="CJ604"/>
          <cell r="CK604"/>
          <cell r="CL604"/>
          <cell r="CM604"/>
          <cell r="CN604"/>
          <cell r="CO604"/>
          <cell r="CP604"/>
          <cell r="CQ604"/>
          <cell r="CR604"/>
          <cell r="CS604"/>
          <cell r="CT604"/>
          <cell r="CU604"/>
          <cell r="CV604"/>
          <cell r="CW604"/>
          <cell r="CX604"/>
          <cell r="CY604"/>
          <cell r="CZ604"/>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Z605"/>
          <cell r="AA605"/>
          <cell r="AB605"/>
          <cell r="AC605"/>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E605"/>
          <cell r="BF605" t="str">
            <v>ศูนย์ 2</v>
          </cell>
          <cell r="BG605"/>
          <cell r="BH605">
            <v>883262011583</v>
          </cell>
          <cell r="BI605" t="str">
            <v>นางสาวนันทวัน   สุวันแปง</v>
          </cell>
          <cell r="BJ605"/>
          <cell r="BK605"/>
          <cell r="BL605"/>
          <cell r="BM605"/>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R605"/>
          <cell r="BS605"/>
          <cell r="BT605">
            <v>5</v>
          </cell>
          <cell r="BU605">
            <v>5</v>
          </cell>
          <cell r="BV605"/>
          <cell r="BW605"/>
          <cell r="BX605"/>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cell r="CD605"/>
          <cell r="CE605"/>
          <cell r="CF605"/>
          <cell r="CG605"/>
          <cell r="CH605"/>
          <cell r="CI605"/>
          <cell r="CJ605"/>
          <cell r="CK605"/>
          <cell r="CL605"/>
          <cell r="CM605"/>
          <cell r="CN605"/>
          <cell r="CO605"/>
          <cell r="CP605"/>
          <cell r="CQ605"/>
          <cell r="CR605"/>
          <cell r="CS605"/>
          <cell r="CT605"/>
          <cell r="CU605"/>
          <cell r="CV605"/>
          <cell r="CW605"/>
          <cell r="CX605"/>
          <cell r="CY605"/>
          <cell r="CZ605"/>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Z606"/>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cell r="BC606" t="str">
            <v>สารุทธ์</v>
          </cell>
          <cell r="BD606"/>
          <cell r="BE606"/>
          <cell r="BF606" t="str">
            <v>ศูนย์ 2</v>
          </cell>
          <cell r="BG606"/>
          <cell r="BH606">
            <v>883262011582</v>
          </cell>
          <cell r="BI606" t="str">
            <v>นายอิสรา   จำปาทอง</v>
          </cell>
          <cell r="BJ606"/>
          <cell r="BK606"/>
          <cell r="BL606"/>
          <cell r="BM606"/>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cell r="BU606"/>
          <cell r="BV606"/>
          <cell r="BW606"/>
          <cell r="BX606"/>
          <cell r="BY606"/>
          <cell r="BZ606"/>
          <cell r="CA606"/>
          <cell r="CB606"/>
          <cell r="CC606"/>
          <cell r="CD606"/>
          <cell r="CE606"/>
          <cell r="CF606"/>
          <cell r="CG606"/>
          <cell r="CH606"/>
          <cell r="CI606"/>
          <cell r="CJ606"/>
          <cell r="CK606"/>
          <cell r="CL606"/>
          <cell r="CM606"/>
          <cell r="CN606"/>
          <cell r="CO606"/>
          <cell r="CP606"/>
          <cell r="CQ606"/>
          <cell r="CR606"/>
          <cell r="CS606"/>
          <cell r="CT606"/>
          <cell r="CU606"/>
          <cell r="CV606"/>
          <cell r="CW606"/>
          <cell r="CX606"/>
          <cell r="CY606"/>
          <cell r="CZ606"/>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Z607"/>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cell r="BC607" t="str">
            <v>สารุทธ์</v>
          </cell>
          <cell r="BD607"/>
          <cell r="BE607"/>
          <cell r="BF607" t="str">
            <v>ศูนย์ 2</v>
          </cell>
          <cell r="BG607"/>
          <cell r="BH607">
            <v>883262011584</v>
          </cell>
          <cell r="BI607" t="str">
            <v>นายนิรุธ   ยิ้มทอง</v>
          </cell>
          <cell r="BJ607"/>
          <cell r="BK607"/>
          <cell r="BL607"/>
          <cell r="BM607"/>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607"/>
          <cell r="BS607"/>
          <cell r="BT607"/>
          <cell r="BU607"/>
          <cell r="BV607"/>
          <cell r="BW607"/>
          <cell r="BX607"/>
          <cell r="BY607"/>
          <cell r="BZ607"/>
          <cell r="CA607"/>
          <cell r="CB607"/>
          <cell r="CC607"/>
          <cell r="CD607"/>
          <cell r="CE607"/>
          <cell r="CF607"/>
          <cell r="CG607"/>
          <cell r="CH607"/>
          <cell r="CI607"/>
          <cell r="CJ607"/>
          <cell r="CK607"/>
          <cell r="CL607"/>
          <cell r="CM607"/>
          <cell r="CN607"/>
          <cell r="CO607"/>
          <cell r="CP607"/>
          <cell r="CQ607"/>
          <cell r="CR607"/>
          <cell r="CS607"/>
          <cell r="CT607"/>
          <cell r="CU607"/>
          <cell r="CV607"/>
          <cell r="CW607"/>
          <cell r="CX607"/>
          <cell r="CY607"/>
          <cell r="CZ607"/>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U608"/>
          <cell r="V608"/>
          <cell r="W608">
            <v>25</v>
          </cell>
          <cell r="X608">
            <v>11</v>
          </cell>
          <cell r="Y608">
            <v>2562</v>
          </cell>
          <cell r="Z608"/>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cell r="BC608" t="str">
            <v>สารุทธ์</v>
          </cell>
          <cell r="BD608"/>
          <cell r="BE608"/>
          <cell r="BF608" t="str">
            <v>ศูนย์ 2</v>
          </cell>
          <cell r="BG608"/>
          <cell r="BH608">
            <v>883262011593</v>
          </cell>
          <cell r="BI608" t="str">
            <v>นายใสว   พรมขัด</v>
          </cell>
          <cell r="BJ608"/>
          <cell r="BK608"/>
          <cell r="BL608"/>
          <cell r="BM608"/>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cell r="BR608"/>
          <cell r="BS608"/>
          <cell r="BT608"/>
          <cell r="BU608"/>
          <cell r="BV608"/>
          <cell r="BW608"/>
          <cell r="BX608"/>
          <cell r="BY608"/>
          <cell r="BZ608"/>
          <cell r="CA608"/>
          <cell r="CB608"/>
          <cell r="CC608"/>
          <cell r="CD608"/>
          <cell r="CE608"/>
          <cell r="CF608"/>
          <cell r="CG608"/>
          <cell r="CH608"/>
          <cell r="CI608"/>
          <cell r="CJ608"/>
          <cell r="CK608"/>
          <cell r="CL608"/>
          <cell r="CM608"/>
          <cell r="CN608"/>
          <cell r="CO608"/>
          <cell r="CP608"/>
          <cell r="CQ608"/>
          <cell r="CR608"/>
          <cell r="CS608"/>
          <cell r="CT608"/>
          <cell r="CU608"/>
          <cell r="CV608"/>
          <cell r="CW608"/>
          <cell r="CX608"/>
          <cell r="CY608"/>
          <cell r="CZ608"/>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Z609"/>
          <cell r="AA609"/>
          <cell r="AB609"/>
          <cell r="AC609"/>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cell r="BC609" t="str">
            <v>สารุทธ์</v>
          </cell>
          <cell r="BD609"/>
          <cell r="BE609"/>
          <cell r="BF609" t="str">
            <v>ศูนย์ 2</v>
          </cell>
          <cell r="BG609"/>
          <cell r="BH609">
            <v>883262011585</v>
          </cell>
          <cell r="BI609" t="str">
            <v>นายปัญญา   เปี้ยปาละ</v>
          </cell>
          <cell r="BJ609"/>
          <cell r="BK609"/>
          <cell r="BL609"/>
          <cell r="BM609"/>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cell r="BU609"/>
          <cell r="BV609"/>
          <cell r="BW609"/>
          <cell r="BX609"/>
          <cell r="BY609"/>
          <cell r="BZ609"/>
          <cell r="CA609"/>
          <cell r="CB609"/>
          <cell r="CC609"/>
          <cell r="CD609"/>
          <cell r="CE609"/>
          <cell r="CF609"/>
          <cell r="CG609"/>
          <cell r="CH609"/>
          <cell r="CI609"/>
          <cell r="CJ609"/>
          <cell r="CK609"/>
          <cell r="CL609"/>
          <cell r="CM609"/>
          <cell r="CN609"/>
          <cell r="CO609"/>
          <cell r="CP609"/>
          <cell r="CQ609"/>
          <cell r="CR609"/>
          <cell r="CS609"/>
          <cell r="CT609"/>
          <cell r="CU609"/>
          <cell r="CV609"/>
          <cell r="CW609"/>
          <cell r="CX609"/>
          <cell r="CY609"/>
          <cell r="CZ609"/>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Z610"/>
          <cell r="AA610"/>
          <cell r="AB610"/>
          <cell r="AC610"/>
          <cell r="AD610"/>
          <cell r="AE610"/>
          <cell r="AF610"/>
          <cell r="AG610"/>
          <cell r="AH610"/>
          <cell r="AI610">
            <v>23</v>
          </cell>
          <cell r="AJ610">
            <v>6</v>
          </cell>
          <cell r="AK610">
            <v>2564</v>
          </cell>
          <cell r="AL610"/>
          <cell r="AM610" t="str">
            <v>โฉนด</v>
          </cell>
          <cell r="AN610">
            <v>5854</v>
          </cell>
          <cell r="AO610" t="str">
            <v>บงตัน</v>
          </cell>
          <cell r="AP610" t="str">
            <v>ดอยเต่า</v>
          </cell>
          <cell r="AQ610" t="str">
            <v>เชียงใหม่</v>
          </cell>
          <cell r="AR610">
            <v>567000</v>
          </cell>
          <cell r="AS610"/>
          <cell r="AT610"/>
          <cell r="AU610"/>
          <cell r="AV610"/>
          <cell r="AW610"/>
          <cell r="AX610"/>
          <cell r="AY610"/>
          <cell r="AZ610"/>
          <cell r="BA610"/>
          <cell r="BB610"/>
          <cell r="BC610" t="str">
            <v>สารุทธ์</v>
          </cell>
          <cell r="BD610" t="str">
            <v>ฉ.5854หากไม่พบยึด ฉ.5182 อ.บงตัน อ.ดอยเต่า จ.เชียงใหม่(21-5-64)</v>
          </cell>
          <cell r="BE610"/>
          <cell r="BF610" t="str">
            <v>ศูนย์ 2</v>
          </cell>
          <cell r="BG610"/>
          <cell r="BH610">
            <v>883262011611</v>
          </cell>
          <cell r="BI610" t="str">
            <v>นายอิทธิพล   โนจ๊ะ</v>
          </cell>
          <cell r="BJ610"/>
          <cell r="BK610"/>
          <cell r="BL610"/>
          <cell r="BM610"/>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cell r="BQ610"/>
          <cell r="BR610"/>
          <cell r="BS610"/>
          <cell r="BT610"/>
          <cell r="BU610"/>
          <cell r="BV610"/>
          <cell r="BW610"/>
          <cell r="BX610"/>
          <cell r="BY610"/>
          <cell r="BZ610"/>
          <cell r="CA610"/>
          <cell r="CB610"/>
          <cell r="CC610"/>
          <cell r="CD610"/>
          <cell r="CE610"/>
          <cell r="CF610"/>
          <cell r="CG610"/>
          <cell r="CH610"/>
          <cell r="CI610"/>
          <cell r="CJ610"/>
          <cell r="CK610"/>
          <cell r="CL610"/>
          <cell r="CM610"/>
          <cell r="CN610"/>
          <cell r="CO610"/>
          <cell r="CP610"/>
          <cell r="CQ610"/>
          <cell r="CR610"/>
          <cell r="CS610"/>
          <cell r="CT610"/>
          <cell r="CU610"/>
          <cell r="CV610"/>
          <cell r="CW610"/>
          <cell r="CX610"/>
          <cell r="CY610"/>
          <cell r="CZ610"/>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Z611"/>
          <cell r="AA611"/>
          <cell r="AB611"/>
          <cell r="AC611"/>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cell r="BC611" t="str">
            <v>สารุทธ์
มลฤดี (สืบ)</v>
          </cell>
          <cell r="BD611"/>
          <cell r="BE611"/>
          <cell r="BF611" t="str">
            <v>ศูนย์ 2</v>
          </cell>
          <cell r="BG611"/>
          <cell r="BH611">
            <v>883262011598</v>
          </cell>
          <cell r="BI611" t="str">
            <v>นายธปณัฐ   เดินฉาย</v>
          </cell>
          <cell r="BJ611"/>
          <cell r="BK611"/>
          <cell r="BL611"/>
          <cell r="BM611"/>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S611"/>
          <cell r="BT611">
            <v>4</v>
          </cell>
          <cell r="BU611">
            <v>4</v>
          </cell>
          <cell r="BV611"/>
          <cell r="BW611"/>
          <cell r="BX611"/>
          <cell r="BY611"/>
          <cell r="BZ611"/>
          <cell r="CA611"/>
          <cell r="CB611"/>
          <cell r="CC611"/>
          <cell r="CD611"/>
          <cell r="CE611"/>
          <cell r="CF611"/>
          <cell r="CG611"/>
          <cell r="CH611"/>
          <cell r="CI611"/>
          <cell r="CJ611"/>
          <cell r="CK611"/>
          <cell r="CL611"/>
          <cell r="CM611"/>
          <cell r="CN611"/>
          <cell r="CO611"/>
          <cell r="CP611"/>
          <cell r="CQ611"/>
          <cell r="CR611"/>
          <cell r="CS611"/>
          <cell r="CT611"/>
          <cell r="CU611"/>
          <cell r="CV611"/>
          <cell r="CW611"/>
          <cell r="CX611"/>
          <cell r="CY611"/>
          <cell r="CZ611"/>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Z612"/>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cell r="BC612" t="str">
            <v>สารุทธ์</v>
          </cell>
          <cell r="BD612"/>
          <cell r="BE612"/>
          <cell r="BF612" t="str">
            <v>ศูนย์ 2</v>
          </cell>
          <cell r="BG612"/>
          <cell r="BH612">
            <v>883262011621</v>
          </cell>
          <cell r="BI612" t="str">
            <v>นางสาววาลิกา   ธนูแปง</v>
          </cell>
          <cell r="BJ612"/>
          <cell r="BK612"/>
          <cell r="BL612"/>
          <cell r="BM612"/>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cell r="BQ612"/>
          <cell r="BR612"/>
          <cell r="BS612"/>
          <cell r="BT612"/>
          <cell r="BU612"/>
          <cell r="BV612"/>
          <cell r="BW612"/>
          <cell r="BX612"/>
          <cell r="BY612"/>
          <cell r="BZ612"/>
          <cell r="CA612"/>
          <cell r="CB612"/>
          <cell r="CC612"/>
          <cell r="CD612"/>
          <cell r="CE612"/>
          <cell r="CF612"/>
          <cell r="CG612"/>
          <cell r="CH612"/>
          <cell r="CI612"/>
          <cell r="CJ612"/>
          <cell r="CK612"/>
          <cell r="CL612"/>
          <cell r="CM612"/>
          <cell r="CN612"/>
          <cell r="CO612"/>
          <cell r="CP612"/>
          <cell r="CQ612"/>
          <cell r="CR612"/>
          <cell r="CS612"/>
          <cell r="CT612"/>
          <cell r="CU612"/>
          <cell r="CV612"/>
          <cell r="CW612"/>
          <cell r="CX612"/>
          <cell r="CY612"/>
          <cell r="CZ612"/>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Z613"/>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cell r="BC613" t="str">
            <v>สารุทธ์</v>
          </cell>
          <cell r="BD613"/>
          <cell r="BE613"/>
          <cell r="BF613" t="str">
            <v>ศูนย์ 2</v>
          </cell>
          <cell r="BG613"/>
          <cell r="BH613">
            <v>883262011597</v>
          </cell>
          <cell r="BI613" t="str">
            <v>นางสาวอริสา   เตจา</v>
          </cell>
          <cell r="BJ613"/>
          <cell r="BK613"/>
          <cell r="BL613"/>
          <cell r="BM613"/>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cell r="BU613"/>
          <cell r="BV613"/>
          <cell r="BW613"/>
          <cell r="BX613"/>
          <cell r="BY613"/>
          <cell r="BZ613"/>
          <cell r="CA613"/>
          <cell r="CB613"/>
          <cell r="CC613"/>
          <cell r="CD613"/>
          <cell r="CE613"/>
          <cell r="CF613"/>
          <cell r="CG613"/>
          <cell r="CH613"/>
          <cell r="CI613"/>
          <cell r="CJ613"/>
          <cell r="CK613"/>
          <cell r="CL613"/>
          <cell r="CM613"/>
          <cell r="CN613"/>
          <cell r="CO613"/>
          <cell r="CP613"/>
          <cell r="CQ613"/>
          <cell r="CR613"/>
          <cell r="CS613"/>
          <cell r="CT613"/>
          <cell r="CU613"/>
          <cell r="CV613"/>
          <cell r="CW613"/>
          <cell r="CX613"/>
          <cell r="CY613"/>
          <cell r="CZ613"/>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Z614"/>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cell r="BC614" t="str">
            <v>สารุทธ์</v>
          </cell>
          <cell r="BD614"/>
          <cell r="BE614"/>
          <cell r="BF614" t="str">
            <v>ศูนย์ 2</v>
          </cell>
          <cell r="BG614"/>
          <cell r="BH614">
            <v>883262011604</v>
          </cell>
          <cell r="BI614" t="str">
            <v>นางสาววิจิตรา   กาวิชัย</v>
          </cell>
          <cell r="BJ614"/>
          <cell r="BK614"/>
          <cell r="BL614"/>
          <cell r="BM614"/>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cell r="BU614"/>
          <cell r="BV614"/>
          <cell r="BW614"/>
          <cell r="BX614"/>
          <cell r="BY614"/>
          <cell r="BZ614"/>
          <cell r="CA614"/>
          <cell r="CB614"/>
          <cell r="CC614"/>
          <cell r="CD614"/>
          <cell r="CE614"/>
          <cell r="CF614"/>
          <cell r="CG614"/>
          <cell r="CH614"/>
          <cell r="CI614"/>
          <cell r="CJ614"/>
          <cell r="CK614"/>
          <cell r="CL614"/>
          <cell r="CM614"/>
          <cell r="CN614"/>
          <cell r="CO614"/>
          <cell r="CP614"/>
          <cell r="CQ614"/>
          <cell r="CR614"/>
          <cell r="CS614"/>
          <cell r="CT614"/>
          <cell r="CU614"/>
          <cell r="CV614"/>
          <cell r="CW614"/>
          <cell r="CX614"/>
          <cell r="CY614"/>
          <cell r="CZ614"/>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Z615"/>
          <cell r="AA615"/>
          <cell r="AB615"/>
          <cell r="AC615"/>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คำสั่งถอนการยึด 28/2/2566 เนื่องจากชำระหนี้ปิดบัญชี//ถอนการยึดและบังคับคดี 10/3/2566</v>
          </cell>
          <cell r="BC615" t="str">
            <v>สารุทธ์</v>
          </cell>
          <cell r="BD615"/>
          <cell r="BE615"/>
          <cell r="BF615" t="str">
            <v>ศูนย์ 2</v>
          </cell>
          <cell r="BG615"/>
          <cell r="BH615">
            <v>883262011581</v>
          </cell>
          <cell r="BI615" t="str">
            <v>นายณัฐวุฒิ   ประทุมเมศร์</v>
          </cell>
          <cell r="BJ615"/>
          <cell r="BK615"/>
          <cell r="BL615"/>
          <cell r="BM615"/>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BU615"/>
          <cell r="BV615"/>
          <cell r="BW615"/>
          <cell r="BX615"/>
          <cell r="BY615"/>
          <cell r="BZ615"/>
          <cell r="CA615"/>
          <cell r="CB615"/>
          <cell r="CC615"/>
          <cell r="CD615"/>
          <cell r="CE615"/>
          <cell r="CF615"/>
          <cell r="CG615"/>
          <cell r="CH615"/>
          <cell r="CI615"/>
          <cell r="CJ615"/>
          <cell r="CK615"/>
          <cell r="CL615"/>
          <cell r="CM615"/>
          <cell r="CN615"/>
          <cell r="CO615"/>
          <cell r="CP615"/>
          <cell r="CQ615"/>
          <cell r="CR615"/>
          <cell r="CS615"/>
          <cell r="CT615"/>
          <cell r="CU615"/>
          <cell r="CV615"/>
          <cell r="CW615"/>
          <cell r="CX615"/>
          <cell r="CY615">
            <v>243323</v>
          </cell>
          <cell r="CZ615"/>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Z616"/>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cell r="BC616" t="str">
            <v>สารุทธ์</v>
          </cell>
          <cell r="BD616"/>
          <cell r="BE616"/>
          <cell r="BF616" t="str">
            <v>ศูนย์ 2</v>
          </cell>
          <cell r="BG616"/>
          <cell r="BH616">
            <v>883262011589</v>
          </cell>
          <cell r="BI616" t="str">
            <v>นางสาวจิ๋ม   ปุ๊ดจุมภู</v>
          </cell>
          <cell r="BJ616"/>
          <cell r="BK616"/>
          <cell r="BL616"/>
          <cell r="BM616"/>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cell r="BU616"/>
          <cell r="BV616"/>
          <cell r="BW616"/>
          <cell r="BX616"/>
          <cell r="BY616"/>
          <cell r="BZ616"/>
          <cell r="CA616"/>
          <cell r="CB616"/>
          <cell r="CC616"/>
          <cell r="CD616"/>
          <cell r="CE616"/>
          <cell r="CF616"/>
          <cell r="CG616"/>
          <cell r="CH616"/>
          <cell r="CI616"/>
          <cell r="CJ616"/>
          <cell r="CK616"/>
          <cell r="CL616"/>
          <cell r="CM616"/>
          <cell r="CN616"/>
          <cell r="CO616"/>
          <cell r="CP616"/>
          <cell r="CQ616"/>
          <cell r="CR616"/>
          <cell r="CS616"/>
          <cell r="CT616"/>
          <cell r="CU616"/>
          <cell r="CV616"/>
          <cell r="CW616"/>
          <cell r="CX616"/>
          <cell r="CY616"/>
          <cell r="CZ616"/>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Z617"/>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cell r="BC617" t="str">
            <v>สารุทธ์</v>
          </cell>
          <cell r="BD617"/>
          <cell r="BE617"/>
          <cell r="BF617" t="str">
            <v>ศูนย์ 2</v>
          </cell>
          <cell r="BG617"/>
          <cell r="BH617">
            <v>883262011610</v>
          </cell>
          <cell r="BI617" t="str">
            <v>นายแสงอรุณ   พรมชาติ</v>
          </cell>
          <cell r="BJ617"/>
          <cell r="BK617"/>
          <cell r="BL617"/>
          <cell r="BM617"/>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cell r="BU617"/>
          <cell r="BV617"/>
          <cell r="BW617"/>
          <cell r="BX617"/>
          <cell r="BY617"/>
          <cell r="BZ617"/>
          <cell r="CA617"/>
          <cell r="CB617"/>
          <cell r="CC617"/>
          <cell r="CD617"/>
          <cell r="CE617"/>
          <cell r="CF617"/>
          <cell r="CG617"/>
          <cell r="CH617"/>
          <cell r="CI617"/>
          <cell r="CJ617"/>
          <cell r="CK617"/>
          <cell r="CL617"/>
          <cell r="CM617"/>
          <cell r="CN617"/>
          <cell r="CO617"/>
          <cell r="CP617"/>
          <cell r="CQ617"/>
          <cell r="CR617"/>
          <cell r="CS617"/>
          <cell r="CT617"/>
          <cell r="CU617"/>
          <cell r="CV617"/>
          <cell r="CW617"/>
          <cell r="CX617"/>
          <cell r="CY617"/>
          <cell r="CZ617"/>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Z618"/>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cell r="BC618" t="str">
            <v>สารุทธ์</v>
          </cell>
          <cell r="BD618"/>
          <cell r="BE618"/>
          <cell r="BF618" t="str">
            <v>ศูนย์ 2</v>
          </cell>
          <cell r="BG618"/>
          <cell r="BH618">
            <v>883262011615</v>
          </cell>
          <cell r="BI618" t="str">
            <v>นายเทวิน   ใจหนู</v>
          </cell>
          <cell r="BJ618"/>
          <cell r="BK618"/>
          <cell r="BL618"/>
          <cell r="BM618"/>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cell r="BU618"/>
          <cell r="BV618"/>
          <cell r="BW618"/>
          <cell r="BX618"/>
          <cell r="BY618"/>
          <cell r="BZ618"/>
          <cell r="CA618"/>
          <cell r="CB618"/>
          <cell r="CC618"/>
          <cell r="CD618"/>
          <cell r="CE618"/>
          <cell r="CF618"/>
          <cell r="CG618"/>
          <cell r="CH618"/>
          <cell r="CI618"/>
          <cell r="CJ618"/>
          <cell r="CK618"/>
          <cell r="CL618"/>
          <cell r="CM618"/>
          <cell r="CN618"/>
          <cell r="CO618"/>
          <cell r="CP618"/>
          <cell r="CQ618"/>
          <cell r="CR618"/>
          <cell r="CS618"/>
          <cell r="CT618"/>
          <cell r="CU618"/>
          <cell r="CV618"/>
          <cell r="CW618"/>
          <cell r="CX618"/>
          <cell r="CY618"/>
          <cell r="CZ618"/>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P619"/>
          <cell r="Q619"/>
          <cell r="R619" t="str">
            <v>จังหวัดฮอด</v>
          </cell>
          <cell r="S619" t="str">
            <v>ผบ.1247</v>
          </cell>
          <cell r="T619">
            <v>2561</v>
          </cell>
          <cell r="U619" t="str">
            <v>ผบ.1375</v>
          </cell>
          <cell r="V619">
            <v>2561</v>
          </cell>
          <cell r="W619"/>
          <cell r="X619"/>
          <cell r="Y619"/>
          <cell r="Z619">
            <v>20</v>
          </cell>
          <cell r="AA619">
            <v>11</v>
          </cell>
          <cell r="AB619">
            <v>2561</v>
          </cell>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cell r="BC619" t="str">
            <v>สารุทธ์</v>
          </cell>
          <cell r="BD619"/>
          <cell r="BE619"/>
          <cell r="BF619" t="str">
            <v>ศูนย์ 2</v>
          </cell>
          <cell r="BG619"/>
          <cell r="BH619">
            <v>823761010219</v>
          </cell>
          <cell r="BI619" t="str">
            <v>นางนวรัตน์   สมบูรณ์หรือแข็งแรง</v>
          </cell>
          <cell r="BJ619"/>
          <cell r="BK619"/>
          <cell r="BL619"/>
          <cell r="BM619"/>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cell r="BU619"/>
          <cell r="BV619"/>
          <cell r="BW619"/>
          <cell r="BX619"/>
          <cell r="BY619"/>
          <cell r="BZ619"/>
          <cell r="CA619"/>
          <cell r="CB619"/>
          <cell r="CC619"/>
          <cell r="CD619"/>
          <cell r="CE619"/>
          <cell r="CF619"/>
          <cell r="CG619"/>
          <cell r="CH619"/>
          <cell r="CI619"/>
          <cell r="CJ619"/>
          <cell r="CK619"/>
          <cell r="CL619"/>
          <cell r="CM619"/>
          <cell r="CN619"/>
          <cell r="CO619"/>
          <cell r="CP619"/>
          <cell r="CQ619"/>
          <cell r="CR619"/>
          <cell r="CS619"/>
          <cell r="CT619"/>
          <cell r="CU619"/>
          <cell r="CV619"/>
          <cell r="CW619"/>
          <cell r="CX619"/>
          <cell r="CY619"/>
          <cell r="CZ619"/>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Z620"/>
          <cell r="AA620"/>
          <cell r="AB620"/>
          <cell r="AC620"/>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รายงานผลสืบวันที่ 10/5/2566//ถอนการยึดทรัพย์ 10/8/2566//รายงานถอนการยึดทรัพย์ 11/8/2566</v>
          </cell>
          <cell r="BC620" t="str">
            <v>สารุทธ์</v>
          </cell>
          <cell r="BD620"/>
          <cell r="BE620"/>
          <cell r="BF620" t="str">
            <v>ศูนย์ 2</v>
          </cell>
          <cell r="BG620"/>
          <cell r="BH620">
            <v>883262012102</v>
          </cell>
          <cell r="BI620" t="str">
            <v>นางสาวจรรยา   สัจจชลพันธ์</v>
          </cell>
          <cell r="BJ620"/>
          <cell r="BK620"/>
          <cell r="BL620"/>
          <cell r="BM620"/>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R620"/>
          <cell r="BS620"/>
          <cell r="BT620"/>
          <cell r="BU620"/>
          <cell r="BV620"/>
          <cell r="BW620"/>
          <cell r="BX620"/>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cell r="CD620"/>
          <cell r="CE620"/>
          <cell r="CF620"/>
          <cell r="CG620"/>
          <cell r="CH620"/>
          <cell r="CI620"/>
          <cell r="CJ620"/>
          <cell r="CK620"/>
          <cell r="CL620"/>
          <cell r="CM620"/>
          <cell r="CN620"/>
          <cell r="CO620"/>
          <cell r="CP620"/>
          <cell r="CQ620"/>
          <cell r="CR620"/>
          <cell r="CS620"/>
          <cell r="CT620"/>
          <cell r="CU620"/>
          <cell r="CV620"/>
          <cell r="CW620"/>
          <cell r="CX620"/>
          <cell r="CY620"/>
          <cell r="CZ620"/>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W621"/>
          <cell r="X621"/>
          <cell r="Y621"/>
          <cell r="Z621">
            <v>16</v>
          </cell>
          <cell r="AA621">
            <v>6</v>
          </cell>
          <cell r="AB621">
            <v>2562</v>
          </cell>
          <cell r="AC621"/>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cell r="BC621" t="str">
            <v>สารุทธ์</v>
          </cell>
          <cell r="BD621"/>
          <cell r="BE621"/>
          <cell r="BF621" t="str">
            <v>ศูนย์ 2</v>
          </cell>
          <cell r="BG621"/>
          <cell r="BH621">
            <v>883262010682</v>
          </cell>
          <cell r="BI621" t="str">
            <v>นายธนเดชหรือคนองเดช   ธีรพงศ์วิจิตร</v>
          </cell>
          <cell r="BJ621"/>
          <cell r="BK621"/>
          <cell r="BL621"/>
          <cell r="BM621"/>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R621"/>
          <cell r="BS621"/>
          <cell r="BT621">
            <v>3</v>
          </cell>
          <cell r="BU621"/>
          <cell r="BV621"/>
          <cell r="BW621"/>
          <cell r="BX621"/>
          <cell r="BY621"/>
          <cell r="BZ621"/>
          <cell r="CA621"/>
          <cell r="CB621"/>
          <cell r="CC621"/>
          <cell r="CD621"/>
          <cell r="CE621"/>
          <cell r="CF621"/>
          <cell r="CG621"/>
          <cell r="CH621"/>
          <cell r="CI621"/>
          <cell r="CJ621"/>
          <cell r="CK621"/>
          <cell r="CL621"/>
          <cell r="CM621"/>
          <cell r="CN621"/>
          <cell r="CO621"/>
          <cell r="CP621"/>
          <cell r="CQ621"/>
          <cell r="CR621"/>
          <cell r="CS621"/>
          <cell r="CT621"/>
          <cell r="CU621"/>
          <cell r="CV621"/>
          <cell r="CW621"/>
          <cell r="CX621"/>
          <cell r="CY621"/>
          <cell r="CZ621"/>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W622"/>
          <cell r="X622"/>
          <cell r="Y622"/>
          <cell r="Z622">
            <v>16</v>
          </cell>
          <cell r="AA622">
            <v>6</v>
          </cell>
          <cell r="AB622">
            <v>2562</v>
          </cell>
          <cell r="AC622"/>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cell r="BC622" t="str">
            <v>สารุทธ์</v>
          </cell>
          <cell r="BD622"/>
          <cell r="BE622"/>
          <cell r="BF622" t="str">
            <v>ศูนย์ 2</v>
          </cell>
          <cell r="BG622"/>
          <cell r="BH622">
            <v>823759010622</v>
          </cell>
          <cell r="BI622" t="str">
            <v>นางพรรณี   ชาวลี้แสน</v>
          </cell>
          <cell r="BJ622"/>
          <cell r="BK622"/>
          <cell r="BL622"/>
          <cell r="BM622"/>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BU622"/>
          <cell r="BV622"/>
          <cell r="BW622"/>
          <cell r="BX622"/>
          <cell r="BY622"/>
          <cell r="BZ622"/>
          <cell r="CA622"/>
          <cell r="CB622"/>
          <cell r="CC622"/>
          <cell r="CD622"/>
          <cell r="CE622"/>
          <cell r="CF622"/>
          <cell r="CG622"/>
          <cell r="CH622"/>
          <cell r="CI622"/>
          <cell r="CJ622"/>
          <cell r="CK622"/>
          <cell r="CL622"/>
          <cell r="CM622"/>
          <cell r="CN622"/>
          <cell r="CO622"/>
          <cell r="CP622"/>
          <cell r="CQ622"/>
          <cell r="CR622"/>
          <cell r="CS622"/>
          <cell r="CT622"/>
          <cell r="CU622"/>
          <cell r="CV622"/>
          <cell r="CW622">
            <v>242832</v>
          </cell>
          <cell r="CX622"/>
          <cell r="CY622"/>
          <cell r="CZ622"/>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W623"/>
          <cell r="X623"/>
          <cell r="Y623"/>
          <cell r="Z623">
            <v>10</v>
          </cell>
          <cell r="AA623">
            <v>7</v>
          </cell>
          <cell r="AB623">
            <v>2562</v>
          </cell>
          <cell r="AC623"/>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cell r="BC623" t="str">
            <v>สารุทธ์</v>
          </cell>
          <cell r="BD623"/>
          <cell r="BE623"/>
          <cell r="BF623" t="str">
            <v>ศูนย์ 2</v>
          </cell>
          <cell r="BG623"/>
          <cell r="BH623">
            <v>883261010111</v>
          </cell>
          <cell r="BI623" t="str">
            <v>นางสาวปัณฑิกา   สิริชัยโสภากุล</v>
          </cell>
          <cell r="BJ623"/>
          <cell r="BK623"/>
          <cell r="BL623"/>
          <cell r="BM623"/>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S623"/>
          <cell r="BT623">
            <v>4</v>
          </cell>
          <cell r="BU623"/>
          <cell r="BV623"/>
          <cell r="BW623"/>
          <cell r="BX623"/>
          <cell r="BY623"/>
          <cell r="BZ623"/>
          <cell r="CA623"/>
          <cell r="CB623"/>
          <cell r="CC623"/>
          <cell r="CD623"/>
          <cell r="CE623"/>
          <cell r="CF623"/>
          <cell r="CG623"/>
          <cell r="CH623"/>
          <cell r="CI623"/>
          <cell r="CJ623"/>
          <cell r="CK623"/>
          <cell r="CL623"/>
          <cell r="CM623"/>
          <cell r="CN623"/>
          <cell r="CO623"/>
          <cell r="CP623"/>
          <cell r="CQ623"/>
          <cell r="CR623"/>
          <cell r="CS623"/>
          <cell r="CT623"/>
          <cell r="CU623"/>
          <cell r="CV623"/>
          <cell r="CW623"/>
          <cell r="CX623"/>
          <cell r="CY623"/>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Q624"/>
          <cell r="R624" t="str">
            <v>แขวงเชียงใหม่</v>
          </cell>
          <cell r="S624" t="str">
            <v>ผบ.5392</v>
          </cell>
          <cell r="T624">
            <v>2562</v>
          </cell>
          <cell r="U624" t="str">
            <v>ผบ.10667</v>
          </cell>
          <cell r="V624">
            <v>2562</v>
          </cell>
          <cell r="W624"/>
          <cell r="X624"/>
          <cell r="Y624"/>
          <cell r="Z624">
            <v>15</v>
          </cell>
          <cell r="AA624">
            <v>10</v>
          </cell>
          <cell r="AB624">
            <v>2562</v>
          </cell>
          <cell r="AC624"/>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D624"/>
          <cell r="BE624"/>
          <cell r="BF624" t="str">
            <v>ศูนย์ 2</v>
          </cell>
          <cell r="BG624"/>
          <cell r="BH624">
            <v>883262010678</v>
          </cell>
          <cell r="BI624" t="str">
            <v>นางเกศณี   อินต๊ะวงษ์</v>
          </cell>
          <cell r="BJ624"/>
          <cell r="BK624"/>
          <cell r="BL624"/>
          <cell r="BM624"/>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BU624"/>
          <cell r="BV624"/>
          <cell r="BW624"/>
          <cell r="BX624"/>
          <cell r="BY624"/>
          <cell r="BZ624"/>
          <cell r="CA624"/>
          <cell r="CB624"/>
          <cell r="CC624"/>
          <cell r="CD624"/>
          <cell r="CE624"/>
          <cell r="CF624"/>
          <cell r="CG624"/>
          <cell r="CH624"/>
          <cell r="CI624"/>
          <cell r="CJ624"/>
          <cell r="CK624"/>
          <cell r="CL624"/>
          <cell r="CM624"/>
          <cell r="CN624"/>
          <cell r="CO624"/>
          <cell r="CP624"/>
          <cell r="CQ624"/>
          <cell r="CR624"/>
          <cell r="CS624"/>
          <cell r="CT624"/>
          <cell r="CU624"/>
          <cell r="CV624"/>
          <cell r="CW624"/>
          <cell r="CX624"/>
          <cell r="CY624"/>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Z625"/>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cell r="BC625" t="str">
            <v>สารุทธ์</v>
          </cell>
          <cell r="BD625"/>
          <cell r="BE625"/>
          <cell r="BF625" t="str">
            <v>ศูนย์ 2</v>
          </cell>
          <cell r="BG625"/>
          <cell r="BH625">
            <v>883262012007</v>
          </cell>
          <cell r="BI625" t="str">
            <v>นางสาวอรวรรณ   มหาวงศนันท์</v>
          </cell>
          <cell r="BJ625"/>
          <cell r="BK625"/>
          <cell r="BL625"/>
          <cell r="BM625"/>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S625"/>
          <cell r="BT625">
            <v>3</v>
          </cell>
          <cell r="BU625"/>
          <cell r="BV625"/>
          <cell r="BW625"/>
          <cell r="BX625"/>
          <cell r="BY625"/>
          <cell r="BZ625"/>
          <cell r="CA625"/>
          <cell r="CB625"/>
          <cell r="CC625"/>
          <cell r="CD625"/>
          <cell r="CE625"/>
          <cell r="CF625"/>
          <cell r="CG625"/>
          <cell r="CH625"/>
          <cell r="CI625"/>
          <cell r="CJ625"/>
          <cell r="CK625"/>
          <cell r="CL625"/>
          <cell r="CM625"/>
          <cell r="CN625"/>
          <cell r="CO625"/>
          <cell r="CP625"/>
          <cell r="CQ625"/>
          <cell r="CR625"/>
          <cell r="CS625"/>
          <cell r="CT625"/>
          <cell r="CU625"/>
          <cell r="CV625"/>
          <cell r="CW625"/>
          <cell r="CX625"/>
          <cell r="CY625"/>
          <cell r="CZ625"/>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W626"/>
          <cell r="X626"/>
          <cell r="Y626"/>
          <cell r="Z626">
            <v>17</v>
          </cell>
          <cell r="AA626">
            <v>10</v>
          </cell>
          <cell r="AB626">
            <v>2562</v>
          </cell>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cell r="BC626" t="str">
            <v>สารุทธ์</v>
          </cell>
          <cell r="BD626"/>
          <cell r="BE626"/>
          <cell r="BF626" t="str">
            <v>ศูนย์ 2</v>
          </cell>
          <cell r="BG626"/>
          <cell r="BH626">
            <v>823759010255</v>
          </cell>
          <cell r="BI626" t="str">
            <v>นางเตือนจิต   ลอมศรี</v>
          </cell>
          <cell r="BJ626"/>
          <cell r="BK626"/>
          <cell r="BL626"/>
          <cell r="BM626"/>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cell r="BU626"/>
          <cell r="BV626"/>
          <cell r="BW626"/>
          <cell r="BX626"/>
          <cell r="BY626"/>
          <cell r="BZ626"/>
          <cell r="CA626"/>
          <cell r="CB626"/>
          <cell r="CC626"/>
          <cell r="CD626"/>
          <cell r="CE626"/>
          <cell r="CF626"/>
          <cell r="CG626"/>
          <cell r="CH626"/>
          <cell r="CI626"/>
          <cell r="CJ626"/>
          <cell r="CK626"/>
          <cell r="CL626"/>
          <cell r="CM626"/>
          <cell r="CN626"/>
          <cell r="CO626"/>
          <cell r="CP626"/>
          <cell r="CQ626"/>
          <cell r="CR626"/>
          <cell r="CS626"/>
          <cell r="CT626"/>
          <cell r="CU626"/>
          <cell r="CV626"/>
          <cell r="CW626"/>
          <cell r="CX626"/>
          <cell r="CY626"/>
          <cell r="CZ626"/>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W627"/>
          <cell r="X627"/>
          <cell r="Y627"/>
          <cell r="Z627">
            <v>4</v>
          </cell>
          <cell r="AA627">
            <v>2</v>
          </cell>
          <cell r="AB627">
            <v>2563</v>
          </cell>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cell r="BC627" t="str">
            <v>สารุทธ์</v>
          </cell>
          <cell r="BD627"/>
          <cell r="BE627"/>
          <cell r="BF627" t="str">
            <v>ศูนย์ 2</v>
          </cell>
          <cell r="BG627"/>
          <cell r="BH627">
            <v>883262012008</v>
          </cell>
          <cell r="BI627" t="str">
            <v>นางสายชล   ซาวบุญตัน</v>
          </cell>
          <cell r="BJ627"/>
          <cell r="BK627"/>
          <cell r="BL627"/>
          <cell r="BM627"/>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cell r="BU627"/>
          <cell r="BV627"/>
          <cell r="BW627"/>
          <cell r="BX627"/>
          <cell r="BY627"/>
          <cell r="BZ627"/>
          <cell r="CA627"/>
          <cell r="CB627"/>
          <cell r="CC627"/>
          <cell r="CD627"/>
          <cell r="CE627"/>
          <cell r="CF627"/>
          <cell r="CG627"/>
          <cell r="CH627"/>
          <cell r="CI627"/>
          <cell r="CJ627"/>
          <cell r="CK627"/>
          <cell r="CL627"/>
          <cell r="CM627"/>
          <cell r="CN627"/>
          <cell r="CO627"/>
          <cell r="CP627"/>
          <cell r="CQ627"/>
          <cell r="CR627"/>
          <cell r="CS627"/>
          <cell r="CT627"/>
          <cell r="CU627"/>
          <cell r="CV627"/>
          <cell r="CW627"/>
          <cell r="CX627"/>
          <cell r="CY627"/>
          <cell r="CZ627"/>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W628"/>
          <cell r="X628"/>
          <cell r="Y628"/>
          <cell r="Z628">
            <v>27</v>
          </cell>
          <cell r="AA628">
            <v>1</v>
          </cell>
          <cell r="AB628">
            <v>2563</v>
          </cell>
          <cell r="AC628"/>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cell r="BC628" t="str">
            <v>สารุทธ์</v>
          </cell>
          <cell r="BD628"/>
          <cell r="BE628"/>
          <cell r="BF628" t="str">
            <v>ศูนย์ 2</v>
          </cell>
          <cell r="BG628"/>
          <cell r="BH628">
            <v>883262012105</v>
          </cell>
          <cell r="BI628" t="str">
            <v>นางธนกร   สวนแยง</v>
          </cell>
          <cell r="BJ628"/>
          <cell r="BK628"/>
          <cell r="BL628"/>
          <cell r="BM628"/>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cell r="BU628"/>
          <cell r="BV628"/>
          <cell r="BW628"/>
          <cell r="BX628"/>
          <cell r="BY628"/>
          <cell r="BZ628"/>
          <cell r="CA628"/>
          <cell r="CB628"/>
          <cell r="CC628"/>
          <cell r="CD628"/>
          <cell r="CE628"/>
          <cell r="CF628"/>
          <cell r="CG628"/>
          <cell r="CH628"/>
          <cell r="CI628"/>
          <cell r="CJ628"/>
          <cell r="CK628"/>
          <cell r="CL628"/>
          <cell r="CM628"/>
          <cell r="CN628"/>
          <cell r="CO628"/>
          <cell r="CP628"/>
          <cell r="CQ628"/>
          <cell r="CR628"/>
          <cell r="CS628"/>
          <cell r="CT628"/>
          <cell r="CU628"/>
          <cell r="CV628"/>
          <cell r="CW628"/>
          <cell r="CX628"/>
          <cell r="CY628"/>
          <cell r="CZ628"/>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Z629"/>
          <cell r="AA629"/>
          <cell r="AB629"/>
          <cell r="AC629"/>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cell r="BC629" t="str">
            <v>สารุทธ์</v>
          </cell>
          <cell r="BD629"/>
          <cell r="BE629"/>
          <cell r="BF629" t="str">
            <v>ศูนย์ 2</v>
          </cell>
          <cell r="BG629"/>
          <cell r="BH629">
            <v>883262011623</v>
          </cell>
          <cell r="BI629" t="str">
            <v>นางบุญยวง   ไววาง</v>
          </cell>
          <cell r="BJ629"/>
          <cell r="BK629"/>
          <cell r="BL629"/>
          <cell r="BM629"/>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BU629"/>
          <cell r="BV629"/>
          <cell r="BW629"/>
          <cell r="BX629"/>
          <cell r="BY629"/>
          <cell r="BZ629"/>
          <cell r="CA629"/>
          <cell r="CB629"/>
          <cell r="CC629"/>
          <cell r="CD629"/>
          <cell r="CE629"/>
          <cell r="CF629"/>
          <cell r="CG629"/>
          <cell r="CH629"/>
          <cell r="CI629"/>
          <cell r="CJ629"/>
          <cell r="CK629"/>
          <cell r="CL629"/>
          <cell r="CM629"/>
          <cell r="CN629"/>
          <cell r="CO629"/>
          <cell r="CP629"/>
          <cell r="CQ629"/>
          <cell r="CR629"/>
          <cell r="CS629"/>
          <cell r="CT629"/>
          <cell r="CU629"/>
          <cell r="CV629"/>
          <cell r="CW629"/>
          <cell r="CX629"/>
          <cell r="CY629"/>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P630"/>
          <cell r="Q630"/>
          <cell r="R630" t="str">
            <v>แขวงเชียงใหม่</v>
          </cell>
          <cell r="S630" t="str">
            <v>ผบ.7835</v>
          </cell>
          <cell r="T630">
            <v>2561</v>
          </cell>
          <cell r="U630" t="str">
            <v>ผบ.8485</v>
          </cell>
          <cell r="V630">
            <v>2561</v>
          </cell>
          <cell r="W630"/>
          <cell r="X630"/>
          <cell r="Y630"/>
          <cell r="Z630">
            <v>28</v>
          </cell>
          <cell r="AA630">
            <v>8</v>
          </cell>
          <cell r="AB630">
            <v>2561</v>
          </cell>
          <cell r="AC630"/>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คำสั่งถอนการยึด17/4/2566 เนื่องจากชำระหนี้ปิดบัญชี//ถอนการยึดทรัพย์ 22/4/2566</v>
          </cell>
          <cell r="BC630" t="str">
            <v>สารุทธ์</v>
          </cell>
          <cell r="BD630"/>
          <cell r="BE630"/>
          <cell r="BF630" t="str">
            <v>ศูนย์ 2</v>
          </cell>
          <cell r="BG630"/>
          <cell r="BH630">
            <v>823761010158</v>
          </cell>
          <cell r="BI630" t="str">
            <v>นายอนุรักษ์   ปกรณ์ฑิป</v>
          </cell>
          <cell r="BJ630"/>
          <cell r="BK630"/>
          <cell r="BL630"/>
          <cell r="BM630"/>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BU630"/>
          <cell r="BV630"/>
          <cell r="BW630"/>
          <cell r="BX630"/>
          <cell r="BY630"/>
          <cell r="BZ630"/>
          <cell r="CA630"/>
          <cell r="CB630"/>
          <cell r="CC630"/>
          <cell r="CD630"/>
          <cell r="CE630"/>
          <cell r="CF630"/>
          <cell r="CG630"/>
          <cell r="CH630"/>
          <cell r="CI630"/>
          <cell r="CJ630"/>
          <cell r="CK630"/>
          <cell r="CL630"/>
          <cell r="CM630"/>
          <cell r="CN630"/>
          <cell r="CO630"/>
          <cell r="CP630"/>
          <cell r="CQ630"/>
          <cell r="CR630"/>
          <cell r="CS630"/>
          <cell r="CT630"/>
          <cell r="CU630"/>
          <cell r="CV630"/>
          <cell r="CW630"/>
          <cell r="CX630"/>
          <cell r="CY630"/>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W631"/>
          <cell r="X631"/>
          <cell r="Y631"/>
          <cell r="Z631">
            <v>11</v>
          </cell>
          <cell r="AA631">
            <v>2</v>
          </cell>
          <cell r="AB631">
            <v>2563</v>
          </cell>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cell r="BC631" t="str">
            <v>สารุทธ์</v>
          </cell>
          <cell r="BD631"/>
          <cell r="BE631"/>
          <cell r="BF631" t="str">
            <v>ศูนย์ 1</v>
          </cell>
          <cell r="BG631"/>
          <cell r="BH631">
            <v>883162012266</v>
          </cell>
          <cell r="BI631" t="str">
            <v>นางกาญจนา   ขาวงาม</v>
          </cell>
          <cell r="BJ631"/>
          <cell r="BK631"/>
          <cell r="BL631"/>
          <cell r="BM631"/>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cell r="BR631"/>
          <cell r="BS631"/>
          <cell r="BT631"/>
          <cell r="BU631"/>
          <cell r="BV631"/>
          <cell r="BW631"/>
          <cell r="BX631"/>
          <cell r="BY631"/>
          <cell r="BZ631"/>
          <cell r="CA631"/>
          <cell r="CB631"/>
          <cell r="CC631"/>
          <cell r="CD631"/>
          <cell r="CE631"/>
          <cell r="CF631"/>
          <cell r="CG631"/>
          <cell r="CH631"/>
          <cell r="CI631"/>
          <cell r="CJ631"/>
          <cell r="CK631"/>
          <cell r="CL631"/>
          <cell r="CM631"/>
          <cell r="CN631"/>
          <cell r="CO631"/>
          <cell r="CP631"/>
          <cell r="CQ631"/>
          <cell r="CR631"/>
          <cell r="CS631"/>
          <cell r="CT631"/>
          <cell r="CU631"/>
          <cell r="CV631"/>
          <cell r="CW631"/>
          <cell r="CX631"/>
          <cell r="CY631"/>
          <cell r="CZ631"/>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N632"/>
          <cell r="O632"/>
          <cell r="P632"/>
          <cell r="Q632"/>
          <cell r="R632" t="str">
            <v>แขวงเชียงใหม่</v>
          </cell>
          <cell r="S632" t="str">
            <v>ผบ4179</v>
          </cell>
          <cell r="T632">
            <v>2554</v>
          </cell>
          <cell r="U632" t="str">
            <v>ผบ4466</v>
          </cell>
          <cell r="V632">
            <v>2554</v>
          </cell>
          <cell r="W632"/>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ถอนการยึดทรัพย์และถอนบังคับคดี 
/เนื่องจากชำระหนี้ปิดบัญชี (27/7/2564)</v>
          </cell>
          <cell r="BC632" t="str">
            <v>สารุทธ์</v>
          </cell>
          <cell r="BD632"/>
          <cell r="BE632"/>
          <cell r="BF632" t="str">
            <v>ศูนย์ 2</v>
          </cell>
          <cell r="BG632"/>
          <cell r="BH632">
            <v>823755010136</v>
          </cell>
          <cell r="BI632" t="str">
            <v>นางสาวรมิดา   สีเงิน</v>
          </cell>
          <cell r="BJ632"/>
          <cell r="BK632"/>
          <cell r="BL632"/>
          <cell r="BM632"/>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cell r="BU632"/>
          <cell r="BV632"/>
          <cell r="BW632"/>
          <cell r="BX632"/>
          <cell r="BY632"/>
          <cell r="BZ632"/>
          <cell r="CA632"/>
          <cell r="CB632"/>
          <cell r="CC632"/>
          <cell r="CD632"/>
          <cell r="CE632"/>
          <cell r="CF632"/>
          <cell r="CG632"/>
          <cell r="CH632"/>
          <cell r="CI632"/>
          <cell r="CJ632"/>
          <cell r="CK632"/>
          <cell r="CL632"/>
          <cell r="CM632"/>
          <cell r="CN632"/>
          <cell r="CO632"/>
          <cell r="CP632"/>
          <cell r="CQ632"/>
          <cell r="CR632"/>
          <cell r="CS632"/>
          <cell r="CT632"/>
          <cell r="CU632"/>
          <cell r="CV632"/>
          <cell r="CW632"/>
          <cell r="CX632"/>
          <cell r="CY632"/>
          <cell r="CZ632"/>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O633"/>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Z633"/>
          <cell r="AA633"/>
          <cell r="AB633"/>
          <cell r="AC633"/>
          <cell r="AD633"/>
          <cell r="AE633"/>
          <cell r="AF633"/>
          <cell r="AG633"/>
          <cell r="AH633"/>
          <cell r="AI633"/>
          <cell r="AJ633"/>
          <cell r="AK633"/>
          <cell r="AL633"/>
          <cell r="AM633" t="str">
            <v>โฉนด</v>
          </cell>
          <cell r="AN633">
            <v>5336</v>
          </cell>
          <cell r="AO633" t="str">
            <v>วังลึก</v>
          </cell>
          <cell r="AP633" t="str">
            <v>ศรีสำโรง</v>
          </cell>
          <cell r="AQ633" t="str">
            <v>สุโขทัย</v>
          </cell>
          <cell r="AR633"/>
          <cell r="AS633"/>
          <cell r="AT633"/>
          <cell r="AU633"/>
          <cell r="AV633"/>
          <cell r="AW633"/>
          <cell r="AX633"/>
          <cell r="AY633"/>
          <cell r="AZ633"/>
          <cell r="BA633"/>
          <cell r="BB633"/>
          <cell r="BC633" t="str">
            <v>สารุทธ์
ศรัญญู (ยึด)</v>
          </cell>
          <cell r="BD633" t="str">
            <v>ยึดทรัพย์ (คำสั่ง 9/6/2564)</v>
          </cell>
          <cell r="BE633"/>
          <cell r="BF633" t="str">
            <v>ศูนย์ 1</v>
          </cell>
          <cell r="BG633"/>
          <cell r="BH633">
            <v>883162011002</v>
          </cell>
          <cell r="BI633" t="str">
            <v>นางสาวพรรณิภา      ไหมละออง</v>
          </cell>
          <cell r="BJ633"/>
          <cell r="BK633"/>
          <cell r="BL633"/>
          <cell r="BM633"/>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cell r="BU633"/>
          <cell r="BV633"/>
          <cell r="BW633"/>
          <cell r="BX633"/>
          <cell r="BY633"/>
          <cell r="BZ633"/>
          <cell r="CA633"/>
          <cell r="CB633"/>
          <cell r="CC633"/>
          <cell r="CD633"/>
          <cell r="CE633"/>
          <cell r="CF633"/>
          <cell r="CG633"/>
          <cell r="CH633"/>
          <cell r="CI633"/>
          <cell r="CJ633"/>
          <cell r="CK633"/>
          <cell r="CL633"/>
          <cell r="CM633"/>
          <cell r="CN633"/>
          <cell r="CO633"/>
          <cell r="CP633"/>
          <cell r="CQ633"/>
          <cell r="CR633"/>
          <cell r="CS633"/>
          <cell r="CT633"/>
          <cell r="CU633"/>
          <cell r="CV633"/>
          <cell r="CW633"/>
          <cell r="CX633"/>
          <cell r="CY633"/>
          <cell r="CZ633"/>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W634"/>
          <cell r="X634"/>
          <cell r="Y634"/>
          <cell r="Z634">
            <v>16</v>
          </cell>
          <cell r="AA634">
            <v>6</v>
          </cell>
          <cell r="AB634">
            <v>2562</v>
          </cell>
          <cell r="AC634"/>
          <cell r="AD634"/>
          <cell r="AE634"/>
          <cell r="AF634"/>
          <cell r="AG634"/>
          <cell r="AH634"/>
          <cell r="AI634"/>
          <cell r="AJ634"/>
          <cell r="AK634"/>
          <cell r="AL634"/>
          <cell r="AM634"/>
          <cell r="AN634"/>
          <cell r="AO634"/>
          <cell r="AP634"/>
          <cell r="AQ634"/>
          <cell r="AR634"/>
          <cell r="AS634"/>
          <cell r="AT634"/>
          <cell r="AU634"/>
          <cell r="AV634"/>
          <cell r="AW634"/>
          <cell r="AX634"/>
          <cell r="AY634"/>
          <cell r="AZ634"/>
          <cell r="BA634"/>
          <cell r="BB634" t="str">
            <v>รายงานผลสืบทรัพย์ (รอบ 2) - พบทรัพย์ 8/8/2567</v>
          </cell>
          <cell r="BC634" t="str">
            <v>สารุทธ์ // ธิติพร</v>
          </cell>
          <cell r="BD634"/>
          <cell r="BE634"/>
          <cell r="BF634" t="str">
            <v>ศูนย์ 1</v>
          </cell>
          <cell r="BG634"/>
          <cell r="BH634">
            <v>883162010724</v>
          </cell>
          <cell r="BI634" t="str">
            <v>นายอนุชา      ราชอุ่น</v>
          </cell>
          <cell r="BJ634"/>
          <cell r="BK634"/>
          <cell r="BL634"/>
          <cell r="BM634"/>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U634"/>
          <cell r="BV634"/>
          <cell r="BW634"/>
          <cell r="BX634"/>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D634"/>
          <cell r="CE634">
            <v>3</v>
          </cell>
          <cell r="CF634">
            <v>4</v>
          </cell>
          <cell r="CG634"/>
          <cell r="CH634"/>
          <cell r="CI634"/>
          <cell r="CJ634"/>
          <cell r="CK634"/>
          <cell r="CL634"/>
          <cell r="CM634"/>
          <cell r="CN634"/>
          <cell r="CO634"/>
          <cell r="CP634"/>
          <cell r="CQ634"/>
          <cell r="CR634"/>
          <cell r="CS634"/>
          <cell r="CT634"/>
          <cell r="CU634"/>
          <cell r="CV634"/>
          <cell r="CW634">
            <v>243840</v>
          </cell>
          <cell r="CX634">
            <v>243915</v>
          </cell>
          <cell r="CY634"/>
          <cell r="CZ634"/>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Z635"/>
          <cell r="AA635"/>
          <cell r="AB635"/>
          <cell r="AC635"/>
          <cell r="AD635"/>
          <cell r="AE635"/>
          <cell r="AF635"/>
          <cell r="AG635"/>
          <cell r="AH635"/>
          <cell r="AI635"/>
          <cell r="AJ635"/>
          <cell r="AK635"/>
          <cell r="AL635"/>
          <cell r="AM635" t="str">
            <v>โฉนด</v>
          </cell>
          <cell r="AN635">
            <v>74284</v>
          </cell>
          <cell r="AO635" t="str">
            <v>บ้านแหวน</v>
          </cell>
          <cell r="AP635" t="str">
            <v>หางดง</v>
          </cell>
          <cell r="AQ635" t="str">
            <v>เชียงใหม่</v>
          </cell>
          <cell r="AR635"/>
          <cell r="AS635"/>
          <cell r="AT635"/>
          <cell r="AU635"/>
          <cell r="AV635"/>
          <cell r="AW635"/>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E635"/>
          <cell r="BF635" t="str">
            <v>ศูนย์ 1</v>
          </cell>
          <cell r="BG635"/>
          <cell r="BH635">
            <v>883161010174</v>
          </cell>
          <cell r="BI635" t="str">
            <v>นายวุฒิจักร   รัตนพล</v>
          </cell>
          <cell r="BJ635"/>
          <cell r="BK635"/>
          <cell r="BL635"/>
          <cell r="BM635"/>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cell r="BU635"/>
          <cell r="BV635"/>
          <cell r="BW635"/>
          <cell r="BX635"/>
          <cell r="BY635"/>
          <cell r="BZ635"/>
          <cell r="CA635"/>
          <cell r="CB635"/>
          <cell r="CC635"/>
          <cell r="CD635"/>
          <cell r="CE635"/>
          <cell r="CF635"/>
          <cell r="CG635"/>
          <cell r="CH635"/>
          <cell r="CI635"/>
          <cell r="CJ635"/>
          <cell r="CK635"/>
          <cell r="CL635"/>
          <cell r="CM635"/>
          <cell r="CN635"/>
          <cell r="CO635"/>
          <cell r="CP635"/>
          <cell r="CQ635"/>
          <cell r="CR635"/>
          <cell r="CS635"/>
          <cell r="CT635"/>
          <cell r="CU635"/>
          <cell r="CV635"/>
          <cell r="CW635"/>
          <cell r="CX635"/>
          <cell r="CY635"/>
          <cell r="CZ635"/>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M636"/>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Z636"/>
          <cell r="AA636"/>
          <cell r="AB636"/>
          <cell r="AC636"/>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รายงานผลสืบทรัพย์ 8/11/2567</v>
          </cell>
          <cell r="BC636" t="str">
            <v>สารุทธ์/วชิราภรณ์</v>
          </cell>
          <cell r="BD636"/>
          <cell r="BE636"/>
          <cell r="BF636" t="str">
            <v>ศูนย์ 1</v>
          </cell>
          <cell r="BG636"/>
          <cell r="BH636">
            <v>0</v>
          </cell>
          <cell r="BI636" t="str">
            <v>นางสาววราภรณ์      เรืองทอง</v>
          </cell>
          <cell r="BJ636"/>
          <cell r="BK636"/>
          <cell r="BL636"/>
          <cell r="BM636"/>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U636"/>
          <cell r="BV636"/>
          <cell r="BW636"/>
          <cell r="BX636"/>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D636"/>
          <cell r="CE636"/>
          <cell r="CF636"/>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cell r="CL636"/>
          <cell r="CM636"/>
          <cell r="CN636"/>
          <cell r="CO636"/>
          <cell r="CP636"/>
          <cell r="CQ636"/>
          <cell r="CR636"/>
          <cell r="CS636"/>
          <cell r="CT636"/>
          <cell r="CU636"/>
          <cell r="CV636"/>
          <cell r="CW636"/>
          <cell r="CX636"/>
          <cell r="CY636"/>
          <cell r="CZ636"/>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O637"/>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Z637"/>
          <cell r="AA637"/>
          <cell r="AB637"/>
          <cell r="AC637"/>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รายงานผลสืบทรัพย์ (รอบ 2) - ไม่พบทรัพย์ 25/7/2567</v>
          </cell>
          <cell r="BC637" t="str">
            <v>สารุทธ์ // ธิติพร</v>
          </cell>
          <cell r="BD637"/>
          <cell r="BE637"/>
          <cell r="BF637" t="str">
            <v>ศูนย์1</v>
          </cell>
          <cell r="BG637"/>
          <cell r="BH637">
            <v>883162010705</v>
          </cell>
          <cell r="BI637" t="str">
            <v>นายเอกชัย      คันธวงค์</v>
          </cell>
          <cell r="BJ637"/>
          <cell r="BK637"/>
          <cell r="BL637"/>
          <cell r="BM637"/>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U637"/>
          <cell r="BV637"/>
          <cell r="BW637"/>
          <cell r="BX637"/>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D637"/>
          <cell r="CE637">
            <v>1</v>
          </cell>
          <cell r="CF637">
            <v>2</v>
          </cell>
          <cell r="CG637"/>
          <cell r="CH637"/>
          <cell r="CI637"/>
          <cell r="CJ637"/>
          <cell r="CK637"/>
          <cell r="CL637"/>
          <cell r="CM637"/>
          <cell r="CN637"/>
          <cell r="CO637"/>
          <cell r="CP637"/>
          <cell r="CQ637"/>
          <cell r="CR637"/>
          <cell r="CS637"/>
          <cell r="CT637"/>
          <cell r="CU637"/>
          <cell r="CV637"/>
          <cell r="CW637">
            <v>243836</v>
          </cell>
          <cell r="CX637">
            <v>243915</v>
          </cell>
          <cell r="CY637"/>
          <cell r="CZ637"/>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O638"/>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Z638"/>
          <cell r="AA638"/>
          <cell r="AB638"/>
          <cell r="AC638"/>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สืบทรัพย์ครั้งที่2 24/5/2567//รายงานผลสืบทรัพย์ครั้งที่2 5/6/2567//</v>
          </cell>
          <cell r="BC638" t="str">
            <v>สารุทธ์</v>
          </cell>
          <cell r="BD638"/>
          <cell r="BE638"/>
          <cell r="BF638" t="str">
            <v>ศูนย์ 1</v>
          </cell>
          <cell r="BG638"/>
          <cell r="BH638">
            <v>119</v>
          </cell>
          <cell r="BI638" t="str">
            <v>นางปวัลรัตน์      กิตติพิทักษ์พงษ์</v>
          </cell>
          <cell r="BJ638"/>
          <cell r="BK638"/>
          <cell r="BL638"/>
          <cell r="BM638"/>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U638"/>
          <cell r="BV638"/>
          <cell r="BW638"/>
          <cell r="BX638"/>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D638"/>
          <cell r="CE638">
            <v>4</v>
          </cell>
          <cell r="CF638"/>
          <cell r="CG638"/>
          <cell r="CH638"/>
          <cell r="CI638"/>
          <cell r="CJ638"/>
          <cell r="CK638"/>
          <cell r="CL638"/>
          <cell r="CM638"/>
          <cell r="CN638"/>
          <cell r="CO638"/>
          <cell r="CP638"/>
          <cell r="CQ638"/>
          <cell r="CR638"/>
          <cell r="CS638"/>
          <cell r="CT638"/>
          <cell r="CU638"/>
          <cell r="CV638"/>
          <cell r="CW638"/>
          <cell r="CX638"/>
          <cell r="CY638"/>
          <cell r="CZ638"/>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W639"/>
          <cell r="X639"/>
          <cell r="Y639"/>
          <cell r="Z639"/>
          <cell r="AA639"/>
          <cell r="AB639"/>
          <cell r="AC639"/>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มีนัดการขายที่ดินนัดแรก 7/4/2565</v>
          </cell>
          <cell r="BC639" t="str">
            <v>สารุทธ์</v>
          </cell>
          <cell r="BD639"/>
          <cell r="BE639"/>
          <cell r="BF639" t="str">
            <v>ศูนย์ 1</v>
          </cell>
          <cell r="BG639"/>
          <cell r="BH639">
            <v>823560010587</v>
          </cell>
          <cell r="BI639" t="str">
            <v>นายนิคม      มาทอง</v>
          </cell>
          <cell r="BJ639"/>
          <cell r="BK639"/>
          <cell r="BL639"/>
          <cell r="BM639"/>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BU639"/>
          <cell r="BV639"/>
          <cell r="BW639"/>
          <cell r="BX639"/>
          <cell r="BY639"/>
          <cell r="BZ639"/>
          <cell r="CA639"/>
          <cell r="CB639"/>
          <cell r="CC639"/>
          <cell r="CD639"/>
          <cell r="CE639"/>
          <cell r="CF639"/>
          <cell r="CG639"/>
          <cell r="CH639"/>
          <cell r="CI639"/>
          <cell r="CJ639"/>
          <cell r="CK639"/>
          <cell r="CL639"/>
          <cell r="CM639"/>
          <cell r="CN639"/>
          <cell r="CO639"/>
          <cell r="CP639"/>
          <cell r="CQ639"/>
          <cell r="CR639"/>
          <cell r="CS639"/>
          <cell r="CT639"/>
          <cell r="CU639"/>
          <cell r="CV639"/>
          <cell r="CW639"/>
          <cell r="CX639"/>
          <cell r="CY639"/>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O640"/>
          <cell r="P640"/>
          <cell r="Q640"/>
          <cell r="R640" t="str">
            <v>จังหวัดลำพูน</v>
          </cell>
          <cell r="S640" t="str">
            <v>ผบ.3068</v>
          </cell>
          <cell r="T640">
            <v>2562</v>
          </cell>
          <cell r="U640" t="str">
            <v>ผบ.3724</v>
          </cell>
          <cell r="V640">
            <v>2562</v>
          </cell>
          <cell r="W640">
            <v>14</v>
          </cell>
          <cell r="X640">
            <v>11</v>
          </cell>
          <cell r="Y640">
            <v>2562</v>
          </cell>
          <cell r="Z640"/>
          <cell r="AA640"/>
          <cell r="AB640"/>
          <cell r="AC640"/>
          <cell r="AD640"/>
          <cell r="AE640"/>
          <cell r="AF640"/>
          <cell r="AG640"/>
          <cell r="AH640"/>
          <cell r="AI640"/>
          <cell r="AJ640"/>
          <cell r="AK640"/>
          <cell r="AL640"/>
          <cell r="AM640" t="str">
            <v>โฉนด</v>
          </cell>
          <cell r="AN640">
            <v>6566</v>
          </cell>
          <cell r="AO640" t="str">
            <v>บ้านธิ</v>
          </cell>
          <cell r="AP640" t="str">
            <v xml:space="preserve">บ้านธิ </v>
          </cell>
          <cell r="AQ640" t="str">
            <v>ลำพูน</v>
          </cell>
          <cell r="AR640"/>
          <cell r="AS640"/>
          <cell r="AT640"/>
          <cell r="AU640"/>
          <cell r="AV640"/>
          <cell r="AW640"/>
          <cell r="AX640"/>
          <cell r="AY640"/>
          <cell r="AZ640"/>
          <cell r="BA640"/>
          <cell r="BB640"/>
          <cell r="BC640" t="str">
            <v>สารุทธ์
ธนกร ยึด</v>
          </cell>
          <cell r="BD640" t="str">
            <v>ยึดทรัพย์ (คำสั่งยึด 30/8/2564)</v>
          </cell>
          <cell r="BE640"/>
          <cell r="BF640" t="str">
            <v>ศูนย์ 1</v>
          </cell>
          <cell r="BG640"/>
          <cell r="BH640">
            <v>883162010915</v>
          </cell>
          <cell r="BI640" t="str">
            <v>นายอลงกรณ์      ไสยรัตน์</v>
          </cell>
          <cell r="BJ640"/>
          <cell r="BK640"/>
          <cell r="BL640"/>
          <cell r="BM640"/>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cell r="BU640"/>
          <cell r="BV640"/>
          <cell r="BW640"/>
          <cell r="BX640"/>
          <cell r="BY640"/>
          <cell r="BZ640"/>
          <cell r="CA640"/>
          <cell r="CB640"/>
          <cell r="CC640"/>
          <cell r="CD640"/>
          <cell r="CE640"/>
          <cell r="CF640"/>
          <cell r="CG640"/>
          <cell r="CH640"/>
          <cell r="CI640"/>
          <cell r="CJ640"/>
          <cell r="CK640"/>
          <cell r="CL640"/>
          <cell r="CM640"/>
          <cell r="CN640"/>
          <cell r="CO640"/>
          <cell r="CP640"/>
          <cell r="CQ640"/>
          <cell r="CR640"/>
          <cell r="CS640"/>
          <cell r="CT640"/>
          <cell r="CU640"/>
          <cell r="CV640"/>
          <cell r="CW640"/>
          <cell r="CX640"/>
          <cell r="CY640"/>
          <cell r="CZ640"/>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O641"/>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Z641"/>
          <cell r="AA641"/>
          <cell r="AB641"/>
          <cell r="AC641"/>
          <cell r="AD641"/>
          <cell r="AE641"/>
          <cell r="AF641"/>
          <cell r="AG641"/>
          <cell r="AH641"/>
          <cell r="AI641"/>
          <cell r="AJ641"/>
          <cell r="AK641"/>
          <cell r="AL641"/>
          <cell r="AM641" t="str">
            <v>โฉนด</v>
          </cell>
          <cell r="AN641">
            <v>21204</v>
          </cell>
          <cell r="AO641" t="str">
            <v>นครเจดีย์</v>
          </cell>
          <cell r="AP641" t="str">
            <v>ป่าซาง</v>
          </cell>
          <cell r="AQ641" t="str">
            <v>ลำพูน</v>
          </cell>
          <cell r="AR641"/>
          <cell r="AS641"/>
          <cell r="AT641"/>
          <cell r="AU641"/>
          <cell r="AV641"/>
          <cell r="AW641"/>
          <cell r="AX641"/>
          <cell r="AY641"/>
          <cell r="AZ641"/>
          <cell r="BA641"/>
          <cell r="BB641"/>
          <cell r="BC641" t="str">
            <v>สารุทธ์(สืบ)
ธนกร(ยึด)</v>
          </cell>
          <cell r="BD641" t="str">
            <v>สั่ง 11/6/2564 ยึดโฉนดเลขที่ 21204 ต.นครเจดีย์ อ.ป่าซาง จ.ลำพูน</v>
          </cell>
          <cell r="BE641"/>
          <cell r="BF641" t="str">
            <v>ศูนย์ 1</v>
          </cell>
          <cell r="BG641"/>
          <cell r="BH641">
            <v>883162010733</v>
          </cell>
          <cell r="BI641" t="str">
            <v>นางสาวมาลี      ลือชัย</v>
          </cell>
          <cell r="BJ641"/>
          <cell r="BK641"/>
          <cell r="BL641"/>
          <cell r="BM641"/>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cell r="BU641"/>
          <cell r="BV641"/>
          <cell r="BW641"/>
          <cell r="BX641"/>
          <cell r="BY641"/>
          <cell r="BZ641"/>
          <cell r="CA641"/>
          <cell r="CB641"/>
          <cell r="CC641"/>
          <cell r="CD641"/>
          <cell r="CE641"/>
          <cell r="CF641"/>
          <cell r="CG641"/>
          <cell r="CH641"/>
          <cell r="CI641"/>
          <cell r="CJ641"/>
          <cell r="CK641"/>
          <cell r="CL641"/>
          <cell r="CM641"/>
          <cell r="CN641"/>
          <cell r="CO641"/>
          <cell r="CP641"/>
          <cell r="CQ641"/>
          <cell r="CR641"/>
          <cell r="CS641"/>
          <cell r="CT641"/>
          <cell r="CU641"/>
          <cell r="CV641"/>
          <cell r="CW641"/>
          <cell r="CX641"/>
          <cell r="CY641"/>
          <cell r="CZ641"/>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Q642"/>
          <cell r="R642" t="str">
            <v>แขวงเชียงใหม่</v>
          </cell>
          <cell r="S642" t="str">
            <v>ผบ.10089</v>
          </cell>
          <cell r="T642">
            <v>2562</v>
          </cell>
          <cell r="U642" t="str">
            <v>ผบ.10604</v>
          </cell>
          <cell r="V642">
            <v>2562</v>
          </cell>
          <cell r="W642">
            <v>15</v>
          </cell>
          <cell r="X642">
            <v>10</v>
          </cell>
          <cell r="Y642">
            <v>2562</v>
          </cell>
          <cell r="Z642"/>
          <cell r="AA642"/>
          <cell r="AB642"/>
          <cell r="AC642"/>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cell r="BC642" t="str">
            <v>สารุทธ์</v>
          </cell>
          <cell r="BD642"/>
          <cell r="BE642"/>
          <cell r="BF642" t="str">
            <v>ศูนย์ 1</v>
          </cell>
          <cell r="BG642"/>
          <cell r="BH642">
            <v>883162010699</v>
          </cell>
          <cell r="BI642" t="str">
            <v>นางเดือน      กันธิมา</v>
          </cell>
          <cell r="BJ642"/>
          <cell r="BK642"/>
          <cell r="BL642"/>
          <cell r="BM642"/>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cell r="BU642"/>
          <cell r="BV642"/>
          <cell r="BW642"/>
          <cell r="BX642"/>
          <cell r="BY642"/>
          <cell r="BZ642"/>
          <cell r="CA642"/>
          <cell r="CB642"/>
          <cell r="CC642"/>
          <cell r="CD642"/>
          <cell r="CE642"/>
          <cell r="CF642"/>
          <cell r="CG642"/>
          <cell r="CH642"/>
          <cell r="CI642"/>
          <cell r="CJ642"/>
          <cell r="CK642"/>
          <cell r="CL642"/>
          <cell r="CM642"/>
          <cell r="CN642"/>
          <cell r="CO642"/>
          <cell r="CP642"/>
          <cell r="CQ642"/>
          <cell r="CR642"/>
          <cell r="CS642"/>
          <cell r="CT642"/>
          <cell r="CU642"/>
          <cell r="CV642"/>
          <cell r="CW642"/>
          <cell r="CX642"/>
          <cell r="CY642"/>
          <cell r="CZ642"/>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O643"/>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Z643"/>
          <cell r="AA643"/>
          <cell r="AB643"/>
          <cell r="AC643"/>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รายงานผลสืบทรัพย์ (รอบ 2) - ไม่พบทรัพย์ 25/7/2567</v>
          </cell>
          <cell r="BC643" t="str">
            <v>สารุทธ์ // ธิติพร</v>
          </cell>
          <cell r="BD643"/>
          <cell r="BE643"/>
          <cell r="BF643" t="str">
            <v>ศูนย์1</v>
          </cell>
          <cell r="BG643"/>
          <cell r="BH643">
            <v>883162010697</v>
          </cell>
          <cell r="BI643" t="str">
            <v>นายศรีมูล      ยะท่าตุ้ม</v>
          </cell>
          <cell r="BJ643"/>
          <cell r="BK643"/>
          <cell r="BL643"/>
          <cell r="BM643"/>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U643"/>
          <cell r="BV643"/>
          <cell r="BW643"/>
          <cell r="BX643"/>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D643"/>
          <cell r="CE643">
            <v>1</v>
          </cell>
          <cell r="CF643">
            <v>3</v>
          </cell>
          <cell r="CG643"/>
          <cell r="CH643"/>
          <cell r="CI643"/>
          <cell r="CJ643"/>
          <cell r="CK643"/>
          <cell r="CL643"/>
          <cell r="CM643"/>
          <cell r="CN643"/>
          <cell r="CO643"/>
          <cell r="CP643"/>
          <cell r="CQ643"/>
          <cell r="CR643"/>
          <cell r="CS643"/>
          <cell r="CT643"/>
          <cell r="CU643"/>
          <cell r="CV643"/>
          <cell r="CW643">
            <v>243836</v>
          </cell>
          <cell r="CX643">
            <v>243915</v>
          </cell>
          <cell r="CY643"/>
          <cell r="CZ643"/>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W644"/>
          <cell r="X644"/>
          <cell r="Y644"/>
          <cell r="Z644">
            <v>28</v>
          </cell>
          <cell r="AA644">
            <v>1</v>
          </cell>
          <cell r="AB644">
            <v>2563</v>
          </cell>
          <cell r="AC644"/>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รายงานผลสืบทรัพย์ (รอบ 2) - ไม่พบทรัพย์ 25/7/2567</v>
          </cell>
          <cell r="BC644" t="str">
            <v>สารุทธ์ // ธิติพร</v>
          </cell>
          <cell r="BD644"/>
          <cell r="BE644"/>
          <cell r="BF644" t="str">
            <v>ศูนย์1</v>
          </cell>
          <cell r="BG644"/>
          <cell r="BH644">
            <v>823558010708</v>
          </cell>
          <cell r="BI644" t="str">
            <v>นายเมธา   พิทักษ์ไตรภพ</v>
          </cell>
          <cell r="BJ644"/>
          <cell r="BK644"/>
          <cell r="BL644"/>
          <cell r="BM644"/>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U644"/>
          <cell r="BV644"/>
          <cell r="BW644"/>
          <cell r="BX644"/>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D644"/>
          <cell r="CE644">
            <v>3</v>
          </cell>
          <cell r="CF644">
            <v>1</v>
          </cell>
          <cell r="CG644"/>
          <cell r="CH644"/>
          <cell r="CI644"/>
          <cell r="CJ644"/>
          <cell r="CK644"/>
          <cell r="CL644"/>
          <cell r="CM644"/>
          <cell r="CN644"/>
          <cell r="CO644"/>
          <cell r="CP644"/>
          <cell r="CQ644"/>
          <cell r="CR644"/>
          <cell r="CS644"/>
          <cell r="CT644"/>
          <cell r="CU644"/>
          <cell r="CV644"/>
          <cell r="CW644">
            <v>243836</v>
          </cell>
          <cell r="CX644">
            <v>243915</v>
          </cell>
          <cell r="CY644"/>
          <cell r="CZ644"/>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Z645"/>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///ปิดบัญชีเนื่องจากขายหนี้</v>
          </cell>
          <cell r="BC645" t="str">
            <v>สารุทธ์</v>
          </cell>
          <cell r="BD645"/>
          <cell r="BE645"/>
          <cell r="BF645" t="str">
            <v>ศูนย์ 1</v>
          </cell>
          <cell r="BG645"/>
          <cell r="BH645">
            <v>883162011090</v>
          </cell>
          <cell r="BI645" t="str">
            <v>นายธนะกิจ   วีรวานิช</v>
          </cell>
          <cell r="BJ645"/>
          <cell r="BK645"/>
          <cell r="BL645"/>
          <cell r="BM645"/>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cell r="BQ645"/>
          <cell r="BR645"/>
          <cell r="BS645"/>
          <cell r="BT645"/>
          <cell r="BU645"/>
          <cell r="BV645"/>
          <cell r="BW645"/>
          <cell r="BX645"/>
          <cell r="BY645"/>
          <cell r="BZ645"/>
          <cell r="CA645"/>
          <cell r="CB645"/>
          <cell r="CC645"/>
          <cell r="CD645"/>
          <cell r="CE645"/>
          <cell r="CF645"/>
          <cell r="CG645"/>
          <cell r="CH645"/>
          <cell r="CI645"/>
          <cell r="CJ645"/>
          <cell r="CK645"/>
          <cell r="CL645"/>
          <cell r="CM645"/>
          <cell r="CN645"/>
          <cell r="CO645"/>
          <cell r="CP645"/>
          <cell r="CQ645"/>
          <cell r="CR645"/>
          <cell r="CS645"/>
          <cell r="CT645"/>
          <cell r="CU645"/>
          <cell r="CV645"/>
          <cell r="CW645"/>
          <cell r="CX645"/>
          <cell r="CY645"/>
          <cell r="CZ645"/>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Z646"/>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ชะลอยึดชำระปกติ 6/8/2563 (พี่รินแจ้งทางเมลล์)</v>
          </cell>
          <cell r="BC646" t="str">
            <v>สารุทธ์</v>
          </cell>
          <cell r="BD646"/>
          <cell r="BE646"/>
          <cell r="BF646" t="str">
            <v>ศูนย์ 1</v>
          </cell>
          <cell r="BG646"/>
          <cell r="BH646">
            <v>823560011317</v>
          </cell>
          <cell r="BI646" t="str">
            <v>นางสาวอินท์ธิรา   ต๊ะเสาร์</v>
          </cell>
          <cell r="BJ646"/>
          <cell r="BK646"/>
          <cell r="BL646"/>
          <cell r="BM646"/>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cell r="BR646"/>
          <cell r="BS646"/>
          <cell r="BT646"/>
          <cell r="BU646"/>
          <cell r="BV646"/>
          <cell r="BW646"/>
          <cell r="BX646"/>
          <cell r="BY646"/>
          <cell r="BZ646"/>
          <cell r="CA646"/>
          <cell r="CB646"/>
          <cell r="CC646"/>
          <cell r="CD646"/>
          <cell r="CE646"/>
          <cell r="CF646"/>
          <cell r="CG646"/>
          <cell r="CH646"/>
          <cell r="CI646"/>
          <cell r="CJ646"/>
          <cell r="CK646"/>
          <cell r="CL646"/>
          <cell r="CM646"/>
          <cell r="CN646"/>
          <cell r="CO646"/>
          <cell r="CP646"/>
          <cell r="CQ646"/>
          <cell r="CR646"/>
          <cell r="CS646"/>
          <cell r="CT646"/>
          <cell r="CU646"/>
          <cell r="CV646"/>
          <cell r="CW646"/>
          <cell r="CX646"/>
          <cell r="CY646"/>
          <cell r="CZ646"/>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W647"/>
          <cell r="X647"/>
          <cell r="Y647"/>
          <cell r="Z647">
            <v>16</v>
          </cell>
          <cell r="AA647">
            <v>6</v>
          </cell>
          <cell r="AB647">
            <v>2562</v>
          </cell>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cell r="BC647" t="str">
            <v>สารุทธ์</v>
          </cell>
          <cell r="BD647"/>
          <cell r="BE647"/>
          <cell r="BF647" t="str">
            <v>ศูนย์ 1</v>
          </cell>
          <cell r="BG647"/>
          <cell r="BH647">
            <v>883162010702</v>
          </cell>
          <cell r="BI647" t="str">
            <v>นางสาวศุจินันท์      อุดมใหม่</v>
          </cell>
          <cell r="BJ647"/>
          <cell r="BK647"/>
          <cell r="BL647"/>
          <cell r="BM647"/>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cell r="BU647"/>
          <cell r="BV647"/>
          <cell r="BW647"/>
          <cell r="BX647"/>
          <cell r="BY647"/>
          <cell r="BZ647"/>
          <cell r="CA647"/>
          <cell r="CB647"/>
          <cell r="CC647"/>
          <cell r="CD647"/>
          <cell r="CE647"/>
          <cell r="CF647"/>
          <cell r="CG647"/>
          <cell r="CH647"/>
          <cell r="CI647"/>
          <cell r="CJ647"/>
          <cell r="CK647"/>
          <cell r="CL647"/>
          <cell r="CM647"/>
          <cell r="CN647"/>
          <cell r="CO647"/>
          <cell r="CP647"/>
          <cell r="CQ647"/>
          <cell r="CR647"/>
          <cell r="CS647"/>
          <cell r="CT647"/>
          <cell r="CU647"/>
          <cell r="CV647"/>
          <cell r="CW647"/>
          <cell r="CX647"/>
          <cell r="CY647"/>
          <cell r="CZ647"/>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W648"/>
          <cell r="X648"/>
          <cell r="Y648"/>
          <cell r="Z648">
            <v>8</v>
          </cell>
          <cell r="AA648">
            <v>7</v>
          </cell>
          <cell r="AB648">
            <v>2562</v>
          </cell>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cell r="BC648" t="str">
            <v>สารุทธ์</v>
          </cell>
          <cell r="BD648"/>
          <cell r="BE648"/>
          <cell r="BF648" t="str">
            <v>ศูนย์ 1</v>
          </cell>
          <cell r="BG648"/>
          <cell r="BH648">
            <v>823561010643</v>
          </cell>
          <cell r="BI648" t="str">
            <v>นางสาวอัจฉรา   ขัติรัตน์</v>
          </cell>
          <cell r="BJ648"/>
          <cell r="BK648"/>
          <cell r="BL648"/>
          <cell r="BM648"/>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cell r="BU648"/>
          <cell r="BV648"/>
          <cell r="BW648"/>
          <cell r="BX648"/>
          <cell r="BY648"/>
          <cell r="BZ648"/>
          <cell r="CA648"/>
          <cell r="CB648"/>
          <cell r="CC648"/>
          <cell r="CD648"/>
          <cell r="CE648"/>
          <cell r="CF648"/>
          <cell r="CG648"/>
          <cell r="CH648"/>
          <cell r="CI648"/>
          <cell r="CJ648"/>
          <cell r="CK648"/>
          <cell r="CL648"/>
          <cell r="CM648"/>
          <cell r="CN648"/>
          <cell r="CO648"/>
          <cell r="CP648"/>
          <cell r="CQ648"/>
          <cell r="CR648"/>
          <cell r="CS648"/>
          <cell r="CT648"/>
          <cell r="CU648"/>
          <cell r="CV648"/>
          <cell r="CW648"/>
          <cell r="CX648"/>
          <cell r="CY648"/>
          <cell r="CZ648"/>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W649"/>
          <cell r="X649"/>
          <cell r="Y649"/>
          <cell r="Z649">
            <v>10</v>
          </cell>
          <cell r="AA649">
            <v>6</v>
          </cell>
          <cell r="AB649">
            <v>2562</v>
          </cell>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ปิดบัญชี</v>
          </cell>
          <cell r="BC649" t="str">
            <v>สารุทธ์</v>
          </cell>
          <cell r="BD649"/>
          <cell r="BE649"/>
          <cell r="BF649" t="str">
            <v>ศูนย์ 1</v>
          </cell>
          <cell r="BG649"/>
          <cell r="BH649">
            <v>823561010829</v>
          </cell>
          <cell r="BI649" t="str">
            <v>นางสาวนภษร   ศิริวาท</v>
          </cell>
          <cell r="BJ649"/>
          <cell r="BK649"/>
          <cell r="BL649"/>
          <cell r="BM649"/>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cell r="BU649"/>
          <cell r="BV649"/>
          <cell r="BW649"/>
          <cell r="BX649"/>
          <cell r="BY649"/>
          <cell r="BZ649"/>
          <cell r="CA649"/>
          <cell r="CB649"/>
          <cell r="CC649"/>
          <cell r="CD649"/>
          <cell r="CE649"/>
          <cell r="CF649"/>
          <cell r="CG649"/>
          <cell r="CH649"/>
          <cell r="CI649"/>
          <cell r="CJ649"/>
          <cell r="CK649"/>
          <cell r="CL649"/>
          <cell r="CM649"/>
          <cell r="CN649"/>
          <cell r="CO649"/>
          <cell r="CP649"/>
          <cell r="CQ649"/>
          <cell r="CR649"/>
          <cell r="CS649"/>
          <cell r="CT649"/>
          <cell r="CU649"/>
          <cell r="CV649"/>
          <cell r="CW649"/>
          <cell r="CX649"/>
          <cell r="CY649"/>
          <cell r="CZ649"/>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รายงานผลสืบทรัพย์ครั้งที่ 2 10/7/2567</v>
          </cell>
          <cell r="BC650" t="str">
            <v>สารุทธ์/วชิราภรณ์</v>
          </cell>
          <cell r="BD650"/>
          <cell r="BE650"/>
          <cell r="BF650" t="str">
            <v>ศูนย์ 2</v>
          </cell>
          <cell r="BG650"/>
          <cell r="BH650">
            <v>883262010643</v>
          </cell>
          <cell r="BI650" t="str">
            <v>นายสุรชาติ   จันทร</v>
          </cell>
          <cell r="BJ650"/>
          <cell r="BK650"/>
          <cell r="BL650"/>
          <cell r="BM650"/>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U650"/>
          <cell r="BV650"/>
          <cell r="BW650"/>
          <cell r="BX650"/>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D650"/>
          <cell r="CE650"/>
          <cell r="CF650"/>
          <cell r="CG650"/>
          <cell r="CH650"/>
          <cell r="CI650"/>
          <cell r="CJ650"/>
          <cell r="CK650"/>
          <cell r="CL650"/>
          <cell r="CM650"/>
          <cell r="CN650"/>
          <cell r="CO650"/>
          <cell r="CP650"/>
          <cell r="CQ650"/>
          <cell r="CR650"/>
          <cell r="CS650"/>
          <cell r="CT650"/>
          <cell r="CU650"/>
          <cell r="CV650"/>
          <cell r="CW650">
            <v>243844</v>
          </cell>
          <cell r="CX650"/>
          <cell r="CY650"/>
          <cell r="CZ650"/>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รายงานผลสืบทรัพย์ครั้งที่ 2 10/7/2567</v>
          </cell>
          <cell r="BC651" t="str">
            <v>สารุทธ์/วชิราภรณ์</v>
          </cell>
          <cell r="BD651"/>
          <cell r="BE651"/>
          <cell r="BF651" t="str">
            <v>ศูนย์ 1</v>
          </cell>
          <cell r="BG651"/>
          <cell r="BH651">
            <v>883162010191</v>
          </cell>
          <cell r="BI651" t="str">
            <v>นางอนงค์   พรมมา</v>
          </cell>
          <cell r="BJ651"/>
          <cell r="BK651"/>
          <cell r="BL651"/>
          <cell r="BM651"/>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U651"/>
          <cell r="BV651"/>
          <cell r="BW651"/>
          <cell r="BX651"/>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D651"/>
          <cell r="CE651"/>
          <cell r="CF651"/>
          <cell r="CG651"/>
          <cell r="CH651"/>
          <cell r="CI651"/>
          <cell r="CJ651"/>
          <cell r="CK651"/>
          <cell r="CL651"/>
          <cell r="CM651"/>
          <cell r="CN651"/>
          <cell r="CO651"/>
          <cell r="CP651"/>
          <cell r="CQ651"/>
          <cell r="CR651"/>
          <cell r="CS651"/>
          <cell r="CT651"/>
          <cell r="CU651"/>
          <cell r="CV651"/>
          <cell r="CW651">
            <v>243844</v>
          </cell>
          <cell r="CX651"/>
          <cell r="CY651"/>
          <cell r="CZ651"/>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M652"/>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Z652"/>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cell r="BC652" t="str">
            <v>สารุทธ์</v>
          </cell>
          <cell r="BD652"/>
          <cell r="BE652"/>
          <cell r="BF652" t="str">
            <v>ศูนย์ 1</v>
          </cell>
          <cell r="BG652"/>
          <cell r="BH652">
            <v>883162010799</v>
          </cell>
          <cell r="BI652" t="str">
            <v>นางสาวเฉลิมลักษณ์   นาละออง</v>
          </cell>
          <cell r="BJ652"/>
          <cell r="BK652"/>
          <cell r="BL652"/>
          <cell r="BM652"/>
          <cell r="BN652"/>
          <cell r="BO652"/>
          <cell r="BP652"/>
          <cell r="BQ652"/>
          <cell r="BR652"/>
          <cell r="BS652"/>
          <cell r="BT652"/>
          <cell r="BU652"/>
          <cell r="BV652"/>
          <cell r="BW652"/>
          <cell r="BX652"/>
          <cell r="BY652"/>
          <cell r="BZ652"/>
          <cell r="CA652"/>
          <cell r="CB652"/>
          <cell r="CC652"/>
          <cell r="CD652"/>
          <cell r="CE652"/>
          <cell r="CF652"/>
          <cell r="CG652"/>
          <cell r="CH652"/>
          <cell r="CI652"/>
          <cell r="CJ652"/>
          <cell r="CK652"/>
          <cell r="CL652"/>
          <cell r="CM652"/>
          <cell r="CN652"/>
          <cell r="CO652"/>
          <cell r="CP652"/>
          <cell r="CQ652"/>
          <cell r="CR652"/>
          <cell r="CS652"/>
          <cell r="CT652"/>
          <cell r="CU652"/>
          <cell r="CV652"/>
          <cell r="CW652"/>
          <cell r="CX652"/>
          <cell r="CY652"/>
          <cell r="CZ652"/>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W653"/>
          <cell r="X653"/>
          <cell r="Y653"/>
          <cell r="Z653">
            <v>22</v>
          </cell>
          <cell r="AA653">
            <v>6</v>
          </cell>
          <cell r="AB653">
            <v>2561</v>
          </cell>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รายงานถอนการยึดทรัพย์ 5/10/2566</v>
          </cell>
          <cell r="BC653" t="str">
            <v>ธนกร</v>
          </cell>
          <cell r="BD653"/>
          <cell r="BE653"/>
          <cell r="BF653" t="str">
            <v>ศูนย์ 1</v>
          </cell>
          <cell r="BG653"/>
          <cell r="BH653">
            <v>823561010435</v>
          </cell>
          <cell r="BI653" t="str">
            <v>นางสาวมินตะยาหรือบุณยนุช   เลามาสุวพันธ์หรือแพดำ</v>
          </cell>
          <cell r="BJ653"/>
          <cell r="BK653"/>
          <cell r="BL653"/>
          <cell r="BM653"/>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R653"/>
          <cell r="BS653"/>
          <cell r="BT653">
            <v>4</v>
          </cell>
          <cell r="BU653"/>
          <cell r="BV653"/>
          <cell r="BW653"/>
          <cell r="BX653"/>
          <cell r="BY653"/>
          <cell r="BZ653"/>
          <cell r="CA653"/>
          <cell r="CB653"/>
          <cell r="CC653"/>
          <cell r="CD653"/>
          <cell r="CE653"/>
          <cell r="CF653"/>
          <cell r="CG653"/>
          <cell r="CH653"/>
          <cell r="CI653"/>
          <cell r="CJ653"/>
          <cell r="CK653"/>
          <cell r="CL653"/>
          <cell r="CM653"/>
          <cell r="CN653"/>
          <cell r="CO653"/>
          <cell r="CP653"/>
          <cell r="CQ653"/>
          <cell r="CR653"/>
          <cell r="CS653"/>
          <cell r="CT653"/>
          <cell r="CU653"/>
          <cell r="CV653"/>
          <cell r="CW653"/>
          <cell r="CX653"/>
          <cell r="CY653"/>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W654"/>
          <cell r="X654"/>
          <cell r="Y654"/>
          <cell r="Z654">
            <v>26</v>
          </cell>
          <cell r="AA654">
            <v>6</v>
          </cell>
          <cell r="AB654">
            <v>2560</v>
          </cell>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สืบครั้งที่ 3 รายงานผลสืบ 31/7/2567</v>
          </cell>
          <cell r="BC654" t="str">
            <v>ธนกร/นุสบา</v>
          </cell>
          <cell r="BD654"/>
          <cell r="BE654"/>
          <cell r="BF654" t="str">
            <v>ศูนย์ 1</v>
          </cell>
          <cell r="BG654"/>
          <cell r="BH654">
            <v>823560010343</v>
          </cell>
          <cell r="BI654" t="str">
            <v>นายสุทิน   ฟั่นบ้านไร่</v>
          </cell>
          <cell r="BJ654"/>
          <cell r="BK654"/>
          <cell r="BL654"/>
          <cell r="BM654"/>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R654"/>
          <cell r="BS654"/>
          <cell r="BT654"/>
          <cell r="BU654"/>
          <cell r="BV654"/>
          <cell r="BW654"/>
          <cell r="BX654"/>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D654"/>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L654"/>
          <cell r="CM654">
            <v>5</v>
          </cell>
          <cell r="CN654"/>
          <cell r="CO654"/>
          <cell r="CP654"/>
          <cell r="CQ654"/>
          <cell r="CR654"/>
          <cell r="CS654"/>
          <cell r="CT654"/>
          <cell r="CU654"/>
          <cell r="CV654"/>
          <cell r="CW654">
            <v>243853</v>
          </cell>
          <cell r="CX654"/>
          <cell r="CY654"/>
          <cell r="CZ654"/>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W655"/>
          <cell r="X655"/>
          <cell r="Y655"/>
          <cell r="Z655">
            <v>9</v>
          </cell>
          <cell r="AA655">
            <v>7</v>
          </cell>
          <cell r="AB655">
            <v>2562</v>
          </cell>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สืบแล้ว//รายงานวันที่21/11/2565รายงานผลครั้งที่ 3 23/5/67</v>
          </cell>
          <cell r="BC655" t="str">
            <v>ธนกร</v>
          </cell>
          <cell r="BD655"/>
          <cell r="BE655"/>
          <cell r="BF655" t="str">
            <v>ศูนย์ 1</v>
          </cell>
          <cell r="BG655"/>
          <cell r="BH655">
            <v>82356001325</v>
          </cell>
          <cell r="BI655" t="str">
            <v>นางกมลวรรณ      ชัยปินชนะ</v>
          </cell>
          <cell r="BJ655"/>
          <cell r="BK655"/>
          <cell r="BL655"/>
          <cell r="BM655"/>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R655"/>
          <cell r="BS655"/>
          <cell r="BT655"/>
          <cell r="BU655"/>
          <cell r="BV655"/>
          <cell r="BW655"/>
          <cell r="BX655"/>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D655"/>
          <cell r="CE655"/>
          <cell r="CF655"/>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L655"/>
          <cell r="CM655">
            <v>6</v>
          </cell>
          <cell r="CN655"/>
          <cell r="CO655"/>
          <cell r="CP655"/>
          <cell r="CQ655"/>
          <cell r="CR655"/>
          <cell r="CS655"/>
          <cell r="CT655"/>
          <cell r="CU655"/>
          <cell r="CV655"/>
          <cell r="CW655"/>
          <cell r="CX655"/>
          <cell r="CY655"/>
          <cell r="CZ655"/>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W656"/>
          <cell r="X656"/>
          <cell r="Y656"/>
          <cell r="Z656">
            <v>4</v>
          </cell>
          <cell r="AA656">
            <v>12</v>
          </cell>
          <cell r="AB656">
            <v>2561</v>
          </cell>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//รายงานประกาศขายทอดตลาด 7/6/2567</v>
          </cell>
          <cell r="BC656" t="str">
            <v>ธนกร</v>
          </cell>
          <cell r="BD656"/>
          <cell r="BE656"/>
          <cell r="BF656" t="str">
            <v>ศูนย์ 1</v>
          </cell>
          <cell r="BG656"/>
          <cell r="BH656">
            <v>823860010531</v>
          </cell>
          <cell r="BI656" t="str">
            <v>นางมัชฌิมาพร    กาศโอสถ</v>
          </cell>
          <cell r="BJ656"/>
          <cell r="BK656"/>
          <cell r="BL656"/>
          <cell r="BM656"/>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BR656"/>
          <cell r="BS656"/>
          <cell r="BT656"/>
          <cell r="BU656"/>
          <cell r="BV656"/>
          <cell r="BW656"/>
          <cell r="BX656"/>
          <cell r="BY656"/>
          <cell r="BZ656"/>
          <cell r="CA656"/>
          <cell r="CB656"/>
          <cell r="CC656"/>
          <cell r="CD656"/>
          <cell r="CE656"/>
          <cell r="CF656"/>
          <cell r="CG656"/>
          <cell r="CH656"/>
          <cell r="CI656"/>
          <cell r="CJ656"/>
          <cell r="CK656"/>
          <cell r="CL656"/>
          <cell r="CM656"/>
          <cell r="CN656"/>
          <cell r="CO656"/>
          <cell r="CP656"/>
          <cell r="CQ656"/>
          <cell r="CR656"/>
          <cell r="CS656"/>
          <cell r="CT656"/>
          <cell r="CU656"/>
          <cell r="CV656"/>
          <cell r="CW656"/>
          <cell r="CX656"/>
          <cell r="CY656"/>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O657"/>
          <cell r="P657"/>
          <cell r="Q657"/>
          <cell r="R657" t="str">
            <v>จังหวัดลำปาง</v>
          </cell>
          <cell r="S657" t="str">
            <v>ผบ.792</v>
          </cell>
          <cell r="T657">
            <v>2557</v>
          </cell>
          <cell r="U657" t="str">
            <v>ผบ.973</v>
          </cell>
          <cell r="V657">
            <v>2557</v>
          </cell>
          <cell r="W657"/>
          <cell r="X657"/>
          <cell r="Y657"/>
          <cell r="Z657"/>
          <cell r="AA657"/>
          <cell r="AB657"/>
          <cell r="AC657"/>
          <cell r="AD657"/>
          <cell r="AE657"/>
          <cell r="AF657"/>
          <cell r="AG657"/>
          <cell r="AH657"/>
          <cell r="AI657">
            <v>5</v>
          </cell>
          <cell r="AJ657">
            <v>8</v>
          </cell>
          <cell r="AK657">
            <v>2567</v>
          </cell>
          <cell r="AL657"/>
          <cell r="AM657" t="str">
            <v>โฉนด</v>
          </cell>
          <cell r="AN657">
            <v>4073</v>
          </cell>
          <cell r="AO657" t="str">
            <v>แจ้ห่ม</v>
          </cell>
          <cell r="AP657" t="str">
            <v>แจ้ห่ม</v>
          </cell>
          <cell r="AQ657" t="str">
            <v>ลำปาง</v>
          </cell>
          <cell r="AR657"/>
          <cell r="AS657"/>
          <cell r="AT657"/>
          <cell r="AU657"/>
          <cell r="AV657"/>
          <cell r="AW657"/>
          <cell r="AX657"/>
          <cell r="AY657"/>
          <cell r="AZ657"/>
          <cell r="BA657"/>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D657"/>
          <cell r="BE657"/>
          <cell r="BF657"/>
          <cell r="BG657"/>
          <cell r="BH657">
            <v>823561020008</v>
          </cell>
          <cell r="BI657" t="str">
            <v>นายถวัลย์   พงษ์นิกร</v>
          </cell>
          <cell r="BJ657"/>
          <cell r="BK657"/>
          <cell r="BL657"/>
          <cell r="BM657"/>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R657"/>
          <cell r="BS657"/>
          <cell r="BT657"/>
          <cell r="BU657"/>
          <cell r="BV657"/>
          <cell r="BW657"/>
          <cell r="BX657"/>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cell r="CD657"/>
          <cell r="CE657"/>
          <cell r="CF657"/>
          <cell r="CG657"/>
          <cell r="CH657"/>
          <cell r="CI657"/>
          <cell r="CJ657"/>
          <cell r="CK657"/>
          <cell r="CL657"/>
          <cell r="CM657"/>
          <cell r="CN657"/>
          <cell r="CO657"/>
          <cell r="CP657"/>
          <cell r="CQ657"/>
          <cell r="CR657"/>
          <cell r="CS657"/>
          <cell r="CT657"/>
          <cell r="CU657"/>
          <cell r="CV657"/>
          <cell r="CW657"/>
          <cell r="CX657"/>
          <cell r="CY657"/>
          <cell r="CZ657"/>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Z658"/>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cell r="BC658" t="str">
            <v>ธนกร</v>
          </cell>
          <cell r="BD658"/>
          <cell r="BE658"/>
          <cell r="BF658"/>
          <cell r="BG658"/>
          <cell r="BH658">
            <v>823560011086</v>
          </cell>
          <cell r="BI658" t="str">
            <v>นายนิรันดร์     หมื่นแสน</v>
          </cell>
          <cell r="BJ658"/>
          <cell r="BK658"/>
          <cell r="BL658"/>
          <cell r="BM658"/>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U658"/>
          <cell r="BV658"/>
          <cell r="BW658"/>
          <cell r="BX658"/>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cell r="CD658"/>
          <cell r="CE658"/>
          <cell r="CF658"/>
          <cell r="CG658"/>
          <cell r="CH658"/>
          <cell r="CI658"/>
          <cell r="CJ658"/>
          <cell r="CK658"/>
          <cell r="CL658"/>
          <cell r="CM658"/>
          <cell r="CN658"/>
          <cell r="CO658"/>
          <cell r="CP658"/>
          <cell r="CQ658"/>
          <cell r="CR658"/>
          <cell r="CS658"/>
          <cell r="CT658"/>
          <cell r="CU658"/>
          <cell r="CV658"/>
          <cell r="CW658"/>
          <cell r="CX658"/>
          <cell r="CY658"/>
          <cell r="CZ658"/>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Z659"/>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///ปิดบัญชีเนื่องจากขายหนี้</v>
          </cell>
          <cell r="BC659" t="str">
            <v>ธนกร</v>
          </cell>
          <cell r="BD659"/>
          <cell r="BE659"/>
          <cell r="BF659"/>
          <cell r="BG659"/>
          <cell r="BH659">
            <v>823560011362</v>
          </cell>
          <cell r="BI659" t="str">
            <v>นางสาวฉัตรริญญา   สาสี</v>
          </cell>
          <cell r="BJ659"/>
          <cell r="BK659"/>
          <cell r="BL659"/>
          <cell r="BM659"/>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cell r="BR659"/>
          <cell r="BS659"/>
          <cell r="BT659"/>
          <cell r="BU659"/>
          <cell r="BV659"/>
          <cell r="BW659"/>
          <cell r="BX659"/>
          <cell r="BY659"/>
          <cell r="BZ659"/>
          <cell r="CA659"/>
          <cell r="CB659"/>
          <cell r="CC659"/>
          <cell r="CD659"/>
          <cell r="CE659"/>
          <cell r="CF659"/>
          <cell r="CG659"/>
          <cell r="CH659"/>
          <cell r="CI659"/>
          <cell r="CJ659"/>
          <cell r="CK659"/>
          <cell r="CL659"/>
          <cell r="CM659"/>
          <cell r="CN659"/>
          <cell r="CO659"/>
          <cell r="CP659"/>
          <cell r="CQ659"/>
          <cell r="CR659"/>
          <cell r="CS659"/>
          <cell r="CT659"/>
          <cell r="CU659"/>
          <cell r="CV659"/>
          <cell r="CW659"/>
          <cell r="CX659"/>
          <cell r="CY659"/>
          <cell r="CZ659"/>
        </row>
        <row r="660">
          <cell r="B660">
            <v>655</v>
          </cell>
          <cell r="C660">
            <v>29</v>
          </cell>
          <cell r="D660">
            <v>5</v>
          </cell>
          <cell r="E660">
            <v>2563</v>
          </cell>
          <cell r="F660">
            <v>800019038515</v>
          </cell>
          <cell r="G660" t="str">
            <v>นาง</v>
          </cell>
          <cell r="H660" t="str">
            <v>รัตนากร</v>
          </cell>
          <cell r="I660" t="str">
            <v>พิลึก</v>
          </cell>
          <cell r="J660"/>
          <cell r="K660" t="str">
            <v>มหาวิทยาลัยเชียงใหม่</v>
          </cell>
          <cell r="L660"/>
          <cell r="M660"/>
          <cell r="N660"/>
          <cell r="O660"/>
          <cell r="P660"/>
          <cell r="Q660"/>
          <cell r="R660" t="str">
            <v>จังหวัดเชียงใหม่</v>
          </cell>
          <cell r="S660" t="str">
            <v>ผบ.2430</v>
          </cell>
          <cell r="T660">
            <v>2562</v>
          </cell>
          <cell r="U660" t="str">
            <v>ผบ.899</v>
          </cell>
          <cell r="V660">
            <v>2563</v>
          </cell>
          <cell r="W660"/>
          <cell r="X660"/>
          <cell r="Y660"/>
          <cell r="Z660"/>
          <cell r="AA660"/>
          <cell r="AB660"/>
          <cell r="AC660"/>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cell r="BC660" t="str">
            <v>ธนกร</v>
          </cell>
          <cell r="BD660"/>
          <cell r="BE660"/>
          <cell r="BF660"/>
          <cell r="BG660"/>
          <cell r="BH660">
            <v>0</v>
          </cell>
          <cell r="BI660" t="str">
            <v>นางรัตนากร   พิลึก</v>
          </cell>
          <cell r="BJ660"/>
          <cell r="BK660"/>
          <cell r="BL660"/>
          <cell r="BM660"/>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cell r="BU660"/>
          <cell r="BV660"/>
          <cell r="BW660"/>
          <cell r="BX660"/>
          <cell r="BY660"/>
          <cell r="BZ660"/>
          <cell r="CA660"/>
          <cell r="CB660"/>
          <cell r="CC660"/>
          <cell r="CD660"/>
          <cell r="CE660"/>
          <cell r="CF660"/>
          <cell r="CG660"/>
          <cell r="CH660"/>
          <cell r="CI660"/>
          <cell r="CJ660"/>
          <cell r="CK660"/>
          <cell r="CL660"/>
          <cell r="CM660"/>
          <cell r="CN660"/>
          <cell r="CO660"/>
          <cell r="CP660"/>
          <cell r="CQ660"/>
          <cell r="CR660"/>
          <cell r="CS660"/>
          <cell r="CT660"/>
          <cell r="CU660"/>
          <cell r="CV660"/>
          <cell r="CW660"/>
          <cell r="CX660"/>
          <cell r="CY660"/>
          <cell r="CZ660"/>
        </row>
        <row r="661">
          <cell r="B661">
            <v>656</v>
          </cell>
          <cell r="C661">
            <v>29</v>
          </cell>
          <cell r="D661">
            <v>5</v>
          </cell>
          <cell r="E661">
            <v>2563</v>
          </cell>
          <cell r="F661">
            <v>800009657894</v>
          </cell>
          <cell r="G661" t="str">
            <v>ดาบตำรวจ</v>
          </cell>
          <cell r="H661" t="str">
            <v>นิติพล</v>
          </cell>
          <cell r="I661" t="str">
            <v>วรมณีรัตน์</v>
          </cell>
          <cell r="J661"/>
          <cell r="K661" t="str">
            <v>สารภี</v>
          </cell>
          <cell r="L661" t="str">
            <v>เชียงใหม่ 3</v>
          </cell>
          <cell r="M661">
            <v>8</v>
          </cell>
          <cell r="N661" t="str">
            <v>สินเชื่อสวัสดิการ</v>
          </cell>
          <cell r="O661"/>
          <cell r="P661"/>
          <cell r="Q661"/>
          <cell r="R661" t="str">
            <v>จังหวัดเชียงใหม่</v>
          </cell>
          <cell r="S661" t="str">
            <v>ผบ.1412</v>
          </cell>
          <cell r="T661">
            <v>2556</v>
          </cell>
          <cell r="U661" t="str">
            <v>ผบ.1781</v>
          </cell>
          <cell r="V661">
            <v>2556</v>
          </cell>
          <cell r="W661"/>
          <cell r="X661"/>
          <cell r="Y661"/>
          <cell r="Z661"/>
          <cell r="AA661"/>
          <cell r="AB661"/>
          <cell r="AC661"/>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รายงานอายัดไม่ได้ 6/1/2566</v>
          </cell>
          <cell r="BC661" t="str">
            <v>ธนกร</v>
          </cell>
          <cell r="BD661"/>
          <cell r="BE661"/>
          <cell r="BF661"/>
          <cell r="BG661"/>
          <cell r="BH661">
            <v>823756010024</v>
          </cell>
          <cell r="BI661" t="str">
            <v>ดาบตำรวจนิติพล   วรมณีรัตน์</v>
          </cell>
          <cell r="BJ661"/>
          <cell r="BK661"/>
          <cell r="BL661"/>
          <cell r="BM661"/>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cell r="BU661"/>
          <cell r="BV661"/>
          <cell r="BW661"/>
          <cell r="BX661"/>
          <cell r="BY661"/>
          <cell r="BZ661"/>
          <cell r="CA661"/>
          <cell r="CB661"/>
          <cell r="CC661"/>
          <cell r="CD661"/>
          <cell r="CE661"/>
          <cell r="CF661"/>
          <cell r="CG661"/>
          <cell r="CH661"/>
          <cell r="CI661"/>
          <cell r="CJ661"/>
          <cell r="CK661"/>
          <cell r="CL661"/>
          <cell r="CM661"/>
          <cell r="CN661"/>
          <cell r="CO661"/>
          <cell r="CP661"/>
          <cell r="CQ661"/>
          <cell r="CR661"/>
          <cell r="CS661"/>
          <cell r="CT661"/>
          <cell r="CU661"/>
          <cell r="CV661"/>
          <cell r="CW661"/>
          <cell r="CX661"/>
          <cell r="CY661"/>
          <cell r="CZ661"/>
        </row>
        <row r="662">
          <cell r="B662">
            <v>657</v>
          </cell>
          <cell r="C662">
            <v>29</v>
          </cell>
          <cell r="D662">
            <v>5</v>
          </cell>
          <cell r="E662">
            <v>2563</v>
          </cell>
          <cell r="F662">
            <v>800018529779</v>
          </cell>
          <cell r="G662" t="str">
            <v>นาง</v>
          </cell>
          <cell r="H662" t="str">
            <v>สุพิชชา</v>
          </cell>
          <cell r="I662" t="str">
            <v>กัณฑเจตน์</v>
          </cell>
          <cell r="J662"/>
          <cell r="K662" t="str">
            <v>หางดง</v>
          </cell>
          <cell r="L662"/>
          <cell r="M662"/>
          <cell r="N662" t="str">
            <v>สินเชื่อเพื่อพัฒนากลุ่มอาชีพ</v>
          </cell>
          <cell r="O662"/>
          <cell r="P662"/>
          <cell r="Q662"/>
          <cell r="R662" t="str">
            <v>จังหวัดเชียงใหม่</v>
          </cell>
          <cell r="S662" t="str">
            <v>ผบ.1464</v>
          </cell>
          <cell r="T662">
            <v>2562</v>
          </cell>
          <cell r="U662" t="str">
            <v>ผบ.1823</v>
          </cell>
          <cell r="V662">
            <v>2562</v>
          </cell>
          <cell r="W662"/>
          <cell r="X662"/>
          <cell r="Y662"/>
          <cell r="Z662"/>
          <cell r="AA662"/>
          <cell r="AB662"/>
          <cell r="AC662"/>
          <cell r="AD662"/>
          <cell r="AE662"/>
          <cell r="AF662"/>
          <cell r="AG662"/>
          <cell r="AH662"/>
          <cell r="AI662"/>
          <cell r="AJ662"/>
          <cell r="AK662"/>
          <cell r="AL662"/>
          <cell r="AM662"/>
          <cell r="AN662"/>
          <cell r="AO662"/>
          <cell r="AP662"/>
          <cell r="AQ662"/>
          <cell r="AR662"/>
          <cell r="AS662"/>
          <cell r="AT662"/>
          <cell r="AU662"/>
          <cell r="AV662"/>
          <cell r="AW662"/>
          <cell r="AX662"/>
          <cell r="AY662"/>
          <cell r="AZ662"/>
          <cell r="BA662"/>
          <cell r="BB662"/>
          <cell r="BC662" t="str">
            <v>ธนกร</v>
          </cell>
          <cell r="BD662"/>
          <cell r="BE662"/>
          <cell r="BF662"/>
          <cell r="BG662"/>
          <cell r="BH662">
            <v>0</v>
          </cell>
          <cell r="BI662" t="str">
            <v>นางสุพิชชา   กัณฑเจตน์</v>
          </cell>
          <cell r="BJ662"/>
          <cell r="BK662"/>
          <cell r="BL662"/>
          <cell r="BM662"/>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cell r="BU662"/>
          <cell r="BV662"/>
          <cell r="BW662"/>
          <cell r="BX662"/>
          <cell r="BY662"/>
          <cell r="BZ662"/>
          <cell r="CA662"/>
          <cell r="CB662"/>
          <cell r="CC662"/>
          <cell r="CD662"/>
          <cell r="CE662"/>
          <cell r="CF662"/>
          <cell r="CG662"/>
          <cell r="CH662"/>
          <cell r="CI662"/>
          <cell r="CJ662"/>
          <cell r="CK662"/>
          <cell r="CL662"/>
          <cell r="CM662"/>
          <cell r="CN662"/>
          <cell r="CO662"/>
          <cell r="CP662"/>
          <cell r="CQ662"/>
          <cell r="CR662"/>
          <cell r="CS662"/>
          <cell r="CT662"/>
          <cell r="CU662"/>
          <cell r="CV662"/>
          <cell r="CW662"/>
          <cell r="CX662"/>
          <cell r="CY662"/>
          <cell r="CZ662"/>
        </row>
        <row r="663">
          <cell r="B663">
            <v>658</v>
          </cell>
          <cell r="C663">
            <v>29</v>
          </cell>
          <cell r="D663">
            <v>5</v>
          </cell>
          <cell r="E663">
            <v>2563</v>
          </cell>
          <cell r="F663">
            <v>800030960614</v>
          </cell>
          <cell r="G663" t="str">
            <v>นาย</v>
          </cell>
          <cell r="H663" t="str">
            <v>สุริยัน</v>
          </cell>
          <cell r="I663" t="str">
            <v>ทันดร</v>
          </cell>
          <cell r="J663"/>
          <cell r="K663" t="str">
            <v>สันกำแพง</v>
          </cell>
          <cell r="L663"/>
          <cell r="M663"/>
          <cell r="N663" t="str">
            <v>สินเชื่อเพื่อพัฒนากลุ่มอาชีพ</v>
          </cell>
          <cell r="O663"/>
          <cell r="P663"/>
          <cell r="Q663"/>
          <cell r="R663" t="str">
            <v>จังหวัดเชียงใหม่</v>
          </cell>
          <cell r="S663" t="str">
            <v>ผบ.2588</v>
          </cell>
          <cell r="T663">
            <v>2562</v>
          </cell>
          <cell r="U663" t="str">
            <v>ผบ.1284</v>
          </cell>
          <cell r="V663">
            <v>2563</v>
          </cell>
          <cell r="W663"/>
          <cell r="X663"/>
          <cell r="Y663"/>
          <cell r="Z663"/>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สืบครั้งที่2 //รายงานสืบทรัพย์วันที่ 19/9/2566</v>
          </cell>
          <cell r="BC663" t="str">
            <v>ธนกร</v>
          </cell>
          <cell r="BD663"/>
          <cell r="BE663"/>
          <cell r="BF663"/>
          <cell r="BG663"/>
          <cell r="BH663">
            <v>0</v>
          </cell>
          <cell r="BI663" t="str">
            <v>นายสุริยัน   ทันดร</v>
          </cell>
          <cell r="BJ663"/>
          <cell r="BK663"/>
          <cell r="BL663"/>
          <cell r="BM663"/>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U663"/>
          <cell r="BV663"/>
          <cell r="BW663"/>
          <cell r="BX663"/>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cell r="CD663"/>
          <cell r="CE663"/>
          <cell r="CF663"/>
          <cell r="CG663"/>
          <cell r="CH663"/>
          <cell r="CI663"/>
          <cell r="CJ663"/>
          <cell r="CK663"/>
          <cell r="CL663"/>
          <cell r="CM663"/>
          <cell r="CN663"/>
          <cell r="CO663"/>
          <cell r="CP663"/>
          <cell r="CQ663"/>
          <cell r="CR663"/>
          <cell r="CS663"/>
          <cell r="CT663"/>
          <cell r="CU663"/>
          <cell r="CV663"/>
          <cell r="CW663"/>
          <cell r="CX663"/>
          <cell r="CY663"/>
          <cell r="CZ663"/>
        </row>
        <row r="664">
          <cell r="B664">
            <v>659</v>
          </cell>
          <cell r="C664">
            <v>29</v>
          </cell>
          <cell r="D664">
            <v>5</v>
          </cell>
          <cell r="E664">
            <v>2563</v>
          </cell>
          <cell r="F664">
            <v>800030119963</v>
          </cell>
          <cell r="G664" t="str">
            <v>นาย</v>
          </cell>
          <cell r="H664" t="str">
            <v xml:space="preserve">ไพบูลย์ </v>
          </cell>
          <cell r="I664" t="str">
            <v>ธนะพงษ์</v>
          </cell>
          <cell r="J664"/>
          <cell r="K664" t="str">
            <v>มีโชคพลาซ่า</v>
          </cell>
          <cell r="L664"/>
          <cell r="M664"/>
          <cell r="N664" t="str">
            <v>สินเชื่อเพื่อพัฒนากลุ่มอาชีพ</v>
          </cell>
          <cell r="O664"/>
          <cell r="P664"/>
          <cell r="Q664"/>
          <cell r="R664" t="str">
            <v>จังหวัดเชียงใหม่</v>
          </cell>
          <cell r="S664" t="str">
            <v>ผบ.70</v>
          </cell>
          <cell r="T664">
            <v>2563</v>
          </cell>
          <cell r="U664" t="str">
            <v>ผบ.1436</v>
          </cell>
          <cell r="V664">
            <v>2563</v>
          </cell>
          <cell r="W664"/>
          <cell r="X664"/>
          <cell r="Y664"/>
          <cell r="Z664"/>
          <cell r="AA664"/>
          <cell r="AB664"/>
          <cell r="AC664"/>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cell r="BC664" t="str">
            <v>ธนกร</v>
          </cell>
          <cell r="BD664"/>
          <cell r="BE664"/>
          <cell r="BF664"/>
          <cell r="BG664"/>
          <cell r="BH664">
            <v>883262010773</v>
          </cell>
          <cell r="BI664" t="str">
            <v>นายไพบูลย์    ธนะพงษ์</v>
          </cell>
          <cell r="BJ664"/>
          <cell r="BK664"/>
          <cell r="BL664"/>
          <cell r="BM664"/>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BT664"/>
          <cell r="BU664"/>
          <cell r="BV664"/>
          <cell r="BW664"/>
          <cell r="BX664"/>
          <cell r="BY664"/>
          <cell r="BZ664"/>
          <cell r="CA664"/>
          <cell r="CB664"/>
          <cell r="CC664"/>
          <cell r="CD664"/>
          <cell r="CE664"/>
          <cell r="CF664"/>
          <cell r="CG664"/>
          <cell r="CH664"/>
          <cell r="CI664"/>
          <cell r="CJ664"/>
          <cell r="CK664"/>
          <cell r="CL664"/>
          <cell r="CM664"/>
          <cell r="CN664"/>
          <cell r="CO664"/>
          <cell r="CP664"/>
          <cell r="CQ664"/>
          <cell r="CR664"/>
          <cell r="CS664"/>
          <cell r="CT664"/>
          <cell r="CU664"/>
          <cell r="CV664"/>
          <cell r="CW664"/>
          <cell r="CX664"/>
          <cell r="CY664"/>
          <cell r="CZ664">
            <v>242886</v>
          </cell>
        </row>
        <row r="665">
          <cell r="B665">
            <v>660</v>
          </cell>
          <cell r="C665">
            <v>29</v>
          </cell>
          <cell r="D665">
            <v>5</v>
          </cell>
          <cell r="E665">
            <v>2563</v>
          </cell>
          <cell r="F665">
            <v>800001962664</v>
          </cell>
          <cell r="G665" t="str">
            <v>นาย</v>
          </cell>
          <cell r="H665" t="str">
            <v>ปณต</v>
          </cell>
          <cell r="I665" t="str">
            <v>พัฒนถาบุตร</v>
          </cell>
          <cell r="J665"/>
          <cell r="K665" t="str">
            <v>มหาวิทยาลัยเชียงใหม่</v>
          </cell>
          <cell r="L665"/>
          <cell r="M665"/>
          <cell r="N665"/>
          <cell r="O665"/>
          <cell r="P665"/>
          <cell r="Q665"/>
          <cell r="R665" t="str">
            <v>จังหวัดลำพูน</v>
          </cell>
          <cell r="S665" t="str">
            <v>ผบ.8723</v>
          </cell>
          <cell r="T665">
            <v>2562</v>
          </cell>
          <cell r="U665" t="str">
            <v>ผบ.3708</v>
          </cell>
          <cell r="V665">
            <v>2562</v>
          </cell>
          <cell r="W665"/>
          <cell r="X665"/>
          <cell r="Y665"/>
          <cell r="Z665"/>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cell r="BC665" t="str">
            <v>ธนกร</v>
          </cell>
          <cell r="BD665"/>
          <cell r="BE665"/>
          <cell r="BF665"/>
          <cell r="BG665"/>
          <cell r="BH665">
            <v>0</v>
          </cell>
          <cell r="BI665" t="str">
            <v>นายปณต   พัฒนถาบุตร</v>
          </cell>
          <cell r="BJ665"/>
          <cell r="BK665"/>
          <cell r="BL665"/>
          <cell r="BM665"/>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cell r="BU665"/>
          <cell r="BV665"/>
          <cell r="BW665"/>
          <cell r="BX665"/>
          <cell r="BY665"/>
          <cell r="BZ665"/>
          <cell r="CA665"/>
          <cell r="CB665"/>
          <cell r="CC665"/>
          <cell r="CD665"/>
          <cell r="CE665"/>
          <cell r="CF665"/>
          <cell r="CG665"/>
          <cell r="CH665"/>
          <cell r="CI665"/>
          <cell r="CJ665"/>
          <cell r="CK665"/>
          <cell r="CL665"/>
          <cell r="CM665"/>
          <cell r="CN665"/>
          <cell r="CO665"/>
          <cell r="CP665"/>
          <cell r="CQ665"/>
          <cell r="CR665"/>
          <cell r="CS665"/>
          <cell r="CT665"/>
          <cell r="CU665"/>
          <cell r="CV665"/>
          <cell r="CW665"/>
          <cell r="CX665"/>
          <cell r="CY665"/>
          <cell r="CZ665"/>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L666"/>
          <cell r="M666"/>
          <cell r="N666"/>
          <cell r="O666"/>
          <cell r="P666"/>
          <cell r="Q666"/>
          <cell r="R666" t="str">
            <v>จังหวัดเชียงใหม่</v>
          </cell>
          <cell r="S666" t="str">
            <v>ผบ.2909</v>
          </cell>
          <cell r="T666">
            <v>2562</v>
          </cell>
          <cell r="U666" t="str">
            <v>ผบ.1206</v>
          </cell>
          <cell r="V666">
            <v>2563</v>
          </cell>
          <cell r="W666"/>
          <cell r="X666"/>
          <cell r="Y666"/>
          <cell r="Z666"/>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cell r="BC666" t="str">
            <v>ธนกร</v>
          </cell>
          <cell r="BD666"/>
          <cell r="BE666"/>
          <cell r="BF666"/>
          <cell r="BG666"/>
          <cell r="BH666">
            <v>0</v>
          </cell>
          <cell r="BI666" t="str">
            <v>นางสาวธารารัตน์   กล้าหาญ</v>
          </cell>
          <cell r="BJ666"/>
          <cell r="BK666"/>
          <cell r="BL666"/>
          <cell r="BM666"/>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R666"/>
          <cell r="BS666"/>
          <cell r="BT666"/>
          <cell r="BU666"/>
          <cell r="BV666"/>
          <cell r="BW666"/>
          <cell r="BX666"/>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cell r="BZ666"/>
          <cell r="CA666"/>
          <cell r="CB666"/>
          <cell r="CC666"/>
          <cell r="CD666"/>
          <cell r="CE666"/>
          <cell r="CF666"/>
          <cell r="CG666"/>
          <cell r="CH666"/>
          <cell r="CI666"/>
          <cell r="CJ666"/>
          <cell r="CK666"/>
          <cell r="CL666"/>
          <cell r="CM666"/>
          <cell r="CN666"/>
          <cell r="CO666"/>
          <cell r="CP666"/>
          <cell r="CQ666"/>
          <cell r="CR666"/>
          <cell r="CS666"/>
          <cell r="CT666"/>
          <cell r="CU666"/>
          <cell r="CV666"/>
          <cell r="CW666"/>
          <cell r="CX666"/>
          <cell r="CY666"/>
          <cell r="CZ666"/>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O667"/>
          <cell r="P667"/>
          <cell r="Q667"/>
          <cell r="R667" t="str">
            <v>จังหวัดศรีสะเกษ</v>
          </cell>
          <cell r="S667" t="str">
            <v>ผบ.9498</v>
          </cell>
          <cell r="T667">
            <v>2559</v>
          </cell>
          <cell r="U667" t="str">
            <v>ผบ.9747</v>
          </cell>
          <cell r="V667">
            <v>2559</v>
          </cell>
          <cell r="W667"/>
          <cell r="X667"/>
          <cell r="Y667"/>
          <cell r="Z667"/>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ธนกร</v>
          </cell>
          <cell r="BD667"/>
          <cell r="BE667"/>
          <cell r="BF667"/>
          <cell r="BG667"/>
          <cell r="BH667">
            <v>0</v>
          </cell>
          <cell r="BI667" t="str">
            <v>พันตำรวจโทหญิงธัญญนันท์   อุ่นคำ</v>
          </cell>
          <cell r="BJ667"/>
          <cell r="BK667"/>
          <cell r="BL667"/>
          <cell r="BM667"/>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cell r="BR667"/>
          <cell r="BS667"/>
          <cell r="BT667"/>
          <cell r="BU667"/>
          <cell r="BV667"/>
          <cell r="BW667"/>
          <cell r="BX667"/>
          <cell r="BY667"/>
          <cell r="BZ667"/>
          <cell r="CA667"/>
          <cell r="CB667"/>
          <cell r="CC667"/>
          <cell r="CD667"/>
          <cell r="CE667"/>
          <cell r="CF667"/>
          <cell r="CG667"/>
          <cell r="CH667"/>
          <cell r="CI667"/>
          <cell r="CJ667"/>
          <cell r="CK667"/>
          <cell r="CL667"/>
          <cell r="CM667"/>
          <cell r="CN667"/>
          <cell r="CO667"/>
          <cell r="CP667"/>
          <cell r="CQ667"/>
          <cell r="CR667"/>
          <cell r="CS667"/>
          <cell r="CT667"/>
          <cell r="CU667"/>
          <cell r="CV667"/>
          <cell r="CW667"/>
          <cell r="CX667"/>
          <cell r="CY667"/>
          <cell r="CZ667"/>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L668"/>
          <cell r="M668"/>
          <cell r="N668" t="str">
            <v>สินเชื่อเพื่อพัฒนากลุ่มอาชีพ</v>
          </cell>
          <cell r="O668"/>
          <cell r="P668"/>
          <cell r="Q668"/>
          <cell r="R668" t="str">
            <v>จังหวัดฮอด</v>
          </cell>
          <cell r="S668" t="str">
            <v>ผบ.16</v>
          </cell>
          <cell r="T668">
            <v>2563</v>
          </cell>
          <cell r="U668" t="str">
            <v>ผบ.317</v>
          </cell>
          <cell r="V668">
            <v>2563</v>
          </cell>
          <cell r="W668"/>
          <cell r="X668"/>
          <cell r="Y668"/>
          <cell r="Z668"/>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cell r="BC668" t="str">
            <v>ธนกร</v>
          </cell>
          <cell r="BD668"/>
          <cell r="BE668"/>
          <cell r="BF668"/>
          <cell r="BG668"/>
          <cell r="BH668">
            <v>0</v>
          </cell>
          <cell r="BI668" t="str">
            <v>นายไพโรจน์   เหงี่ยมประไพ</v>
          </cell>
          <cell r="BJ668"/>
          <cell r="BK668"/>
          <cell r="BL668"/>
          <cell r="BM668"/>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cell r="BR668"/>
          <cell r="BS668"/>
          <cell r="BT668"/>
          <cell r="BU668"/>
          <cell r="BV668"/>
          <cell r="BW668"/>
          <cell r="BX668"/>
          <cell r="BY668"/>
          <cell r="BZ668"/>
          <cell r="CA668"/>
          <cell r="CB668"/>
          <cell r="CC668"/>
          <cell r="CD668"/>
          <cell r="CE668"/>
          <cell r="CF668"/>
          <cell r="CG668"/>
          <cell r="CH668"/>
          <cell r="CI668"/>
          <cell r="CJ668"/>
          <cell r="CK668"/>
          <cell r="CL668"/>
          <cell r="CM668"/>
          <cell r="CN668"/>
          <cell r="CO668"/>
          <cell r="CP668"/>
          <cell r="CQ668"/>
          <cell r="CR668"/>
          <cell r="CS668"/>
          <cell r="CT668"/>
          <cell r="CU668"/>
          <cell r="CV668"/>
          <cell r="CW668"/>
          <cell r="CX668"/>
          <cell r="CY668"/>
          <cell r="CZ668"/>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L669"/>
          <cell r="M669"/>
          <cell r="N669" t="str">
            <v>สินเชื่อเพื่อพัฒนากลุ่มอาชีพ</v>
          </cell>
          <cell r="O669" t="str">
            <v>1.บุคคลค้ำประกัน</v>
          </cell>
          <cell r="P669"/>
          <cell r="Q669"/>
          <cell r="R669" t="str">
            <v>จังหวัดเชียงใหม่</v>
          </cell>
          <cell r="S669" t="str">
            <v>ผบ.2228</v>
          </cell>
          <cell r="T669">
            <v>2562</v>
          </cell>
          <cell r="U669" t="str">
            <v>ผบ.1223</v>
          </cell>
          <cell r="V669">
            <v>2563</v>
          </cell>
          <cell r="W669"/>
          <cell r="X669"/>
          <cell r="Y669"/>
          <cell r="Z669"/>
          <cell r="AA669"/>
          <cell r="AB669"/>
          <cell r="AC669"/>
          <cell r="AD669"/>
          <cell r="AE669"/>
          <cell r="AF669"/>
          <cell r="AG669"/>
          <cell r="AH669"/>
          <cell r="AI669">
            <v>12</v>
          </cell>
          <cell r="AJ669">
            <v>10</v>
          </cell>
          <cell r="AK669">
            <v>2564</v>
          </cell>
          <cell r="AL669"/>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S669"/>
          <cell r="AT669"/>
          <cell r="AU669"/>
          <cell r="AV669"/>
          <cell r="AW669"/>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D669"/>
          <cell r="BE669"/>
          <cell r="BF669"/>
          <cell r="BG669"/>
          <cell r="BH669">
            <v>0</v>
          </cell>
          <cell r="BI669" t="str">
            <v>นางพชรพร   สุใจคำ</v>
          </cell>
          <cell r="BJ669"/>
          <cell r="BK669"/>
          <cell r="BL669"/>
          <cell r="BM669"/>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R669"/>
          <cell r="BS669"/>
          <cell r="BT669"/>
          <cell r="BU669"/>
          <cell r="BV669"/>
          <cell r="BW669"/>
          <cell r="BX669"/>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BZ669"/>
          <cell r="CA669"/>
          <cell r="CB669"/>
          <cell r="CC669"/>
          <cell r="CD669"/>
          <cell r="CE669"/>
          <cell r="CF669"/>
          <cell r="CG669"/>
          <cell r="CH669"/>
          <cell r="CI669"/>
          <cell r="CJ669"/>
          <cell r="CK669"/>
          <cell r="CL669"/>
          <cell r="CM669"/>
          <cell r="CN669"/>
          <cell r="CO669"/>
          <cell r="CP669"/>
          <cell r="CQ669"/>
          <cell r="CR669"/>
          <cell r="CS669"/>
          <cell r="CT669"/>
          <cell r="CU669"/>
          <cell r="CV669"/>
          <cell r="CW669"/>
          <cell r="CX669"/>
          <cell r="CY669"/>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L670"/>
          <cell r="M670"/>
          <cell r="N670"/>
          <cell r="O670"/>
          <cell r="P670"/>
          <cell r="Q670"/>
          <cell r="R670" t="str">
            <v>จังหวัดเชียงใหม่</v>
          </cell>
          <cell r="S670" t="str">
            <v>ผบ.1952</v>
          </cell>
          <cell r="T670">
            <v>2560</v>
          </cell>
          <cell r="U670" t="str">
            <v>ผบ.2394</v>
          </cell>
          <cell r="V670">
            <v>2560</v>
          </cell>
          <cell r="W670"/>
          <cell r="X670"/>
          <cell r="Y670"/>
          <cell r="Z670"/>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รายงานผลสืบทรัพย์ครั้งที่ 2 10/7/2567</v>
          </cell>
          <cell r="BC670" t="str">
            <v>ธนกร/วชิราภรณ์</v>
          </cell>
          <cell r="BD670"/>
          <cell r="BE670"/>
          <cell r="BF670"/>
          <cell r="BG670"/>
          <cell r="BH670">
            <v>823660010677</v>
          </cell>
          <cell r="BI670" t="str">
            <v>นางพัชริดา   เพียงใจ</v>
          </cell>
          <cell r="BJ670"/>
          <cell r="BK670"/>
          <cell r="BL670"/>
          <cell r="BM670"/>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R670"/>
          <cell r="BS670"/>
          <cell r="BT670">
            <v>6</v>
          </cell>
          <cell r="BU670">
            <v>6</v>
          </cell>
          <cell r="BV670"/>
          <cell r="BW670"/>
          <cell r="BX670"/>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D670"/>
          <cell r="CE670">
            <v>6</v>
          </cell>
          <cell r="CF670">
            <v>6</v>
          </cell>
          <cell r="CG670"/>
          <cell r="CH670"/>
          <cell r="CI670"/>
          <cell r="CJ670"/>
          <cell r="CK670"/>
          <cell r="CL670"/>
          <cell r="CM670"/>
          <cell r="CN670"/>
          <cell r="CO670"/>
          <cell r="CP670"/>
          <cell r="CQ670"/>
          <cell r="CR670"/>
          <cell r="CS670"/>
          <cell r="CT670"/>
          <cell r="CU670"/>
          <cell r="CV670"/>
          <cell r="CW670">
            <v>243844</v>
          </cell>
          <cell r="CX670"/>
          <cell r="CY670"/>
          <cell r="CZ670"/>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W671"/>
          <cell r="X671"/>
          <cell r="Y671"/>
          <cell r="Z671">
            <v>22</v>
          </cell>
          <cell r="AA671">
            <v>10</v>
          </cell>
          <cell r="AB671">
            <v>2561</v>
          </cell>
          <cell r="AC671"/>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cell r="BC671" t="str">
            <v>ธนกร</v>
          </cell>
          <cell r="BD671"/>
          <cell r="BE671"/>
          <cell r="BF671"/>
          <cell r="BG671"/>
          <cell r="BH671">
            <v>0</v>
          </cell>
          <cell r="BI671" t="str">
            <v>นางวรรณดี   สวัสดี</v>
          </cell>
          <cell r="BJ671"/>
          <cell r="BK671"/>
          <cell r="BL671"/>
          <cell r="BM671"/>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R671"/>
          <cell r="BS671"/>
          <cell r="BT671"/>
          <cell r="BU671"/>
          <cell r="BV671"/>
          <cell r="BW671"/>
          <cell r="BX671"/>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cell r="BZ671"/>
          <cell r="CA671"/>
          <cell r="CB671"/>
          <cell r="CC671"/>
          <cell r="CD671"/>
          <cell r="CE671"/>
          <cell r="CF671"/>
          <cell r="CG671"/>
          <cell r="CH671"/>
          <cell r="CI671"/>
          <cell r="CJ671"/>
          <cell r="CK671"/>
          <cell r="CL671"/>
          <cell r="CM671"/>
          <cell r="CN671"/>
          <cell r="CO671"/>
          <cell r="CP671"/>
          <cell r="CQ671"/>
          <cell r="CR671"/>
          <cell r="CS671"/>
          <cell r="CT671"/>
          <cell r="CU671"/>
          <cell r="CV671"/>
          <cell r="CW671"/>
          <cell r="CX671"/>
          <cell r="CY671"/>
          <cell r="CZ671"/>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L672"/>
          <cell r="M672"/>
          <cell r="N672"/>
          <cell r="O672"/>
          <cell r="P672"/>
          <cell r="Q672"/>
          <cell r="R672" t="str">
            <v>จังหวัดเชียงใหม่</v>
          </cell>
          <cell r="S672" t="str">
            <v>ผบ.173</v>
          </cell>
          <cell r="T672">
            <v>2561</v>
          </cell>
          <cell r="U672" t="str">
            <v>ผบ.1516</v>
          </cell>
          <cell r="V672">
            <v>2561</v>
          </cell>
          <cell r="W672"/>
          <cell r="X672"/>
          <cell r="Y672"/>
          <cell r="Z672"/>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cell r="BC672" t="str">
            <v>ธนกร</v>
          </cell>
          <cell r="BD672"/>
          <cell r="BE672"/>
          <cell r="BF672"/>
          <cell r="BG672"/>
          <cell r="BH672">
            <v>0</v>
          </cell>
          <cell r="BI672" t="str">
            <v>นางสาวเจนจิรา   หอมนาน</v>
          </cell>
          <cell r="BJ672"/>
          <cell r="BK672"/>
          <cell r="BL672"/>
          <cell r="BM672"/>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R672"/>
          <cell r="BS672"/>
          <cell r="BT672"/>
          <cell r="BU672"/>
          <cell r="BV672"/>
          <cell r="BW672"/>
          <cell r="BX672"/>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cell r="CC672"/>
          <cell r="CD672"/>
          <cell r="CE672"/>
          <cell r="CF672"/>
          <cell r="CG672"/>
          <cell r="CH672"/>
          <cell r="CI672"/>
          <cell r="CJ672"/>
          <cell r="CK672"/>
          <cell r="CL672"/>
          <cell r="CM672"/>
          <cell r="CN672"/>
          <cell r="CO672"/>
          <cell r="CP672"/>
          <cell r="CQ672"/>
          <cell r="CR672"/>
          <cell r="CS672"/>
          <cell r="CT672"/>
          <cell r="CU672"/>
          <cell r="CV672"/>
          <cell r="CW672"/>
          <cell r="CX672"/>
          <cell r="CY672"/>
          <cell r="CZ672"/>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L673"/>
          <cell r="M673"/>
          <cell r="N673" t="str">
            <v>สินเชื่อพัฒนากลุ่มอาชีพ</v>
          </cell>
          <cell r="O673"/>
          <cell r="P673"/>
          <cell r="Q673"/>
          <cell r="R673" t="str">
            <v>จังหวัดเชียงใหม่</v>
          </cell>
          <cell r="S673" t="str">
            <v>ผบ.1087</v>
          </cell>
          <cell r="T673">
            <v>2562</v>
          </cell>
          <cell r="U673" t="str">
            <v>ผบ.1327</v>
          </cell>
          <cell r="V673">
            <v>2562</v>
          </cell>
          <cell r="W673"/>
          <cell r="X673"/>
          <cell r="Y673"/>
          <cell r="Z673"/>
          <cell r="AA673"/>
          <cell r="AB673"/>
          <cell r="AC673"/>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ชะลอสืบทรัพย์ 8/5/2567 อยู่ระหว่างขายทอดตลาด</v>
          </cell>
          <cell r="BC673" t="str">
            <v>ธนกร</v>
          </cell>
          <cell r="BD673"/>
          <cell r="BE673"/>
          <cell r="BF673"/>
          <cell r="BG673"/>
          <cell r="BH673">
            <v>883262011328</v>
          </cell>
          <cell r="BI673" t="str">
            <v>นายตุ่น   อุ่นเรือน</v>
          </cell>
          <cell r="BJ673"/>
          <cell r="BK673"/>
          <cell r="BL673"/>
          <cell r="BM673"/>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R673"/>
          <cell r="BS673"/>
          <cell r="BT673"/>
          <cell r="BU673"/>
          <cell r="BV673"/>
          <cell r="BW673"/>
          <cell r="BX673"/>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cell r="BZ673"/>
          <cell r="CA673"/>
          <cell r="CB673"/>
          <cell r="CC673"/>
          <cell r="CD673"/>
          <cell r="CE673"/>
          <cell r="CF673"/>
          <cell r="CG673"/>
          <cell r="CH673"/>
          <cell r="CI673"/>
          <cell r="CJ673"/>
          <cell r="CK673"/>
          <cell r="CL673"/>
          <cell r="CM673"/>
          <cell r="CN673"/>
          <cell r="CO673"/>
          <cell r="CP673"/>
          <cell r="CQ673"/>
          <cell r="CR673"/>
          <cell r="CS673"/>
          <cell r="CT673"/>
          <cell r="CU673"/>
          <cell r="CV673"/>
          <cell r="CW673"/>
          <cell r="CX673"/>
          <cell r="CY673"/>
          <cell r="CZ673"/>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P674"/>
          <cell r="Q674"/>
          <cell r="R674" t="str">
            <v>จังหวัดฮอด</v>
          </cell>
          <cell r="S674" t="str">
            <v>ผบ1066</v>
          </cell>
          <cell r="T674">
            <v>2560</v>
          </cell>
          <cell r="U674" t="str">
            <v>ผบ.92</v>
          </cell>
          <cell r="V674">
            <v>2561</v>
          </cell>
          <cell r="W674"/>
          <cell r="X674"/>
          <cell r="Y674"/>
          <cell r="Z674"/>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D674"/>
          <cell r="BE674"/>
          <cell r="BF674"/>
          <cell r="BG674"/>
          <cell r="BH674">
            <v>823760010321</v>
          </cell>
          <cell r="BI674" t="str">
            <v>นายนลาทิศ   บุญสุข</v>
          </cell>
          <cell r="BJ674"/>
          <cell r="BK674"/>
          <cell r="BL674"/>
          <cell r="BM674"/>
          <cell r="BN674"/>
          <cell r="BO674"/>
          <cell r="BP674"/>
          <cell r="BQ674"/>
          <cell r="BR674"/>
          <cell r="BS674"/>
          <cell r="BT674"/>
          <cell r="BU674"/>
          <cell r="BV674"/>
          <cell r="BW674"/>
          <cell r="BX674"/>
          <cell r="BY674"/>
          <cell r="BZ674"/>
          <cell r="CA674"/>
          <cell r="CB674"/>
          <cell r="CC674"/>
          <cell r="CD674"/>
          <cell r="CE674"/>
          <cell r="CF674"/>
          <cell r="CG674"/>
          <cell r="CH674"/>
          <cell r="CI674"/>
          <cell r="CJ674"/>
          <cell r="CK674"/>
          <cell r="CL674"/>
          <cell r="CM674"/>
          <cell r="CN674"/>
          <cell r="CO674"/>
          <cell r="CP674"/>
          <cell r="CQ674"/>
          <cell r="CR674"/>
          <cell r="CS674"/>
          <cell r="CT674"/>
          <cell r="CU674"/>
          <cell r="CV674"/>
          <cell r="CW674"/>
          <cell r="CX674"/>
          <cell r="CY674"/>
          <cell r="CZ674"/>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L675"/>
          <cell r="M675"/>
          <cell r="N675"/>
          <cell r="O675"/>
          <cell r="P675"/>
          <cell r="Q675"/>
          <cell r="R675" t="str">
            <v>จังหวัดเชียงใหม่</v>
          </cell>
          <cell r="S675" t="str">
            <v>ผบ.1009</v>
          </cell>
          <cell r="T675">
            <v>2560</v>
          </cell>
          <cell r="U675" t="str">
            <v>ผบ.1709</v>
          </cell>
          <cell r="V675">
            <v>2560</v>
          </cell>
          <cell r="W675"/>
          <cell r="X675"/>
          <cell r="Y675"/>
          <cell r="Z675"/>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รายงานผลสืบทรัพย์วันที่9/3/2566</v>
          </cell>
          <cell r="BC675" t="str">
            <v>ธนกร</v>
          </cell>
          <cell r="BD675"/>
          <cell r="BE675"/>
          <cell r="BF675"/>
          <cell r="BG675"/>
          <cell r="BH675">
            <v>823659010576</v>
          </cell>
          <cell r="BI675" t="str">
            <v>ดาบตำรวจธวัช   สงวนศักดิ์</v>
          </cell>
          <cell r="BJ675"/>
          <cell r="BK675"/>
          <cell r="BL675"/>
          <cell r="BM675"/>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R675"/>
          <cell r="BS675"/>
          <cell r="BT675">
            <v>4</v>
          </cell>
          <cell r="BU675">
            <v>4</v>
          </cell>
          <cell r="BV675"/>
          <cell r="BW675"/>
          <cell r="BX675"/>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D675"/>
          <cell r="CE675">
            <v>4</v>
          </cell>
          <cell r="CF675"/>
          <cell r="CG675"/>
          <cell r="CH675"/>
          <cell r="CI675"/>
          <cell r="CJ675"/>
          <cell r="CK675"/>
          <cell r="CL675"/>
          <cell r="CM675"/>
          <cell r="CN675"/>
          <cell r="CO675"/>
          <cell r="CP675"/>
          <cell r="CQ675"/>
          <cell r="CR675"/>
          <cell r="CS675"/>
          <cell r="CT675"/>
          <cell r="CU675"/>
          <cell r="CV675"/>
          <cell r="CW675"/>
          <cell r="CX675"/>
          <cell r="CY675"/>
          <cell r="CZ675"/>
        </row>
        <row r="676">
          <cell r="B676">
            <v>671</v>
          </cell>
          <cell r="C676">
            <v>29</v>
          </cell>
          <cell r="D676">
            <v>5</v>
          </cell>
          <cell r="E676">
            <v>2563</v>
          </cell>
          <cell r="F676">
            <v>821952002433</v>
          </cell>
          <cell r="G676" t="str">
            <v>นาย</v>
          </cell>
          <cell r="H676" t="str">
            <v>พฤฒ</v>
          </cell>
          <cell r="I676" t="str">
            <v>วันทอง</v>
          </cell>
          <cell r="J676"/>
          <cell r="K676" t="str">
            <v>สันกำแพง</v>
          </cell>
          <cell r="L676"/>
          <cell r="M676"/>
          <cell r="N676"/>
          <cell r="O676"/>
          <cell r="P676"/>
          <cell r="Q676"/>
          <cell r="R676" t="str">
            <v>จังหวัดเชียงใหม่</v>
          </cell>
          <cell r="S676" t="str">
            <v>ผบ.764</v>
          </cell>
          <cell r="T676">
            <v>2554</v>
          </cell>
          <cell r="U676" t="str">
            <v>ผบ.845</v>
          </cell>
          <cell r="V676">
            <v>2554</v>
          </cell>
          <cell r="W676"/>
          <cell r="X676"/>
          <cell r="Y676"/>
          <cell r="Z676"/>
          <cell r="AA676"/>
          <cell r="AB676"/>
          <cell r="AC676"/>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cell r="BC676" t="str">
            <v>สารุทธ์</v>
          </cell>
          <cell r="BD676"/>
          <cell r="BE676"/>
          <cell r="BF676" t="str">
            <v>ศูนย์ 2</v>
          </cell>
          <cell r="BG676"/>
          <cell r="BH676">
            <v>0</v>
          </cell>
          <cell r="BI676" t="str">
            <v>นายพฤฒ   วันทอง</v>
          </cell>
          <cell r="BJ676"/>
          <cell r="BK676"/>
          <cell r="BL676"/>
          <cell r="BM676"/>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76"/>
          <cell r="BS676"/>
          <cell r="BT676"/>
          <cell r="BU676"/>
          <cell r="BV676"/>
          <cell r="BW676"/>
          <cell r="BX676"/>
          <cell r="BY676"/>
          <cell r="BZ676"/>
          <cell r="CA676"/>
          <cell r="CB676"/>
          <cell r="CC676"/>
          <cell r="CD676"/>
          <cell r="CE676"/>
          <cell r="CF676"/>
          <cell r="CG676"/>
          <cell r="CH676"/>
          <cell r="CI676"/>
          <cell r="CJ676"/>
          <cell r="CK676"/>
          <cell r="CL676"/>
          <cell r="CM676"/>
          <cell r="CN676"/>
          <cell r="CO676"/>
          <cell r="CP676"/>
          <cell r="CQ676"/>
          <cell r="CR676"/>
          <cell r="CS676"/>
          <cell r="CT676"/>
          <cell r="CU676"/>
          <cell r="CV676"/>
          <cell r="CW676"/>
          <cell r="CX676"/>
          <cell r="CY676"/>
          <cell r="CZ676"/>
        </row>
        <row r="677">
          <cell r="B677">
            <v>672</v>
          </cell>
          <cell r="C677">
            <v>29</v>
          </cell>
          <cell r="D677">
            <v>5</v>
          </cell>
          <cell r="E677">
            <v>2563</v>
          </cell>
          <cell r="F677">
            <v>822551006429</v>
          </cell>
          <cell r="G677" t="str">
            <v>ด.ต.</v>
          </cell>
          <cell r="H677" t="str">
            <v>ณัฐวุฒิ</v>
          </cell>
          <cell r="I677" t="str">
            <v>อุ่นเรือน</v>
          </cell>
          <cell r="J677"/>
          <cell r="K677" t="str">
            <v>ดอยสะเก็ด</v>
          </cell>
          <cell r="L677"/>
          <cell r="M677"/>
          <cell r="N677"/>
          <cell r="O677"/>
          <cell r="P677"/>
          <cell r="Q677"/>
          <cell r="R677" t="str">
            <v>จังหวัดเชียงใหม่</v>
          </cell>
          <cell r="S677" t="str">
            <v>ผบ.242</v>
          </cell>
          <cell r="T677">
            <v>2554</v>
          </cell>
          <cell r="U677" t="str">
            <v>ผบ.438</v>
          </cell>
          <cell r="V677">
            <v>2554</v>
          </cell>
          <cell r="W677"/>
          <cell r="X677"/>
          <cell r="Y677"/>
          <cell r="Z677"/>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สืบเฉพาะขนส่ง</v>
          </cell>
          <cell r="BC677" t="str">
            <v>สารุทธ์</v>
          </cell>
          <cell r="BD677"/>
          <cell r="BE677"/>
          <cell r="BF677" t="str">
            <v>ศูนย์ 2</v>
          </cell>
          <cell r="BG677"/>
          <cell r="BH677">
            <v>0</v>
          </cell>
          <cell r="BI677" t="str">
            <v>ด.ต.ณัฐวุฒิ   อุ่นเรือน</v>
          </cell>
          <cell r="BJ677"/>
          <cell r="BK677"/>
          <cell r="BL677"/>
          <cell r="BM677"/>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cell r="BQ677"/>
          <cell r="BR677"/>
          <cell r="BS677"/>
          <cell r="BT677"/>
          <cell r="BU677"/>
          <cell r="BV677"/>
          <cell r="BW677"/>
          <cell r="BX677"/>
          <cell r="BY677"/>
          <cell r="BZ677"/>
          <cell r="CA677"/>
          <cell r="CB677"/>
          <cell r="CC677"/>
          <cell r="CD677"/>
          <cell r="CE677"/>
          <cell r="CF677"/>
          <cell r="CG677"/>
          <cell r="CH677"/>
          <cell r="CI677"/>
          <cell r="CJ677"/>
          <cell r="CK677"/>
          <cell r="CL677"/>
          <cell r="CM677"/>
          <cell r="CN677"/>
          <cell r="CO677"/>
          <cell r="CP677"/>
          <cell r="CQ677"/>
          <cell r="CR677"/>
          <cell r="CS677"/>
          <cell r="CT677"/>
          <cell r="CU677"/>
          <cell r="CV677"/>
          <cell r="CW677"/>
          <cell r="CX677"/>
          <cell r="CY677"/>
          <cell r="CZ677"/>
        </row>
        <row r="678">
          <cell r="B678">
            <v>673</v>
          </cell>
          <cell r="C678"/>
          <cell r="D678"/>
          <cell r="E678"/>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P678"/>
          <cell r="Q678"/>
          <cell r="R678" t="str">
            <v>จังหวัดเชียงใหม่</v>
          </cell>
          <cell r="S678" t="str">
            <v>ผบ.3460</v>
          </cell>
          <cell r="T678">
            <v>2561</v>
          </cell>
          <cell r="U678" t="str">
            <v>ผบ.111</v>
          </cell>
          <cell r="V678">
            <v>2562</v>
          </cell>
          <cell r="W678"/>
          <cell r="X678"/>
          <cell r="Y678"/>
          <cell r="Z678">
            <v>25</v>
          </cell>
          <cell r="AA678">
            <v>1</v>
          </cell>
          <cell r="AB678">
            <v>2562</v>
          </cell>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cell r="BC678" t="str">
            <v>ธนกร 
เกศินี (สืบ)</v>
          </cell>
          <cell r="BD678"/>
          <cell r="BE678"/>
          <cell r="BF678"/>
          <cell r="BG678"/>
          <cell r="BH678">
            <v>823761010341</v>
          </cell>
          <cell r="BI678" t="str">
            <v>นายวีรวัฒน์   เข้มแข็ง</v>
          </cell>
          <cell r="BJ678"/>
          <cell r="BK678"/>
          <cell r="BL678"/>
          <cell r="BM678"/>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Q678"/>
          <cell r="BR678"/>
          <cell r="BS678"/>
          <cell r="BT678"/>
          <cell r="BU678"/>
          <cell r="BV678"/>
          <cell r="BW678"/>
          <cell r="BX678"/>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C678"/>
          <cell r="CD678" t="str">
            <v>ไม่พบ</v>
          </cell>
          <cell r="CE678">
            <v>5</v>
          </cell>
          <cell r="CF678"/>
          <cell r="CG678"/>
          <cell r="CH678"/>
          <cell r="CI678"/>
          <cell r="CJ678"/>
          <cell r="CK678"/>
          <cell r="CL678"/>
          <cell r="CM678"/>
          <cell r="CN678"/>
          <cell r="CO678"/>
          <cell r="CP678"/>
          <cell r="CQ678"/>
          <cell r="CR678"/>
          <cell r="CS678"/>
          <cell r="CT678"/>
          <cell r="CU678"/>
          <cell r="CV678"/>
          <cell r="CW678"/>
          <cell r="CX678">
            <v>243333</v>
          </cell>
          <cell r="CY678"/>
          <cell r="CZ678"/>
        </row>
        <row r="679">
          <cell r="B679">
            <v>674</v>
          </cell>
          <cell r="C679">
            <v>29</v>
          </cell>
          <cell r="D679">
            <v>5</v>
          </cell>
          <cell r="E679">
            <v>2563</v>
          </cell>
          <cell r="F679">
            <v>800084684714</v>
          </cell>
          <cell r="G679" t="str">
            <v>กลุ่มเกษตรทำไร่โปงทุ่ง</v>
          </cell>
          <cell r="H679"/>
          <cell r="I679"/>
          <cell r="J679"/>
          <cell r="K679" t="str">
            <v>ดอยเต่า</v>
          </cell>
          <cell r="L679" t="str">
            <v>เชียงใหม่ 3</v>
          </cell>
          <cell r="M679">
            <v>8</v>
          </cell>
          <cell r="N679"/>
          <cell r="O679"/>
          <cell r="P679"/>
          <cell r="Q679"/>
          <cell r="R679" t="str">
            <v>จังหวัดฮอด</v>
          </cell>
          <cell r="S679" t="str">
            <v>ผบ.1240</v>
          </cell>
          <cell r="T679">
            <v>2559</v>
          </cell>
          <cell r="U679" t="str">
            <v>ผบ.1470</v>
          </cell>
          <cell r="V679">
            <v>2559</v>
          </cell>
          <cell r="W679"/>
          <cell r="X679"/>
          <cell r="Y679"/>
          <cell r="Z679"/>
          <cell r="AA679"/>
          <cell r="AB679"/>
          <cell r="AC679"/>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สารุทธ์</v>
          </cell>
          <cell r="BD679"/>
          <cell r="BE679"/>
          <cell r="BF679" t="str">
            <v>ศูนย์ 2</v>
          </cell>
          <cell r="BG679"/>
          <cell r="BH679">
            <v>0</v>
          </cell>
          <cell r="BI679" t="str">
            <v xml:space="preserve">กลุ่มเกษตรทำไร่โปงทุ่ง   </v>
          </cell>
          <cell r="BJ679"/>
          <cell r="BK679"/>
          <cell r="BL679"/>
          <cell r="BM679"/>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679"/>
          <cell r="BS679"/>
          <cell r="BT679"/>
          <cell r="BU679"/>
          <cell r="BV679"/>
          <cell r="BW679"/>
          <cell r="BX679"/>
          <cell r="BY679"/>
          <cell r="BZ679"/>
          <cell r="CA679"/>
          <cell r="CB679"/>
          <cell r="CC679"/>
          <cell r="CD679"/>
          <cell r="CE679"/>
          <cell r="CF679"/>
          <cell r="CG679"/>
          <cell r="CH679"/>
          <cell r="CI679"/>
          <cell r="CJ679"/>
          <cell r="CK679"/>
          <cell r="CL679"/>
          <cell r="CM679"/>
          <cell r="CN679"/>
          <cell r="CO679"/>
          <cell r="CP679"/>
          <cell r="CQ679"/>
          <cell r="CR679"/>
          <cell r="CS679"/>
          <cell r="CT679"/>
          <cell r="CU679"/>
          <cell r="CV679"/>
          <cell r="CW679"/>
          <cell r="CX679"/>
          <cell r="CY679"/>
          <cell r="CZ679"/>
        </row>
        <row r="680">
          <cell r="B680">
            <v>675</v>
          </cell>
          <cell r="C680">
            <v>29</v>
          </cell>
          <cell r="D680">
            <v>5</v>
          </cell>
          <cell r="E680">
            <v>2563</v>
          </cell>
          <cell r="F680">
            <v>821952008851</v>
          </cell>
          <cell r="G680" t="str">
            <v>นาย</v>
          </cell>
          <cell r="H680" t="str">
            <v>กิตต์รัตน์</v>
          </cell>
          <cell r="I680" t="str">
            <v>อนุมาตรฉิมพลี</v>
          </cell>
          <cell r="J680"/>
          <cell r="K680" t="str">
            <v>สันกำแพง</v>
          </cell>
          <cell r="L680"/>
          <cell r="M680"/>
          <cell r="N680" t="str">
            <v>สินเชื่อเพื่อพัฒนากลุ่มอาชีพ</v>
          </cell>
          <cell r="O680"/>
          <cell r="P680"/>
          <cell r="Q680"/>
          <cell r="R680" t="str">
            <v>จังหวัดเชียงใหม่</v>
          </cell>
          <cell r="S680" t="str">
            <v>ผบ.2109</v>
          </cell>
          <cell r="T680">
            <v>2562</v>
          </cell>
          <cell r="U680" t="str">
            <v>ผบ.1119</v>
          </cell>
          <cell r="V680">
            <v>2563</v>
          </cell>
          <cell r="W680"/>
          <cell r="X680"/>
          <cell r="Y680"/>
          <cell r="Z680"/>
          <cell r="AA680"/>
          <cell r="AB680"/>
          <cell r="AC680"/>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cell r="BC680" t="str">
            <v>สารุทธ์</v>
          </cell>
          <cell r="BD680"/>
          <cell r="BE680"/>
          <cell r="BF680" t="str">
            <v>ศูนย์ 2</v>
          </cell>
          <cell r="BG680"/>
          <cell r="BH680">
            <v>0</v>
          </cell>
          <cell r="BI680" t="str">
            <v>นายกิตต์รัตน์   อนุมาตรฉิมพลี</v>
          </cell>
          <cell r="BJ680"/>
          <cell r="BK680"/>
          <cell r="BL680"/>
          <cell r="BM680"/>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U680"/>
          <cell r="BV680"/>
          <cell r="BW680"/>
          <cell r="BX680"/>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cell r="CD680"/>
          <cell r="CE680"/>
          <cell r="CF680"/>
          <cell r="CG680"/>
          <cell r="CH680"/>
          <cell r="CI680"/>
          <cell r="CJ680"/>
          <cell r="CK680"/>
          <cell r="CL680"/>
          <cell r="CM680"/>
          <cell r="CN680"/>
          <cell r="CO680"/>
          <cell r="CP680"/>
          <cell r="CQ680"/>
          <cell r="CR680"/>
          <cell r="CS680"/>
          <cell r="CT680"/>
          <cell r="CU680"/>
          <cell r="CV680"/>
          <cell r="CW680"/>
          <cell r="CX680"/>
          <cell r="CY680"/>
          <cell r="CZ680"/>
        </row>
        <row r="681">
          <cell r="B681">
            <v>676</v>
          </cell>
          <cell r="C681">
            <v>29</v>
          </cell>
          <cell r="D681">
            <v>5</v>
          </cell>
          <cell r="E681">
            <v>2563</v>
          </cell>
          <cell r="F681">
            <v>800020874031</v>
          </cell>
          <cell r="G681" t="str">
            <v>นางสาว</v>
          </cell>
          <cell r="H681" t="str">
            <v>ณรัชช์อร</v>
          </cell>
          <cell r="I681" t="str">
            <v>พัชรอมรพันธ์</v>
          </cell>
          <cell r="J681"/>
          <cell r="K681" t="str">
            <v>บวกครกหลวง</v>
          </cell>
          <cell r="L681"/>
          <cell r="M681"/>
          <cell r="N681"/>
          <cell r="O681"/>
          <cell r="P681"/>
          <cell r="Q681"/>
          <cell r="R681" t="str">
            <v>จังหวัดเชียงใหม่</v>
          </cell>
          <cell r="S681" t="str">
            <v>ผบ.57</v>
          </cell>
          <cell r="T681">
            <v>2562</v>
          </cell>
          <cell r="U681" t="str">
            <v>ผบ.656</v>
          </cell>
          <cell r="V681">
            <v>2562</v>
          </cell>
          <cell r="W681"/>
          <cell r="X681"/>
          <cell r="Y681"/>
          <cell r="Z681"/>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cell r="BC681" t="str">
            <v>สารุทธ์</v>
          </cell>
          <cell r="BD681"/>
          <cell r="BE681"/>
          <cell r="BF681" t="str">
            <v>ศูนย์ 2</v>
          </cell>
          <cell r="BG681"/>
          <cell r="BH681">
            <v>0</v>
          </cell>
          <cell r="BI681" t="str">
            <v>นางสาวณรัชช์อร   พัชรอมรพันธ์</v>
          </cell>
          <cell r="BJ681"/>
          <cell r="BK681"/>
          <cell r="BL681"/>
          <cell r="BM681"/>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cell r="BR681"/>
          <cell r="BS681"/>
          <cell r="BT681"/>
          <cell r="BU681"/>
          <cell r="BV681"/>
          <cell r="BW681"/>
          <cell r="BX681"/>
          <cell r="BY681"/>
          <cell r="BZ681"/>
          <cell r="CA681"/>
          <cell r="CB681"/>
          <cell r="CC681"/>
          <cell r="CD681"/>
          <cell r="CE681"/>
          <cell r="CF681"/>
          <cell r="CG681"/>
          <cell r="CH681"/>
          <cell r="CI681"/>
          <cell r="CJ681"/>
          <cell r="CK681"/>
          <cell r="CL681"/>
          <cell r="CM681"/>
          <cell r="CN681"/>
          <cell r="CO681"/>
          <cell r="CP681"/>
          <cell r="CQ681"/>
          <cell r="CR681"/>
          <cell r="CS681"/>
          <cell r="CT681"/>
          <cell r="CU681"/>
          <cell r="CV681"/>
          <cell r="CW681"/>
          <cell r="CX681"/>
          <cell r="CY681"/>
          <cell r="CZ681"/>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W682"/>
          <cell r="X682"/>
          <cell r="Y682"/>
          <cell r="Z682">
            <v>6</v>
          </cell>
          <cell r="AA682">
            <v>11</v>
          </cell>
          <cell r="AB682">
            <v>2560</v>
          </cell>
          <cell r="AC682"/>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cell r="BC682" t="str">
            <v>สารุทธ์</v>
          </cell>
          <cell r="BD682"/>
          <cell r="BE682"/>
          <cell r="BF682" t="str">
            <v>ศูนย์ 2</v>
          </cell>
          <cell r="BG682"/>
          <cell r="BH682">
            <v>823</v>
          </cell>
          <cell r="BI682" t="str">
            <v>นายพิษณุ   ทรายแหลมทอง</v>
          </cell>
          <cell r="BJ682"/>
          <cell r="BK682"/>
          <cell r="BL682"/>
          <cell r="BM682"/>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R682"/>
          <cell r="BS682"/>
          <cell r="BT682"/>
          <cell r="BU682"/>
          <cell r="BV682"/>
          <cell r="BW682"/>
          <cell r="BX682"/>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cell r="CD682"/>
          <cell r="CE682"/>
          <cell r="CF682"/>
          <cell r="CG682"/>
          <cell r="CH682"/>
          <cell r="CI682"/>
          <cell r="CJ682"/>
          <cell r="CK682"/>
          <cell r="CL682"/>
          <cell r="CM682"/>
          <cell r="CN682"/>
          <cell r="CO682"/>
          <cell r="CP682"/>
          <cell r="CQ682"/>
          <cell r="CR682"/>
          <cell r="CS682"/>
          <cell r="CT682"/>
          <cell r="CU682"/>
          <cell r="CV682"/>
          <cell r="CW682"/>
          <cell r="CX682"/>
          <cell r="CY682"/>
          <cell r="CZ682"/>
        </row>
        <row r="683">
          <cell r="B683">
            <v>678</v>
          </cell>
          <cell r="C683">
            <v>29</v>
          </cell>
          <cell r="D683">
            <v>5</v>
          </cell>
          <cell r="E683">
            <v>2563</v>
          </cell>
          <cell r="F683">
            <v>800057010855</v>
          </cell>
          <cell r="G683" t="str">
            <v>วิสาหกิจชุมชนกลุ่มเลี้ยงสุกร</v>
          </cell>
          <cell r="H683"/>
          <cell r="I683"/>
          <cell r="J683"/>
          <cell r="K683" t="str">
            <v>แม่แจ่ม</v>
          </cell>
          <cell r="L683"/>
          <cell r="M683"/>
          <cell r="N683"/>
          <cell r="O683"/>
          <cell r="P683"/>
          <cell r="Q683"/>
          <cell r="R683" t="str">
            <v>จังหวัดฮอด</v>
          </cell>
          <cell r="S683" t="str">
            <v>ผบ.1554</v>
          </cell>
          <cell r="T683">
            <v>2562</v>
          </cell>
          <cell r="U683" t="str">
            <v>ผบ.347</v>
          </cell>
          <cell r="V683">
            <v>2563</v>
          </cell>
          <cell r="W683"/>
          <cell r="X683"/>
          <cell r="Y683"/>
          <cell r="Z683"/>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สั่งสืบด่วน (29/2/2567) // รายงานสืบ 22/6/2567</v>
          </cell>
          <cell r="BC683" t="str">
            <v>สารุทธ์</v>
          </cell>
          <cell r="BD683"/>
          <cell r="BE683"/>
          <cell r="BF683" t="str">
            <v>ศูนย์ 2</v>
          </cell>
          <cell r="BG683"/>
          <cell r="BH683">
            <v>0</v>
          </cell>
          <cell r="BI683" t="str">
            <v xml:space="preserve">วิสาหกิจชุมชนกลุ่มเลี้ยงสุกร   </v>
          </cell>
          <cell r="BJ683"/>
          <cell r="BK683"/>
          <cell r="BL683"/>
          <cell r="BM683"/>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R683"/>
          <cell r="BS683"/>
          <cell r="BT683"/>
          <cell r="BU683"/>
          <cell r="BV683"/>
          <cell r="BW683"/>
          <cell r="BX683"/>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cell r="CC683"/>
          <cell r="CD683"/>
          <cell r="CE683"/>
          <cell r="CF683"/>
          <cell r="CG683"/>
          <cell r="CH683"/>
          <cell r="CI683"/>
          <cell r="CJ683"/>
          <cell r="CK683"/>
          <cell r="CL683"/>
          <cell r="CM683"/>
          <cell r="CN683"/>
          <cell r="CO683"/>
          <cell r="CP683"/>
          <cell r="CQ683"/>
          <cell r="CR683"/>
          <cell r="CS683"/>
          <cell r="CT683"/>
          <cell r="CU683"/>
          <cell r="CV683"/>
          <cell r="CW683"/>
          <cell r="CX683"/>
          <cell r="CY683"/>
          <cell r="CZ683"/>
        </row>
        <row r="684">
          <cell r="B684">
            <v>679</v>
          </cell>
          <cell r="C684">
            <v>29</v>
          </cell>
          <cell r="D684">
            <v>5</v>
          </cell>
          <cell r="E684">
            <v>2563</v>
          </cell>
          <cell r="F684">
            <v>800017967483</v>
          </cell>
          <cell r="G684" t="str">
            <v>นาย</v>
          </cell>
          <cell r="H684" t="str">
            <v>รณกฤต</v>
          </cell>
          <cell r="I684" t="str">
            <v>เฟื่องฟู</v>
          </cell>
          <cell r="J684"/>
          <cell r="K684" t="str">
            <v>บวกครกหลวง</v>
          </cell>
          <cell r="L684"/>
          <cell r="M684"/>
          <cell r="N684"/>
          <cell r="O684"/>
          <cell r="P684"/>
          <cell r="Q684"/>
          <cell r="R684" t="str">
            <v>จังหวัดเชียงใหม่</v>
          </cell>
          <cell r="S684" t="str">
            <v>ผบ.2564</v>
          </cell>
          <cell r="T684">
            <v>2562</v>
          </cell>
          <cell r="U684" t="str">
            <v>ผบ.622</v>
          </cell>
          <cell r="V684">
            <v>2563</v>
          </cell>
          <cell r="W684"/>
          <cell r="X684"/>
          <cell r="Y684"/>
          <cell r="Z684"/>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t="str">
            <v>สารุทธ์</v>
          </cell>
          <cell r="BD684"/>
          <cell r="BE684"/>
          <cell r="BF684" t="str">
            <v>ศูนย์ 2</v>
          </cell>
          <cell r="BG684"/>
          <cell r="BH684">
            <v>0</v>
          </cell>
          <cell r="BI684" t="str">
            <v>นายรณกฤต   เฟื่องฟู</v>
          </cell>
          <cell r="BJ684"/>
          <cell r="BK684"/>
          <cell r="BL684"/>
          <cell r="BM684"/>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cell r="BR684"/>
          <cell r="BS684"/>
          <cell r="BT684"/>
          <cell r="BU684"/>
          <cell r="BV684"/>
          <cell r="BW684"/>
          <cell r="BX684"/>
          <cell r="BY684"/>
          <cell r="BZ684"/>
          <cell r="CA684"/>
          <cell r="CB684"/>
          <cell r="CC684"/>
          <cell r="CD684"/>
          <cell r="CE684"/>
          <cell r="CF684"/>
          <cell r="CG684"/>
          <cell r="CH684"/>
          <cell r="CI684"/>
          <cell r="CJ684"/>
          <cell r="CK684"/>
          <cell r="CL684"/>
          <cell r="CM684"/>
          <cell r="CN684"/>
          <cell r="CO684"/>
          <cell r="CP684"/>
          <cell r="CQ684"/>
          <cell r="CR684"/>
          <cell r="CS684"/>
          <cell r="CT684"/>
          <cell r="CU684"/>
          <cell r="CV684"/>
          <cell r="CW684"/>
          <cell r="CX684"/>
          <cell r="CY684"/>
          <cell r="CZ684"/>
        </row>
        <row r="685">
          <cell r="B685">
            <v>680</v>
          </cell>
          <cell r="C685">
            <v>29</v>
          </cell>
          <cell r="D685">
            <v>5</v>
          </cell>
          <cell r="E685">
            <v>2563</v>
          </cell>
          <cell r="F685">
            <v>800026870918</v>
          </cell>
          <cell r="G685" t="str">
            <v>นาย</v>
          </cell>
          <cell r="H685" t="str">
            <v>มนูญ</v>
          </cell>
          <cell r="I685" t="str">
            <v>ถาปินตา</v>
          </cell>
          <cell r="J685"/>
          <cell r="K685" t="str">
            <v>มหาวิทยาลัยเชียงใหม่</v>
          </cell>
          <cell r="L685"/>
          <cell r="M685"/>
          <cell r="N685"/>
          <cell r="O685"/>
          <cell r="P685"/>
          <cell r="Q685"/>
          <cell r="R685" t="str">
            <v>จังหวัดเชียงใหม่</v>
          </cell>
          <cell r="S685" t="str">
            <v>ผบ.165</v>
          </cell>
          <cell r="T685">
            <v>2562</v>
          </cell>
          <cell r="U685" t="str">
            <v>ผบ.566</v>
          </cell>
          <cell r="V685">
            <v>2562</v>
          </cell>
          <cell r="W685"/>
          <cell r="X685"/>
          <cell r="Y685"/>
          <cell r="Z685"/>
          <cell r="AA685"/>
          <cell r="AB685"/>
          <cell r="AC685"/>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ชะลอสืบทรัพย์ 8/5/2567 อยู่ระหว่างขายทอดตลาด</v>
          </cell>
          <cell r="BC685" t="str">
            <v>สารุทธ์</v>
          </cell>
          <cell r="BD685"/>
          <cell r="BE685"/>
          <cell r="BF685" t="str">
            <v>ศูนย์ 2</v>
          </cell>
          <cell r="BG685"/>
          <cell r="BH685">
            <v>0</v>
          </cell>
          <cell r="BI685" t="str">
            <v>นายมนูญ   ถาปินตา</v>
          </cell>
          <cell r="BJ685"/>
          <cell r="BK685"/>
          <cell r="BL685"/>
          <cell r="BM685"/>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cell r="BR685"/>
          <cell r="BS685"/>
          <cell r="BT685"/>
          <cell r="BU685"/>
          <cell r="BV685"/>
          <cell r="BW685"/>
          <cell r="BX685"/>
          <cell r="BY685"/>
          <cell r="BZ685"/>
          <cell r="CA685"/>
          <cell r="CB685"/>
          <cell r="CC685"/>
          <cell r="CD685"/>
          <cell r="CE685"/>
          <cell r="CF685"/>
          <cell r="CG685"/>
          <cell r="CH685"/>
          <cell r="CI685"/>
          <cell r="CJ685"/>
          <cell r="CK685"/>
          <cell r="CL685"/>
          <cell r="CM685"/>
          <cell r="CN685"/>
          <cell r="CO685"/>
          <cell r="CP685"/>
          <cell r="CQ685"/>
          <cell r="CR685"/>
          <cell r="CS685"/>
          <cell r="CT685"/>
          <cell r="CU685"/>
          <cell r="CV685"/>
          <cell r="CW685"/>
          <cell r="CX685"/>
          <cell r="CY685"/>
          <cell r="CZ685"/>
        </row>
        <row r="686">
          <cell r="B686">
            <v>681</v>
          </cell>
          <cell r="C686">
            <v>29</v>
          </cell>
          <cell r="D686">
            <v>5</v>
          </cell>
          <cell r="E686">
            <v>2563</v>
          </cell>
          <cell r="F686">
            <v>800002945965</v>
          </cell>
          <cell r="G686" t="str">
            <v>นาย</v>
          </cell>
          <cell r="H686" t="str">
            <v>สุขสันต์</v>
          </cell>
          <cell r="I686" t="str">
            <v>แสนเขื่อนแก้ว</v>
          </cell>
          <cell r="J686"/>
          <cell r="K686" t="str">
            <v>ดอยเต่า</v>
          </cell>
          <cell r="L686"/>
          <cell r="M686"/>
          <cell r="N686"/>
          <cell r="O686"/>
          <cell r="P686"/>
          <cell r="Q686"/>
          <cell r="R686" t="str">
            <v>จังหวัดฮอด</v>
          </cell>
          <cell r="S686" t="str">
            <v>ผบ.1339</v>
          </cell>
          <cell r="T686">
            <v>2562</v>
          </cell>
          <cell r="U686" t="str">
            <v>ผบ.234</v>
          </cell>
          <cell r="V686">
            <v>2563</v>
          </cell>
          <cell r="W686"/>
          <cell r="X686"/>
          <cell r="Y686"/>
          <cell r="Z686"/>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cell r="BC686" t="str">
            <v>สารุทธ์</v>
          </cell>
          <cell r="BD686"/>
          <cell r="BE686"/>
          <cell r="BF686" t="str">
            <v>ศูนย์ 2</v>
          </cell>
          <cell r="BG686"/>
          <cell r="BH686">
            <v>0</v>
          </cell>
          <cell r="BI686" t="str">
            <v>นายสุขสันต์   แสนเขื่อนแก้ว</v>
          </cell>
          <cell r="BJ686"/>
          <cell r="BK686"/>
          <cell r="BL686"/>
          <cell r="BM686"/>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R686"/>
          <cell r="BS686" t="str">
            <v>พบทรัพย์</v>
          </cell>
          <cell r="BT686"/>
          <cell r="BU686"/>
          <cell r="BV686"/>
          <cell r="BW686"/>
          <cell r="BX686"/>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D686"/>
          <cell r="CE686">
            <v>4</v>
          </cell>
          <cell r="CF686">
            <v>1</v>
          </cell>
          <cell r="CG686"/>
          <cell r="CH686"/>
          <cell r="CI686"/>
          <cell r="CJ686"/>
          <cell r="CK686"/>
          <cell r="CL686"/>
          <cell r="CM686"/>
          <cell r="CN686"/>
          <cell r="CO686"/>
          <cell r="CP686"/>
          <cell r="CQ686"/>
          <cell r="CR686"/>
          <cell r="CS686"/>
          <cell r="CT686"/>
          <cell r="CU686"/>
          <cell r="CV686"/>
          <cell r="CW686"/>
          <cell r="CX686"/>
          <cell r="CY686"/>
          <cell r="CZ686"/>
        </row>
        <row r="687">
          <cell r="B687">
            <v>682</v>
          </cell>
          <cell r="C687">
            <v>29</v>
          </cell>
          <cell r="D687">
            <v>5</v>
          </cell>
          <cell r="E687">
            <v>2563</v>
          </cell>
          <cell r="F687">
            <v>822052015713</v>
          </cell>
          <cell r="G687" t="str">
            <v>นาย</v>
          </cell>
          <cell r="H687" t="str">
            <v>วัชรพล</v>
          </cell>
          <cell r="I687" t="str">
            <v>โพธิ์ทอง</v>
          </cell>
          <cell r="J687"/>
          <cell r="K687" t="str">
            <v>สารภี</v>
          </cell>
          <cell r="L687"/>
          <cell r="M687"/>
          <cell r="N687"/>
          <cell r="O687"/>
          <cell r="P687"/>
          <cell r="Q687"/>
          <cell r="R687" t="str">
            <v>จังหวัดเชียงใหม่</v>
          </cell>
          <cell r="S687" t="str">
            <v>ผบ.2561</v>
          </cell>
          <cell r="T687">
            <v>2562</v>
          </cell>
          <cell r="U687" t="str">
            <v>ผบ.2917</v>
          </cell>
          <cell r="V687">
            <v>2562</v>
          </cell>
          <cell r="W687"/>
          <cell r="X687"/>
          <cell r="Y687"/>
          <cell r="Z687"/>
          <cell r="AA687"/>
          <cell r="AB687"/>
          <cell r="AC687"/>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สารุทธ์</v>
          </cell>
          <cell r="BD687"/>
          <cell r="BE687"/>
          <cell r="BF687" t="str">
            <v>ศูนย์ 2</v>
          </cell>
          <cell r="BG687"/>
          <cell r="BH687">
            <v>0</v>
          </cell>
          <cell r="BI687" t="str">
            <v>นายวัชรพล   โพธิ์ทอง</v>
          </cell>
          <cell r="BJ687"/>
          <cell r="BK687"/>
          <cell r="BL687"/>
          <cell r="BM687"/>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cell r="BR687"/>
          <cell r="BS687"/>
          <cell r="BT687"/>
          <cell r="BU687"/>
          <cell r="BV687"/>
          <cell r="BW687"/>
          <cell r="BX687"/>
          <cell r="BY687"/>
          <cell r="BZ687"/>
          <cell r="CA687"/>
          <cell r="CB687"/>
          <cell r="CC687"/>
          <cell r="CD687"/>
          <cell r="CE687"/>
          <cell r="CF687"/>
          <cell r="CG687"/>
          <cell r="CH687"/>
          <cell r="CI687"/>
          <cell r="CJ687"/>
          <cell r="CK687"/>
          <cell r="CL687"/>
          <cell r="CM687"/>
          <cell r="CN687"/>
          <cell r="CO687"/>
          <cell r="CP687"/>
          <cell r="CQ687"/>
          <cell r="CR687"/>
          <cell r="CS687"/>
          <cell r="CT687"/>
          <cell r="CU687"/>
          <cell r="CV687"/>
          <cell r="CW687"/>
          <cell r="CX687"/>
          <cell r="CY687"/>
          <cell r="CZ687"/>
        </row>
        <row r="688">
          <cell r="B688">
            <v>683</v>
          </cell>
          <cell r="C688">
            <v>29</v>
          </cell>
          <cell r="D688">
            <v>5</v>
          </cell>
          <cell r="E688">
            <v>2563</v>
          </cell>
          <cell r="F688">
            <v>821953006409</v>
          </cell>
          <cell r="G688" t="str">
            <v>นาย</v>
          </cell>
          <cell r="H688" t="str">
            <v>ศุภชัย</v>
          </cell>
          <cell r="I688" t="str">
            <v>คำปวน</v>
          </cell>
          <cell r="J688"/>
          <cell r="K688" t="str">
            <v>สันกำแพง</v>
          </cell>
          <cell r="L688"/>
          <cell r="M688"/>
          <cell r="N688"/>
          <cell r="O688"/>
          <cell r="P688"/>
          <cell r="Q688"/>
          <cell r="R688" t="str">
            <v>จังหวัดเชียงใหม่</v>
          </cell>
          <cell r="S688" t="str">
            <v>ผบ.580</v>
          </cell>
          <cell r="T688">
            <v>2555</v>
          </cell>
          <cell r="U688" t="str">
            <v>ผบ.723</v>
          </cell>
          <cell r="V688">
            <v>2555</v>
          </cell>
          <cell r="W688"/>
          <cell r="X688"/>
          <cell r="Y688"/>
          <cell r="Z688"/>
          <cell r="AA688"/>
          <cell r="AB688"/>
          <cell r="AC688"/>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cell r="BC688" t="str">
            <v>สารุทธ์</v>
          </cell>
          <cell r="BD688"/>
          <cell r="BE688"/>
          <cell r="BF688" t="str">
            <v>ศูนย์ 2</v>
          </cell>
          <cell r="BG688"/>
          <cell r="BH688">
            <v>0</v>
          </cell>
          <cell r="BI688" t="str">
            <v>นายศุภชัย   คำปวน</v>
          </cell>
          <cell r="BJ688"/>
          <cell r="BK688"/>
          <cell r="BL688"/>
          <cell r="BM688"/>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8"/>
          <cell r="BS688"/>
          <cell r="BT688"/>
          <cell r="BU688"/>
          <cell r="BV688"/>
          <cell r="BW688"/>
          <cell r="BX688"/>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D688"/>
          <cell r="CE688">
            <v>3</v>
          </cell>
          <cell r="CF688">
            <v>1</v>
          </cell>
          <cell r="CG688"/>
          <cell r="CH688"/>
          <cell r="CI688"/>
          <cell r="CJ688"/>
          <cell r="CK688"/>
          <cell r="CL688"/>
          <cell r="CM688"/>
          <cell r="CN688"/>
          <cell r="CO688"/>
          <cell r="CP688"/>
          <cell r="CQ688"/>
          <cell r="CR688"/>
          <cell r="CS688"/>
          <cell r="CT688"/>
          <cell r="CU688"/>
          <cell r="CV688"/>
          <cell r="CW688"/>
          <cell r="CX688"/>
          <cell r="CY688"/>
          <cell r="CZ688"/>
        </row>
        <row r="689">
          <cell r="B689">
            <v>684</v>
          </cell>
          <cell r="C689">
            <v>29</v>
          </cell>
          <cell r="D689">
            <v>5</v>
          </cell>
          <cell r="E689">
            <v>2563</v>
          </cell>
          <cell r="F689">
            <v>800031874624</v>
          </cell>
          <cell r="G689" t="str">
            <v>นางสาว</v>
          </cell>
          <cell r="H689" t="str">
            <v>อัญชรีรัตน์</v>
          </cell>
          <cell r="I689" t="str">
            <v>ไชยแก้ว</v>
          </cell>
          <cell r="J689"/>
          <cell r="K689" t="str">
            <v>บวกครกหลวง</v>
          </cell>
          <cell r="L689"/>
          <cell r="M689"/>
          <cell r="N689"/>
          <cell r="O689"/>
          <cell r="P689"/>
          <cell r="Q689"/>
          <cell r="R689" t="str">
            <v>จังหวัดเชียงใหม่</v>
          </cell>
          <cell r="S689" t="str">
            <v>ผบ.2563</v>
          </cell>
          <cell r="T689">
            <v>2563</v>
          </cell>
          <cell r="U689" t="str">
            <v>ผบ.621</v>
          </cell>
          <cell r="V689">
            <v>2563</v>
          </cell>
          <cell r="W689"/>
          <cell r="X689"/>
          <cell r="Y689"/>
          <cell r="Z689"/>
          <cell r="AA689"/>
          <cell r="AB689"/>
          <cell r="AC689"/>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cell r="BC689" t="str">
            <v>สารุทธ์</v>
          </cell>
          <cell r="BD689"/>
          <cell r="BE689"/>
          <cell r="BF689" t="str">
            <v>ศูนย์ 2</v>
          </cell>
          <cell r="BG689"/>
          <cell r="BH689">
            <v>0</v>
          </cell>
          <cell r="BI689" t="str">
            <v>นางสาวอัญชรีรัตน์   ไชยแก้ว</v>
          </cell>
          <cell r="BJ689"/>
          <cell r="BK689"/>
          <cell r="BL689"/>
          <cell r="BM689"/>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89"/>
          <cell r="BS689"/>
          <cell r="BT689"/>
          <cell r="BU689"/>
          <cell r="BV689"/>
          <cell r="BW689"/>
          <cell r="BX689"/>
          <cell r="BY689"/>
          <cell r="BZ689"/>
          <cell r="CA689"/>
          <cell r="CB689"/>
          <cell r="CC689"/>
          <cell r="CD689"/>
          <cell r="CE689"/>
          <cell r="CF689"/>
          <cell r="CG689"/>
          <cell r="CH689"/>
          <cell r="CI689"/>
          <cell r="CJ689"/>
          <cell r="CK689"/>
          <cell r="CL689"/>
          <cell r="CM689"/>
          <cell r="CN689"/>
          <cell r="CO689"/>
          <cell r="CP689"/>
          <cell r="CQ689"/>
          <cell r="CR689"/>
          <cell r="CS689"/>
          <cell r="CT689"/>
          <cell r="CU689"/>
          <cell r="CV689"/>
          <cell r="CW689"/>
          <cell r="CX689"/>
          <cell r="CY689"/>
          <cell r="CZ689"/>
        </row>
        <row r="690">
          <cell r="B690">
            <v>685</v>
          </cell>
          <cell r="C690">
            <v>29</v>
          </cell>
          <cell r="D690">
            <v>5</v>
          </cell>
          <cell r="E690">
            <v>2563</v>
          </cell>
          <cell r="F690">
            <v>839752004250</v>
          </cell>
          <cell r="G690" t="str">
            <v>ดาบตำรวจ</v>
          </cell>
          <cell r="H690" t="str">
            <v>สมชาย</v>
          </cell>
          <cell r="I690" t="str">
            <v>สุรินต๊ะ</v>
          </cell>
          <cell r="J690"/>
          <cell r="K690" t="str">
            <v>บวกครกหลวง</v>
          </cell>
          <cell r="L690"/>
          <cell r="M690"/>
          <cell r="N690"/>
          <cell r="O690"/>
          <cell r="P690"/>
          <cell r="Q690"/>
          <cell r="R690" t="str">
            <v>จังหวัดเชียงใหม่</v>
          </cell>
          <cell r="S690" t="str">
            <v>ผบ.1839</v>
          </cell>
          <cell r="T690">
            <v>2562</v>
          </cell>
          <cell r="U690" t="str">
            <v>ผบ.2223</v>
          </cell>
          <cell r="V690">
            <v>2562</v>
          </cell>
          <cell r="W690"/>
          <cell r="X690"/>
          <cell r="Y690"/>
          <cell r="Z690"/>
          <cell r="AA690"/>
          <cell r="AB690"/>
          <cell r="AC690"/>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สารุทธ์</v>
          </cell>
          <cell r="BD690"/>
          <cell r="BE690"/>
          <cell r="BF690" t="str">
            <v>ศูนย์ 2</v>
          </cell>
          <cell r="BG690"/>
          <cell r="BH690">
            <v>0</v>
          </cell>
          <cell r="BI690" t="str">
            <v>ดาบตำรวจสมชาย   สุรินต๊ะ</v>
          </cell>
          <cell r="BJ690"/>
          <cell r="BK690"/>
          <cell r="BL690"/>
          <cell r="BM690"/>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cell r="BR690"/>
          <cell r="BS690"/>
          <cell r="BT690"/>
          <cell r="BU690"/>
          <cell r="BV690"/>
          <cell r="BW690"/>
          <cell r="BX690"/>
          <cell r="BY690"/>
          <cell r="BZ690"/>
          <cell r="CA690"/>
          <cell r="CB690"/>
          <cell r="CC690"/>
          <cell r="CD690"/>
          <cell r="CE690"/>
          <cell r="CF690"/>
          <cell r="CG690"/>
          <cell r="CH690"/>
          <cell r="CI690"/>
          <cell r="CJ690"/>
          <cell r="CK690"/>
          <cell r="CL690"/>
          <cell r="CM690"/>
          <cell r="CN690"/>
          <cell r="CO690"/>
          <cell r="CP690"/>
          <cell r="CQ690"/>
          <cell r="CR690"/>
          <cell r="CS690"/>
          <cell r="CT690"/>
          <cell r="CU690"/>
          <cell r="CV690"/>
          <cell r="CW690"/>
          <cell r="CX690"/>
          <cell r="CY690"/>
          <cell r="CZ690"/>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Z691"/>
          <cell r="AA691"/>
          <cell r="AB691"/>
          <cell r="AC691">
            <v>9</v>
          </cell>
          <cell r="AD691">
            <v>7</v>
          </cell>
          <cell r="AE691">
            <v>2562</v>
          </cell>
          <cell r="AF691">
            <v>25</v>
          </cell>
          <cell r="AG691">
            <v>2</v>
          </cell>
          <cell r="AH691">
            <v>2563</v>
          </cell>
          <cell r="AI691"/>
          <cell r="AJ691"/>
          <cell r="AK691"/>
          <cell r="AL691"/>
          <cell r="AM691" t="str">
            <v>โฉนด</v>
          </cell>
          <cell r="AN691">
            <v>68832</v>
          </cell>
          <cell r="AO691" t="str">
            <v>สันกลาง</v>
          </cell>
          <cell r="AP691" t="str">
            <v>สันป่าตอง</v>
          </cell>
          <cell r="AQ691" t="str">
            <v>เชียงใหม่</v>
          </cell>
          <cell r="AR691"/>
          <cell r="AS691"/>
          <cell r="AT691"/>
          <cell r="AU691"/>
          <cell r="AV691"/>
          <cell r="AW691"/>
          <cell r="AX691"/>
          <cell r="AY691"/>
          <cell r="AZ691"/>
          <cell r="BA691"/>
          <cell r="BB691" t="str">
            <v xml:space="preserve">เฉลี่ยทรัพย์ ในคดี นางนงเยาว์ ศรีวิชัย </v>
          </cell>
          <cell r="BC691"/>
          <cell r="BD691"/>
          <cell r="BE691"/>
          <cell r="BF691"/>
          <cell r="BG691"/>
          <cell r="BH691"/>
          <cell r="BI691" t="str">
            <v>นางจันทร์หอม   อภัย</v>
          </cell>
          <cell r="BJ691"/>
          <cell r="BK691"/>
          <cell r="BL691"/>
          <cell r="BM691"/>
          <cell r="BN691"/>
          <cell r="BO691"/>
          <cell r="BP691"/>
          <cell r="BQ691"/>
          <cell r="BR691"/>
          <cell r="BS691"/>
          <cell r="BT691"/>
          <cell r="BU691"/>
          <cell r="BV691"/>
          <cell r="BW691"/>
          <cell r="BX691"/>
          <cell r="BY691"/>
          <cell r="BZ691"/>
          <cell r="CA691"/>
          <cell r="CB691"/>
          <cell r="CC691"/>
          <cell r="CD691"/>
          <cell r="CE691"/>
          <cell r="CF691"/>
          <cell r="CG691"/>
          <cell r="CH691"/>
          <cell r="CI691"/>
          <cell r="CJ691"/>
          <cell r="CK691"/>
          <cell r="CL691"/>
          <cell r="CM691"/>
          <cell r="CN691"/>
          <cell r="CO691"/>
          <cell r="CP691"/>
          <cell r="CQ691"/>
          <cell r="CR691"/>
          <cell r="CS691"/>
          <cell r="CT691"/>
          <cell r="CU691"/>
          <cell r="CV691"/>
          <cell r="CW691"/>
          <cell r="CX691"/>
          <cell r="CY691"/>
          <cell r="CZ691"/>
        </row>
        <row r="692">
          <cell r="B692">
            <v>687</v>
          </cell>
          <cell r="C692">
            <v>29</v>
          </cell>
          <cell r="D692">
            <v>5</v>
          </cell>
          <cell r="E692">
            <v>2563</v>
          </cell>
          <cell r="F692">
            <v>800024786959</v>
          </cell>
          <cell r="G692" t="str">
            <v>นาย</v>
          </cell>
          <cell r="H692" t="str">
            <v>อำนวย</v>
          </cell>
          <cell r="I692" t="str">
            <v>เลาหะธีระพงษ์</v>
          </cell>
          <cell r="J692"/>
          <cell r="K692" t="str">
            <v>ฮอด</v>
          </cell>
          <cell r="L692"/>
          <cell r="M692"/>
          <cell r="N692"/>
          <cell r="O692"/>
          <cell r="P692"/>
          <cell r="Q692"/>
          <cell r="R692" t="str">
            <v>จังหวัดเชียงใหม่</v>
          </cell>
          <cell r="S692" t="str">
            <v>ผบ.604</v>
          </cell>
          <cell r="T692">
            <v>2561</v>
          </cell>
          <cell r="U692" t="str">
            <v>ผบ.1988</v>
          </cell>
          <cell r="V692">
            <v>2561</v>
          </cell>
          <cell r="W692"/>
          <cell r="X692"/>
          <cell r="Y692"/>
          <cell r="Z692"/>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cell r="BC692" t="str">
            <v>สารุทธ์</v>
          </cell>
          <cell r="BD692"/>
          <cell r="BE692"/>
          <cell r="BF692" t="str">
            <v>ศูนย์ 2</v>
          </cell>
          <cell r="BG692"/>
          <cell r="BH692">
            <v>0</v>
          </cell>
          <cell r="BI692" t="str">
            <v>นายอำนวย   เลาหะธีระพงษ์</v>
          </cell>
          <cell r="BJ692"/>
          <cell r="BK692"/>
          <cell r="BL692"/>
          <cell r="BM692"/>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cell r="BR692"/>
          <cell r="BS692"/>
          <cell r="BT692"/>
          <cell r="BU692"/>
          <cell r="BV692"/>
          <cell r="BW692"/>
          <cell r="BX692"/>
          <cell r="BY692"/>
          <cell r="BZ692"/>
          <cell r="CA692"/>
          <cell r="CB692"/>
          <cell r="CC692"/>
          <cell r="CD692"/>
          <cell r="CE692"/>
          <cell r="CF692"/>
          <cell r="CG692"/>
          <cell r="CH692"/>
          <cell r="CI692"/>
          <cell r="CJ692"/>
          <cell r="CK692"/>
          <cell r="CL692"/>
          <cell r="CM692"/>
          <cell r="CN692"/>
          <cell r="CO692"/>
          <cell r="CP692"/>
          <cell r="CQ692"/>
          <cell r="CR692"/>
          <cell r="CS692"/>
          <cell r="CT692"/>
          <cell r="CU692"/>
          <cell r="CV692"/>
          <cell r="CW692"/>
          <cell r="CX692"/>
          <cell r="CY692"/>
          <cell r="CZ692"/>
        </row>
        <row r="693">
          <cell r="B693">
            <v>688</v>
          </cell>
          <cell r="C693">
            <v>29</v>
          </cell>
          <cell r="D693">
            <v>5</v>
          </cell>
          <cell r="E693">
            <v>2563</v>
          </cell>
          <cell r="F693">
            <v>800018946452</v>
          </cell>
          <cell r="G693" t="str">
            <v>นาย</v>
          </cell>
          <cell r="H693" t="str">
            <v>ชัชวาล</v>
          </cell>
          <cell r="I693" t="str">
            <v>เพ็ชรแสนงาม</v>
          </cell>
          <cell r="J693"/>
          <cell r="K693" t="str">
            <v>สันทราย</v>
          </cell>
          <cell r="L693"/>
          <cell r="M693"/>
          <cell r="N693"/>
          <cell r="O693"/>
          <cell r="P693"/>
          <cell r="Q693"/>
          <cell r="R693" t="str">
            <v>จังหวัดลำปาง</v>
          </cell>
          <cell r="S693" t="str">
            <v>ผบ340</v>
          </cell>
          <cell r="T693">
            <v>2563</v>
          </cell>
          <cell r="U693" t="str">
            <v>ผบ.759</v>
          </cell>
          <cell r="V693">
            <v>2563</v>
          </cell>
          <cell r="W693"/>
          <cell r="X693"/>
          <cell r="Y693"/>
          <cell r="Z693"/>
          <cell r="AA693"/>
          <cell r="AB693"/>
          <cell r="AC693"/>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cell r="BC693" t="str">
            <v>สารุทธ์</v>
          </cell>
          <cell r="BD693"/>
          <cell r="BE693"/>
          <cell r="BF693" t="str">
            <v>ศูนย์ 2</v>
          </cell>
          <cell r="BG693"/>
          <cell r="BH693">
            <v>0</v>
          </cell>
          <cell r="BI693" t="str">
            <v>นายชัชวาล   เพ็ชรแสนงาม</v>
          </cell>
          <cell r="BJ693"/>
          <cell r="BK693"/>
          <cell r="BL693"/>
          <cell r="BM693"/>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R693"/>
          <cell r="BS693"/>
          <cell r="BT693"/>
          <cell r="BU693"/>
          <cell r="BV693"/>
          <cell r="BW693"/>
          <cell r="BX693"/>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D693"/>
          <cell r="CE693">
            <v>3</v>
          </cell>
          <cell r="CF693"/>
          <cell r="CG693"/>
          <cell r="CH693"/>
          <cell r="CI693"/>
          <cell r="CJ693"/>
          <cell r="CK693"/>
          <cell r="CL693"/>
          <cell r="CM693"/>
          <cell r="CN693"/>
          <cell r="CO693"/>
          <cell r="CP693"/>
          <cell r="CQ693"/>
          <cell r="CR693"/>
          <cell r="CS693"/>
          <cell r="CT693"/>
          <cell r="CU693"/>
          <cell r="CV693"/>
          <cell r="CW693"/>
          <cell r="CX693"/>
          <cell r="CY693"/>
          <cell r="CZ693"/>
        </row>
        <row r="694">
          <cell r="B694">
            <v>689</v>
          </cell>
          <cell r="C694">
            <v>29</v>
          </cell>
          <cell r="D694">
            <v>5</v>
          </cell>
          <cell r="E694">
            <v>2563</v>
          </cell>
          <cell r="F694">
            <v>800005518579</v>
          </cell>
          <cell r="G694" t="str">
            <v>ร้อยตำรวจโท</v>
          </cell>
          <cell r="H694" t="str">
            <v>พิสิษฎิ์ผล</v>
          </cell>
          <cell r="I694" t="str">
            <v>ชุ่มเย็น</v>
          </cell>
          <cell r="J694"/>
          <cell r="K694" t="str">
            <v>สารภี</v>
          </cell>
          <cell r="L694" t="str">
            <v>เชียงใหม่ 3</v>
          </cell>
          <cell r="M694">
            <v>8</v>
          </cell>
          <cell r="N694" t="str">
            <v>สินเชื่อสวัสดิการ</v>
          </cell>
          <cell r="O694"/>
          <cell r="P694"/>
          <cell r="Q694"/>
          <cell r="R694" t="str">
            <v>จังหวัดเชียงใหม่</v>
          </cell>
          <cell r="S694" t="str">
            <v>ผบ.1585</v>
          </cell>
          <cell r="T694">
            <v>2558</v>
          </cell>
          <cell r="U694" t="str">
            <v>ผบ.2408</v>
          </cell>
          <cell r="V694">
            <v>2558</v>
          </cell>
          <cell r="W694"/>
          <cell r="X694"/>
          <cell r="Y694"/>
          <cell r="Z694"/>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D694"/>
          <cell r="BE694"/>
          <cell r="BF694" t="str">
            <v>ศูนย์ 2</v>
          </cell>
          <cell r="BG694"/>
          <cell r="BH694">
            <v>0</v>
          </cell>
          <cell r="BI694" t="str">
            <v>ร้อยตำรวจโทพิสิษฎิ์ผล   ชุ่มเย็น</v>
          </cell>
          <cell r="BJ694"/>
          <cell r="BK694"/>
          <cell r="BL694"/>
          <cell r="BM694"/>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R694"/>
          <cell r="BS694"/>
          <cell r="BT694"/>
          <cell r="BU694"/>
          <cell r="BV694"/>
          <cell r="BW694"/>
          <cell r="BX694"/>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D694"/>
          <cell r="CE694">
            <v>3</v>
          </cell>
          <cell r="CF694"/>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K694"/>
          <cell r="CL694"/>
          <cell r="CM694">
            <v>3</v>
          </cell>
          <cell r="CN694"/>
          <cell r="CO694"/>
          <cell r="CP694"/>
          <cell r="CQ694"/>
          <cell r="CR694"/>
          <cell r="CS694"/>
          <cell r="CT694"/>
          <cell r="CU694"/>
          <cell r="CV694"/>
          <cell r="CW694"/>
          <cell r="CX694">
            <v>243468</v>
          </cell>
          <cell r="CY694"/>
          <cell r="CZ694"/>
        </row>
        <row r="695">
          <cell r="B695">
            <v>690</v>
          </cell>
          <cell r="C695">
            <v>29</v>
          </cell>
          <cell r="D695">
            <v>5</v>
          </cell>
          <cell r="E695">
            <v>2563</v>
          </cell>
          <cell r="F695">
            <v>800009041206</v>
          </cell>
          <cell r="G695" t="str">
            <v>นาย</v>
          </cell>
          <cell r="H695" t="str">
            <v>สมหวัง</v>
          </cell>
          <cell r="I695" t="str">
            <v>สายพาด</v>
          </cell>
          <cell r="J695"/>
          <cell r="K695" t="str">
            <v>สันกำแพง</v>
          </cell>
          <cell r="L695"/>
          <cell r="M695"/>
          <cell r="N695"/>
          <cell r="O695"/>
          <cell r="P695"/>
          <cell r="Q695"/>
          <cell r="R695" t="str">
            <v>จังหวัดเชียงใหม่</v>
          </cell>
          <cell r="S695" t="str">
            <v>ผบ.2361</v>
          </cell>
          <cell r="T695">
            <v>2560</v>
          </cell>
          <cell r="U695" t="str">
            <v>ผบ.209</v>
          </cell>
          <cell r="V695">
            <v>2561</v>
          </cell>
          <cell r="W695"/>
          <cell r="X695"/>
          <cell r="Y695"/>
          <cell r="Z695"/>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cell r="BC695" t="str">
            <v>สารุทธ์</v>
          </cell>
          <cell r="BD695"/>
          <cell r="BE695"/>
          <cell r="BF695" t="str">
            <v>ศูนย์ 2</v>
          </cell>
          <cell r="BG695"/>
          <cell r="BH695">
            <v>0</v>
          </cell>
          <cell r="BI695" t="str">
            <v>นายสมหวัง   สายพาด</v>
          </cell>
          <cell r="BJ695"/>
          <cell r="BK695"/>
          <cell r="BL695"/>
          <cell r="BM695"/>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cell r="BR695"/>
          <cell r="BS695"/>
          <cell r="BT695"/>
          <cell r="BU695"/>
          <cell r="BV695"/>
          <cell r="BW695"/>
          <cell r="BX695"/>
          <cell r="BY695"/>
          <cell r="BZ695"/>
          <cell r="CA695"/>
          <cell r="CB695"/>
          <cell r="CC695"/>
          <cell r="CD695"/>
          <cell r="CE695"/>
          <cell r="CF695"/>
          <cell r="CG695"/>
          <cell r="CH695"/>
          <cell r="CI695"/>
          <cell r="CJ695"/>
          <cell r="CK695"/>
          <cell r="CL695"/>
          <cell r="CM695"/>
          <cell r="CN695"/>
          <cell r="CO695"/>
          <cell r="CP695"/>
          <cell r="CQ695"/>
          <cell r="CR695"/>
          <cell r="CS695"/>
          <cell r="CT695"/>
          <cell r="CU695"/>
          <cell r="CV695"/>
          <cell r="CW695"/>
          <cell r="CX695"/>
          <cell r="CY695"/>
          <cell r="CZ695"/>
        </row>
        <row r="696">
          <cell r="B696">
            <v>691</v>
          </cell>
          <cell r="C696">
            <v>29</v>
          </cell>
          <cell r="D696">
            <v>5</v>
          </cell>
          <cell r="E696">
            <v>2563</v>
          </cell>
          <cell r="F696">
            <v>800017395537</v>
          </cell>
          <cell r="G696" t="str">
            <v>นาง</v>
          </cell>
          <cell r="H696" t="str">
            <v>สายทอง</v>
          </cell>
          <cell r="I696" t="str">
            <v>ไชยงาม</v>
          </cell>
          <cell r="J696"/>
          <cell r="K696" t="str">
            <v>มหาวิทยาลัยเชียงใหม่</v>
          </cell>
          <cell r="L696"/>
          <cell r="M696"/>
          <cell r="N696"/>
          <cell r="O696"/>
          <cell r="P696"/>
          <cell r="Q696"/>
          <cell r="R696" t="str">
            <v>จังหวัดเชียงใหม่</v>
          </cell>
          <cell r="S696" t="str">
            <v>ผบ.1953</v>
          </cell>
          <cell r="T696">
            <v>2560</v>
          </cell>
          <cell r="U696" t="str">
            <v>ผบ.2398</v>
          </cell>
          <cell r="V696">
            <v>2560</v>
          </cell>
          <cell r="W696"/>
          <cell r="X696"/>
          <cell r="Y696"/>
          <cell r="Z696"/>
          <cell r="AA696"/>
          <cell r="AB696"/>
          <cell r="AC696"/>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ชะลอสืบทรัพย์ 8/5/2567 อยู่ระหว่างขายทอดตลาด//รายงานผลสืบทรัพย์ครั้งที่ 2 15/7/2567</v>
          </cell>
          <cell r="BC696" t="str">
            <v>สารุทธ์/วชิราภรณ์</v>
          </cell>
          <cell r="BD696"/>
          <cell r="BE696"/>
          <cell r="BF696" t="str">
            <v>ศูนย์ 2</v>
          </cell>
          <cell r="BG696"/>
          <cell r="BH696">
            <v>0</v>
          </cell>
          <cell r="BI696" t="str">
            <v>นางสายทอง   ไชยงาม</v>
          </cell>
          <cell r="BJ696"/>
          <cell r="BK696"/>
          <cell r="BL696"/>
          <cell r="BM696"/>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R696"/>
          <cell r="BS696"/>
          <cell r="BT696"/>
          <cell r="BU696"/>
          <cell r="BV696"/>
          <cell r="BW696"/>
          <cell r="BX696"/>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D696"/>
          <cell r="CE696"/>
          <cell r="CF696"/>
          <cell r="CG696"/>
          <cell r="CH696"/>
          <cell r="CI696"/>
          <cell r="CJ696"/>
          <cell r="CK696"/>
          <cell r="CL696"/>
          <cell r="CM696"/>
          <cell r="CN696"/>
          <cell r="CO696"/>
          <cell r="CP696"/>
          <cell r="CQ696"/>
          <cell r="CR696"/>
          <cell r="CS696"/>
          <cell r="CT696"/>
          <cell r="CU696"/>
          <cell r="CV696"/>
          <cell r="CW696">
            <v>243844</v>
          </cell>
          <cell r="CX696"/>
          <cell r="CY696"/>
          <cell r="CZ696"/>
        </row>
        <row r="697">
          <cell r="B697">
            <v>692</v>
          </cell>
          <cell r="C697">
            <v>29</v>
          </cell>
          <cell r="D697">
            <v>5</v>
          </cell>
          <cell r="E697">
            <v>2563</v>
          </cell>
          <cell r="F697">
            <v>800029813634</v>
          </cell>
          <cell r="G697" t="str">
            <v>นาย</v>
          </cell>
          <cell r="H697" t="str">
            <v>มนู</v>
          </cell>
          <cell r="I697" t="str">
            <v>มะโนแก้ว</v>
          </cell>
          <cell r="J697"/>
          <cell r="K697" t="str">
            <v>สันทราย</v>
          </cell>
          <cell r="L697"/>
          <cell r="M697"/>
          <cell r="N697"/>
          <cell r="O697"/>
          <cell r="P697"/>
          <cell r="Q697"/>
          <cell r="R697" t="str">
            <v>จังหวัดเชียงใหม่</v>
          </cell>
          <cell r="S697" t="str">
            <v>ผบ.279</v>
          </cell>
          <cell r="T697">
            <v>2563</v>
          </cell>
          <cell r="U697" t="str">
            <v>ผบ.1383</v>
          </cell>
          <cell r="V697">
            <v>2563</v>
          </cell>
          <cell r="W697"/>
          <cell r="X697"/>
          <cell r="Y697"/>
          <cell r="Z697"/>
          <cell r="AA697"/>
          <cell r="AB697"/>
          <cell r="AC697"/>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สืบครั้งที่ 2 รายงานผล 25/6/2567</v>
          </cell>
          <cell r="BC697" t="str">
            <v>สารุทธ์</v>
          </cell>
          <cell r="BD697"/>
          <cell r="BE697"/>
          <cell r="BF697" t="str">
            <v>ศูนย์ 2</v>
          </cell>
          <cell r="BG697"/>
          <cell r="BH697">
            <v>0</v>
          </cell>
          <cell r="BI697" t="str">
            <v>นายมนู   มะโนแก้ว</v>
          </cell>
          <cell r="BJ697"/>
          <cell r="BK697"/>
          <cell r="BL697"/>
          <cell r="BM697"/>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R697"/>
          <cell r="BS697"/>
          <cell r="BT697"/>
          <cell r="BU697"/>
          <cell r="BV697"/>
          <cell r="BW697"/>
          <cell r="BX697"/>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C697"/>
          <cell r="CD697"/>
          <cell r="CE697">
            <v>4</v>
          </cell>
          <cell r="CF697"/>
          <cell r="CG697"/>
          <cell r="CH697"/>
          <cell r="CI697"/>
          <cell r="CJ697"/>
          <cell r="CK697"/>
          <cell r="CL697"/>
          <cell r="CM697"/>
          <cell r="CN697"/>
          <cell r="CO697"/>
          <cell r="CP697"/>
          <cell r="CQ697"/>
          <cell r="CR697"/>
          <cell r="CS697"/>
          <cell r="CT697"/>
          <cell r="CU697"/>
          <cell r="CV697"/>
          <cell r="CW697"/>
          <cell r="CX697"/>
          <cell r="CY697"/>
          <cell r="CZ697"/>
        </row>
        <row r="698">
          <cell r="B698">
            <v>693</v>
          </cell>
          <cell r="C698">
            <v>29</v>
          </cell>
          <cell r="D698">
            <v>5</v>
          </cell>
          <cell r="E698">
            <v>2563</v>
          </cell>
          <cell r="F698">
            <v>800029821900</v>
          </cell>
          <cell r="G698" t="str">
            <v>นาง</v>
          </cell>
          <cell r="H698" t="str">
            <v>รัชฎาภรณ์</v>
          </cell>
          <cell r="I698" t="str">
            <v>เค็ตโลก</v>
          </cell>
          <cell r="J698"/>
          <cell r="K698" t="str">
            <v>สารภี</v>
          </cell>
          <cell r="L698"/>
          <cell r="M698"/>
          <cell r="N698"/>
          <cell r="O698"/>
          <cell r="P698"/>
          <cell r="Q698"/>
          <cell r="R698" t="str">
            <v>จังหวัดลำพูน</v>
          </cell>
          <cell r="S698" t="str">
            <v>ผบ.3656</v>
          </cell>
          <cell r="T698">
            <v>2562</v>
          </cell>
          <cell r="U698" t="str">
            <v>ผบ.81</v>
          </cell>
          <cell r="V698">
            <v>2563</v>
          </cell>
          <cell r="W698"/>
          <cell r="X698"/>
          <cell r="Y698"/>
          <cell r="Z698"/>
          <cell r="AA698"/>
          <cell r="AB698"/>
          <cell r="AC698"/>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cell r="BC698" t="str">
            <v>สารุทธ์</v>
          </cell>
          <cell r="BD698"/>
          <cell r="BE698"/>
          <cell r="BF698" t="str">
            <v>ศูนย์ 2</v>
          </cell>
          <cell r="BG698"/>
          <cell r="BH698">
            <v>0</v>
          </cell>
          <cell r="BI698" t="str">
            <v>นางรัชฎาภรณ์   เค็ตโลก</v>
          </cell>
          <cell r="BJ698"/>
          <cell r="BK698"/>
          <cell r="BL698"/>
          <cell r="BM698"/>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cell r="BR698"/>
          <cell r="BS698"/>
          <cell r="BT698"/>
          <cell r="BU698"/>
          <cell r="BV698"/>
          <cell r="BW698"/>
          <cell r="BX698"/>
          <cell r="BY698"/>
          <cell r="BZ698"/>
          <cell r="CA698"/>
          <cell r="CB698"/>
          <cell r="CC698"/>
          <cell r="CD698"/>
          <cell r="CE698"/>
          <cell r="CF698"/>
          <cell r="CG698"/>
          <cell r="CH698"/>
          <cell r="CI698"/>
          <cell r="CJ698"/>
          <cell r="CK698"/>
          <cell r="CL698"/>
          <cell r="CM698"/>
          <cell r="CN698"/>
          <cell r="CO698"/>
          <cell r="CP698"/>
          <cell r="CQ698"/>
          <cell r="CR698"/>
          <cell r="CS698"/>
          <cell r="CT698"/>
          <cell r="CU698"/>
          <cell r="CV698"/>
          <cell r="CW698"/>
          <cell r="CX698"/>
          <cell r="CY698"/>
          <cell r="CZ698"/>
        </row>
        <row r="699">
          <cell r="B699">
            <v>694</v>
          </cell>
          <cell r="C699">
            <v>29</v>
          </cell>
          <cell r="D699">
            <v>5</v>
          </cell>
          <cell r="E699">
            <v>2563</v>
          </cell>
          <cell r="F699">
            <v>800017954382</v>
          </cell>
          <cell r="G699" t="str">
            <v>นาย</v>
          </cell>
          <cell r="H699" t="str">
            <v>ศราวุธ</v>
          </cell>
          <cell r="I699" t="str">
            <v>ประเสริฐ</v>
          </cell>
          <cell r="J699"/>
          <cell r="K699" t="str">
            <v>มีโชคพลาซ่า</v>
          </cell>
          <cell r="L699"/>
          <cell r="M699"/>
          <cell r="N699" t="str">
            <v>-</v>
          </cell>
          <cell r="O699"/>
          <cell r="P699"/>
          <cell r="Q699"/>
          <cell r="R699" t="str">
            <v>จังหวัดเชียงใหม่</v>
          </cell>
          <cell r="S699" t="str">
            <v>ผบ.3680</v>
          </cell>
          <cell r="T699">
            <v>2562</v>
          </cell>
          <cell r="U699" t="str">
            <v>ผบ.1209</v>
          </cell>
          <cell r="V699">
            <v>2563</v>
          </cell>
          <cell r="W699"/>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ถอดการยึด 22/6/2564</v>
          </cell>
          <cell r="BC699" t="str">
            <v>สารุทธ์</v>
          </cell>
          <cell r="BD699"/>
          <cell r="BE699"/>
          <cell r="BF699" t="str">
            <v>ศูนย์ 2</v>
          </cell>
          <cell r="BG699"/>
          <cell r="BH699" t="str">
            <v>-</v>
          </cell>
          <cell r="BI699" t="str">
            <v>นายศราวุธ   ประเสริฐ</v>
          </cell>
          <cell r="BJ699"/>
          <cell r="BK699"/>
          <cell r="BL699"/>
          <cell r="BM699"/>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cell r="BR699"/>
          <cell r="BS699"/>
          <cell r="BT699"/>
          <cell r="BU699"/>
          <cell r="BV699"/>
          <cell r="BW699"/>
          <cell r="BX699"/>
          <cell r="BY699"/>
          <cell r="BZ699"/>
          <cell r="CA699"/>
          <cell r="CB699"/>
          <cell r="CC699"/>
          <cell r="CD699"/>
          <cell r="CE699"/>
          <cell r="CF699"/>
          <cell r="CG699"/>
          <cell r="CH699"/>
          <cell r="CI699"/>
          <cell r="CJ699"/>
          <cell r="CK699"/>
          <cell r="CL699"/>
          <cell r="CM699"/>
          <cell r="CN699"/>
          <cell r="CO699"/>
          <cell r="CP699"/>
          <cell r="CQ699"/>
          <cell r="CR699"/>
          <cell r="CS699"/>
          <cell r="CT699"/>
          <cell r="CU699"/>
          <cell r="CV699"/>
          <cell r="CW699"/>
          <cell r="CX699"/>
          <cell r="CY699"/>
          <cell r="CZ699"/>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W700"/>
          <cell r="X700"/>
          <cell r="Y700"/>
          <cell r="Z700">
            <v>3</v>
          </cell>
          <cell r="AA700">
            <v>3</v>
          </cell>
          <cell r="AB700">
            <v>2563</v>
          </cell>
          <cell r="AC700"/>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สืบทรัพย์รอบ 2 (24/1/2565)</v>
          </cell>
          <cell r="BC700" t="str">
            <v xml:space="preserve">สารุทธ์
วรกมล </v>
          </cell>
          <cell r="BD700"/>
          <cell r="BE700"/>
          <cell r="BF700" t="str">
            <v>ศูนย์ 2</v>
          </cell>
          <cell r="BG700"/>
          <cell r="BH700">
            <v>0</v>
          </cell>
          <cell r="BI700" t="str">
            <v>นางณัฐกฤตา   ปันปวง</v>
          </cell>
          <cell r="BJ700"/>
          <cell r="BK700"/>
          <cell r="BL700"/>
          <cell r="BM700"/>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R700"/>
          <cell r="BS700"/>
          <cell r="BT700"/>
          <cell r="BU700"/>
          <cell r="BV700"/>
          <cell r="BW700"/>
          <cell r="BX700"/>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F700"/>
          <cell r="CG700"/>
          <cell r="CH700"/>
          <cell r="CI700"/>
          <cell r="CJ700"/>
          <cell r="CK700"/>
          <cell r="CL700"/>
          <cell r="CM700"/>
          <cell r="CN700"/>
          <cell r="CO700"/>
          <cell r="CP700"/>
          <cell r="CQ700"/>
          <cell r="CR700"/>
          <cell r="CS700"/>
          <cell r="CT700"/>
          <cell r="CU700"/>
          <cell r="CV700"/>
          <cell r="CW700">
            <v>242971</v>
          </cell>
          <cell r="CX700">
            <v>243088</v>
          </cell>
          <cell r="CY700"/>
          <cell r="CZ700"/>
        </row>
        <row r="701">
          <cell r="B701">
            <v>696</v>
          </cell>
          <cell r="C701">
            <v>29</v>
          </cell>
          <cell r="D701">
            <v>5</v>
          </cell>
          <cell r="E701">
            <v>2563</v>
          </cell>
          <cell r="F701">
            <v>80002187224</v>
          </cell>
          <cell r="G701" t="str">
            <v>นาง</v>
          </cell>
          <cell r="H701" t="str">
            <v>พนารัตน์</v>
          </cell>
          <cell r="I701" t="str">
            <v>มัทซึดะ</v>
          </cell>
          <cell r="J701"/>
          <cell r="K701" t="str">
            <v>สารภี</v>
          </cell>
          <cell r="L701" t="str">
            <v>เชียงใหม่ 3</v>
          </cell>
          <cell r="M701">
            <v>8</v>
          </cell>
          <cell r="N701" t="str">
            <v>สินเชื่อเคหะ</v>
          </cell>
          <cell r="O701" t="str">
            <v>2.หลักทรัพย์ค้ำประกัน</v>
          </cell>
          <cell r="P701"/>
          <cell r="Q701"/>
          <cell r="R701" t="str">
            <v>จังหวัดเชียงใหม่</v>
          </cell>
          <cell r="S701" t="str">
            <v>ผบ.2466</v>
          </cell>
          <cell r="T701">
            <v>2557</v>
          </cell>
          <cell r="U701" t="str">
            <v>ผบ.606</v>
          </cell>
          <cell r="V701">
            <v>2558</v>
          </cell>
          <cell r="W701"/>
          <cell r="X701"/>
          <cell r="Y701"/>
          <cell r="Z701"/>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ขับไล่//ดำเนินการรับเงินตามบัญชีรับจ่าย 2/5/2566</v>
          </cell>
          <cell r="BC701" t="str">
            <v>สารุทธ์</v>
          </cell>
          <cell r="BD701"/>
          <cell r="BE701"/>
          <cell r="BF701"/>
          <cell r="BG701"/>
          <cell r="BH701">
            <v>823757010223</v>
          </cell>
          <cell r="BI701" t="str">
            <v>นางพนารัตน์   มัทซึดะ</v>
          </cell>
          <cell r="BJ701"/>
          <cell r="BK701"/>
          <cell r="BL701"/>
          <cell r="BM701"/>
          <cell r="BN701"/>
          <cell r="BO701"/>
          <cell r="BP701"/>
          <cell r="BQ701"/>
          <cell r="BR701"/>
          <cell r="BS701"/>
          <cell r="BT701"/>
          <cell r="BU701"/>
          <cell r="BV701"/>
          <cell r="BW701"/>
          <cell r="BX701"/>
          <cell r="BY701"/>
          <cell r="BZ701"/>
          <cell r="CA701"/>
          <cell r="CB701"/>
          <cell r="CC701"/>
          <cell r="CD701"/>
          <cell r="CE701"/>
          <cell r="CF701"/>
          <cell r="CG701"/>
          <cell r="CH701"/>
          <cell r="CI701"/>
          <cell r="CJ701"/>
          <cell r="CK701"/>
          <cell r="CL701"/>
          <cell r="CM701"/>
          <cell r="CN701"/>
          <cell r="CO701"/>
          <cell r="CP701"/>
          <cell r="CQ701"/>
          <cell r="CR701"/>
          <cell r="CS701"/>
          <cell r="CT701"/>
          <cell r="CU701"/>
          <cell r="CV701"/>
          <cell r="CW701"/>
          <cell r="CX701"/>
          <cell r="CY701"/>
          <cell r="CZ701"/>
        </row>
        <row r="702">
          <cell r="B702">
            <v>697</v>
          </cell>
          <cell r="C702">
            <v>29</v>
          </cell>
          <cell r="D702">
            <v>5</v>
          </cell>
          <cell r="E702">
            <v>2563</v>
          </cell>
          <cell r="F702"/>
          <cell r="G702" t="str">
            <v>นางสาว</v>
          </cell>
          <cell r="H702" t="str">
            <v>กุลยรัศม์</v>
          </cell>
          <cell r="I702" t="str">
            <v>ยอดยิ่ง</v>
          </cell>
          <cell r="J702"/>
          <cell r="K702"/>
          <cell r="L702"/>
          <cell r="M702"/>
          <cell r="N702"/>
          <cell r="O702"/>
          <cell r="P702"/>
          <cell r="Q702"/>
          <cell r="R702" t="str">
            <v>แขวงเชียงใหม่</v>
          </cell>
          <cell r="S702" t="str">
            <v>ผบ.10771</v>
          </cell>
          <cell r="T702">
            <v>2559</v>
          </cell>
          <cell r="U702" t="str">
            <v>ผบ.11079</v>
          </cell>
          <cell r="V702">
            <v>2559</v>
          </cell>
          <cell r="W702"/>
          <cell r="X702"/>
          <cell r="Y702"/>
          <cell r="Z702"/>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ขับไล่</v>
          </cell>
          <cell r="BC702" t="str">
            <v>สารุทธ์</v>
          </cell>
          <cell r="BD702"/>
          <cell r="BE702"/>
          <cell r="BF702"/>
          <cell r="BG702"/>
          <cell r="BH702">
            <v>0</v>
          </cell>
          <cell r="BI702" t="str">
            <v>นางสาวกุลยรัศม์   ยอดยิ่ง</v>
          </cell>
          <cell r="BJ702"/>
          <cell r="BK702"/>
          <cell r="BL702"/>
          <cell r="BM702"/>
          <cell r="BN702"/>
          <cell r="BO702"/>
          <cell r="BP702"/>
          <cell r="BQ702"/>
          <cell r="BR702"/>
          <cell r="BS702"/>
          <cell r="BT702"/>
          <cell r="BU702"/>
          <cell r="BV702"/>
          <cell r="BW702"/>
          <cell r="BX702"/>
          <cell r="BY702"/>
          <cell r="BZ702"/>
          <cell r="CA702"/>
          <cell r="CB702"/>
          <cell r="CC702"/>
          <cell r="CD702"/>
          <cell r="CE702"/>
          <cell r="CF702"/>
          <cell r="CG702"/>
          <cell r="CH702"/>
          <cell r="CI702"/>
          <cell r="CJ702"/>
          <cell r="CK702"/>
          <cell r="CL702"/>
          <cell r="CM702"/>
          <cell r="CN702"/>
          <cell r="CO702"/>
          <cell r="CP702"/>
          <cell r="CQ702"/>
          <cell r="CR702"/>
          <cell r="CS702"/>
          <cell r="CT702"/>
          <cell r="CU702"/>
          <cell r="CV702"/>
          <cell r="CW702"/>
          <cell r="CX702"/>
          <cell r="CY702"/>
          <cell r="CZ702"/>
        </row>
        <row r="703">
          <cell r="B703">
            <v>698</v>
          </cell>
          <cell r="C703">
            <v>29</v>
          </cell>
          <cell r="D703">
            <v>5</v>
          </cell>
          <cell r="E703">
            <v>2563</v>
          </cell>
          <cell r="F703"/>
          <cell r="G703" t="str">
            <v>นาย</v>
          </cell>
          <cell r="H703" t="str">
            <v>ปฏิภาณ</v>
          </cell>
          <cell r="I703" t="str">
            <v>อารีวงศ์</v>
          </cell>
          <cell r="J703"/>
          <cell r="K703"/>
          <cell r="L703"/>
          <cell r="M703"/>
          <cell r="N703"/>
          <cell r="O703"/>
          <cell r="P703"/>
          <cell r="Q703"/>
          <cell r="R703" t="str">
            <v>แขวงเชียงใหม่</v>
          </cell>
          <cell r="S703" t="str">
            <v>ผบ.1862</v>
          </cell>
          <cell r="T703">
            <v>2556</v>
          </cell>
          <cell r="U703" t="str">
            <v>ผบ.3986</v>
          </cell>
          <cell r="V703">
            <v>2556</v>
          </cell>
          <cell r="W703"/>
          <cell r="X703"/>
          <cell r="Y703"/>
          <cell r="Z703"/>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ขับไล่</v>
          </cell>
          <cell r="BC703" t="str">
            <v>สารุทธ์</v>
          </cell>
          <cell r="BD703"/>
          <cell r="BE703"/>
          <cell r="BF703"/>
          <cell r="BG703"/>
          <cell r="BH703">
            <v>0</v>
          </cell>
          <cell r="BI703" t="str">
            <v>นายปฏิภาณ   อารีวงศ์</v>
          </cell>
          <cell r="BJ703"/>
          <cell r="BK703"/>
          <cell r="BL703"/>
          <cell r="BM703"/>
          <cell r="BN703"/>
          <cell r="BO703"/>
          <cell r="BP703"/>
          <cell r="BQ703"/>
          <cell r="BR703"/>
          <cell r="BS703"/>
          <cell r="BT703"/>
          <cell r="BU703"/>
          <cell r="BV703"/>
          <cell r="BW703"/>
          <cell r="BX703"/>
          <cell r="BY703"/>
          <cell r="BZ703"/>
          <cell r="CA703"/>
          <cell r="CB703"/>
          <cell r="CC703"/>
          <cell r="CD703"/>
          <cell r="CE703"/>
          <cell r="CF703"/>
          <cell r="CG703"/>
          <cell r="CH703"/>
          <cell r="CI703"/>
          <cell r="CJ703"/>
          <cell r="CK703"/>
          <cell r="CL703"/>
          <cell r="CM703"/>
          <cell r="CN703"/>
          <cell r="CO703"/>
          <cell r="CP703"/>
          <cell r="CQ703"/>
          <cell r="CR703"/>
          <cell r="CS703"/>
          <cell r="CT703"/>
          <cell r="CU703"/>
          <cell r="CV703"/>
          <cell r="CW703"/>
          <cell r="CX703"/>
          <cell r="CY703"/>
          <cell r="CZ703"/>
        </row>
        <row r="704">
          <cell r="B704">
            <v>699</v>
          </cell>
          <cell r="C704">
            <v>29</v>
          </cell>
          <cell r="D704">
            <v>5</v>
          </cell>
          <cell r="E704">
            <v>2563</v>
          </cell>
          <cell r="F704">
            <v>80004629463</v>
          </cell>
          <cell r="G704" t="str">
            <v>นาย</v>
          </cell>
          <cell r="H704" t="str">
            <v>เจริญ</v>
          </cell>
          <cell r="I704" t="str">
            <v>ใจซื่อกุล</v>
          </cell>
          <cell r="J704"/>
          <cell r="K704" t="str">
            <v>บวกครกหลวง</v>
          </cell>
          <cell r="L704"/>
          <cell r="M704"/>
          <cell r="N704"/>
          <cell r="O704"/>
          <cell r="P704"/>
          <cell r="Q704"/>
          <cell r="R704" t="str">
            <v>จังหวัดเชียงใหม่</v>
          </cell>
          <cell r="S704" t="str">
            <v>ผบ.505</v>
          </cell>
          <cell r="T704">
            <v>2560</v>
          </cell>
          <cell r="U704" t="str">
            <v>ผบ.1776</v>
          </cell>
          <cell r="V704">
            <v>2560</v>
          </cell>
          <cell r="W704"/>
          <cell r="X704"/>
          <cell r="Y704"/>
          <cell r="Z704"/>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ขับไล่</v>
          </cell>
          <cell r="BC704" t="str">
            <v>สารุทธ์</v>
          </cell>
          <cell r="BD704"/>
          <cell r="BE704"/>
          <cell r="BF704"/>
          <cell r="BG704"/>
          <cell r="BH704">
            <v>823659010124</v>
          </cell>
          <cell r="BI704" t="str">
            <v>นายเจริญ   ใจซื่อกุล</v>
          </cell>
          <cell r="BJ704"/>
          <cell r="BK704"/>
          <cell r="BL704"/>
          <cell r="BM704"/>
          <cell r="BN704"/>
          <cell r="BO704"/>
          <cell r="BP704"/>
          <cell r="BQ704"/>
          <cell r="BR704"/>
          <cell r="BS704"/>
          <cell r="BT704"/>
          <cell r="BU704"/>
          <cell r="BV704"/>
          <cell r="BW704"/>
          <cell r="BX704"/>
          <cell r="BY704"/>
          <cell r="BZ704"/>
          <cell r="CA704"/>
          <cell r="CB704"/>
          <cell r="CC704"/>
          <cell r="CD704"/>
          <cell r="CE704"/>
          <cell r="CF704"/>
          <cell r="CG704"/>
          <cell r="CH704"/>
          <cell r="CI704"/>
          <cell r="CJ704"/>
          <cell r="CK704"/>
          <cell r="CL704"/>
          <cell r="CM704"/>
          <cell r="CN704"/>
          <cell r="CO704"/>
          <cell r="CP704"/>
          <cell r="CQ704"/>
          <cell r="CR704"/>
          <cell r="CS704"/>
          <cell r="CT704"/>
          <cell r="CU704"/>
          <cell r="CV704"/>
          <cell r="CW704"/>
          <cell r="CX704"/>
          <cell r="CY704"/>
          <cell r="CZ704"/>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J705"/>
          <cell r="K705" t="str">
            <v>ดอยสะเก็ด</v>
          </cell>
          <cell r="L705" t="str">
            <v>เชียงใหม่ 2</v>
          </cell>
          <cell r="M705">
            <v>8</v>
          </cell>
          <cell r="N705" t="str">
            <v>สินเชื่อเคหะ
สินเชื่อไทรทอง</v>
          </cell>
          <cell r="O705"/>
          <cell r="P705"/>
          <cell r="Q705"/>
          <cell r="R705" t="str">
            <v>จังหวัดเชียงใหม่</v>
          </cell>
          <cell r="S705" t="str">
            <v>ผบ.1543</v>
          </cell>
          <cell r="T705">
            <v>2560</v>
          </cell>
          <cell r="U705" t="str">
            <v>ผบ.2547</v>
          </cell>
          <cell r="V705">
            <v>2560</v>
          </cell>
          <cell r="W705"/>
          <cell r="X705"/>
          <cell r="Y705"/>
          <cell r="Z705"/>
          <cell r="AA705"/>
          <cell r="AB705"/>
          <cell r="AC705"/>
          <cell r="AD705"/>
          <cell r="AE705"/>
          <cell r="AF705"/>
          <cell r="AG705"/>
          <cell r="AH705"/>
          <cell r="AI705"/>
          <cell r="AJ705"/>
          <cell r="AK705"/>
          <cell r="AL705"/>
          <cell r="AM705"/>
          <cell r="AN705"/>
          <cell r="AO705"/>
          <cell r="AP705"/>
          <cell r="AQ705"/>
          <cell r="AR705"/>
          <cell r="AS705"/>
          <cell r="AT705"/>
          <cell r="AU705"/>
          <cell r="AV705"/>
          <cell r="AW705"/>
          <cell r="AX705"/>
          <cell r="AY705"/>
          <cell r="AZ705"/>
          <cell r="BA705"/>
          <cell r="BB705" t="str">
            <v>ขับไล่</v>
          </cell>
          <cell r="BC705" t="str">
            <v>สารุทธ์</v>
          </cell>
          <cell r="BD705"/>
          <cell r="BE705"/>
          <cell r="BF705"/>
          <cell r="BG705"/>
          <cell r="BH705">
            <v>823660010217</v>
          </cell>
          <cell r="BI705" t="str">
            <v>นายพงศพัฒน์   กอนใหม่</v>
          </cell>
          <cell r="BJ705"/>
          <cell r="BK705"/>
          <cell r="BL705"/>
          <cell r="BM705"/>
          <cell r="BN705"/>
          <cell r="BO705"/>
          <cell r="BP705"/>
          <cell r="BQ705"/>
          <cell r="BR705"/>
          <cell r="BS705"/>
          <cell r="BT705"/>
          <cell r="BU705"/>
          <cell r="BV705"/>
          <cell r="BW705"/>
          <cell r="BX705"/>
          <cell r="BY705"/>
          <cell r="BZ705"/>
          <cell r="CA705"/>
          <cell r="CB705"/>
          <cell r="CC705"/>
          <cell r="CD705"/>
          <cell r="CE705"/>
          <cell r="CF705"/>
          <cell r="CG705"/>
          <cell r="CH705"/>
          <cell r="CI705"/>
          <cell r="CJ705"/>
          <cell r="CK705"/>
          <cell r="CL705"/>
          <cell r="CM705"/>
          <cell r="CN705"/>
          <cell r="CO705"/>
          <cell r="CP705"/>
          <cell r="CQ705"/>
          <cell r="CR705"/>
          <cell r="CS705"/>
          <cell r="CT705"/>
          <cell r="CU705"/>
          <cell r="CV705"/>
          <cell r="CW705"/>
          <cell r="CX705"/>
          <cell r="CY705"/>
          <cell r="CZ705"/>
        </row>
        <row r="706">
          <cell r="B706">
            <v>701</v>
          </cell>
          <cell r="C706">
            <v>29</v>
          </cell>
          <cell r="D706">
            <v>5</v>
          </cell>
          <cell r="E706">
            <v>2563</v>
          </cell>
          <cell r="F706"/>
          <cell r="G706" t="str">
            <v>นางสาว
นาย</v>
          </cell>
          <cell r="H706" t="str">
            <v>หัสยาหรือชนิตา
นริศ</v>
          </cell>
          <cell r="I706" t="str">
            <v>เสมอภาคภูมิหรืออินทวงศ์
สุวรรณศรี</v>
          </cell>
          <cell r="J706"/>
          <cell r="K706"/>
          <cell r="L706"/>
          <cell r="M706"/>
          <cell r="N706"/>
          <cell r="O706"/>
          <cell r="P706"/>
          <cell r="Q706"/>
          <cell r="R706" t="str">
            <v>จังหวัดเชียงใหม่</v>
          </cell>
          <cell r="S706" t="str">
            <v>ผบ.1618</v>
          </cell>
          <cell r="T706">
            <v>2555</v>
          </cell>
          <cell r="U706" t="str">
            <v>ผบ.1775</v>
          </cell>
          <cell r="V706">
            <v>2555</v>
          </cell>
          <cell r="W706"/>
          <cell r="X706"/>
          <cell r="Y706"/>
          <cell r="Z706"/>
          <cell r="AA706"/>
          <cell r="AB706"/>
          <cell r="AC706"/>
          <cell r="AD706"/>
          <cell r="AE706"/>
          <cell r="AF706"/>
          <cell r="AG706"/>
          <cell r="AH706"/>
          <cell r="AI706"/>
          <cell r="AJ706"/>
          <cell r="AK706"/>
          <cell r="AL706"/>
          <cell r="AM706"/>
          <cell r="AN706"/>
          <cell r="AO706"/>
          <cell r="AP706"/>
          <cell r="AQ706"/>
          <cell r="AR706"/>
          <cell r="AS706"/>
          <cell r="AT706"/>
          <cell r="AU706"/>
          <cell r="AV706"/>
          <cell r="AW706"/>
          <cell r="AX706"/>
          <cell r="AY706"/>
          <cell r="AZ706"/>
          <cell r="BA706"/>
          <cell r="BB706" t="str">
            <v>ขับไล่</v>
          </cell>
          <cell r="BC706" t="str">
            <v>สารุทธ์</v>
          </cell>
          <cell r="BD706"/>
          <cell r="BE706"/>
          <cell r="BF706"/>
          <cell r="BG706"/>
          <cell r="BH706">
            <v>0</v>
          </cell>
          <cell r="BI706" t="str">
            <v>นางสาว
นายหัสยาหรือชนิตา
นริศ   เสมอภาคภูมิหรืออินทวงศ์
สุวรรณศรี</v>
          </cell>
          <cell r="BJ706"/>
          <cell r="BK706"/>
          <cell r="BL706"/>
          <cell r="BM706"/>
          <cell r="BN706"/>
          <cell r="BO706"/>
          <cell r="BP706"/>
          <cell r="BQ706"/>
          <cell r="BR706"/>
          <cell r="BS706"/>
          <cell r="BT706"/>
          <cell r="BU706"/>
          <cell r="BV706"/>
          <cell r="BW706"/>
          <cell r="BX706"/>
          <cell r="BY706"/>
          <cell r="BZ706"/>
          <cell r="CA706"/>
          <cell r="CB706"/>
          <cell r="CC706"/>
          <cell r="CD706"/>
          <cell r="CE706"/>
          <cell r="CF706"/>
          <cell r="CG706"/>
          <cell r="CH706"/>
          <cell r="CI706"/>
          <cell r="CJ706"/>
          <cell r="CK706"/>
          <cell r="CL706"/>
          <cell r="CM706"/>
          <cell r="CN706"/>
          <cell r="CO706"/>
          <cell r="CP706"/>
          <cell r="CQ706"/>
          <cell r="CR706"/>
          <cell r="CS706"/>
          <cell r="CT706"/>
          <cell r="CU706"/>
          <cell r="CV706"/>
          <cell r="CW706"/>
          <cell r="CX706"/>
          <cell r="CY706"/>
          <cell r="CZ706"/>
        </row>
        <row r="707">
          <cell r="B707">
            <v>702</v>
          </cell>
          <cell r="C707">
            <v>29</v>
          </cell>
          <cell r="D707">
            <v>5</v>
          </cell>
          <cell r="E707">
            <v>2563</v>
          </cell>
          <cell r="F707"/>
          <cell r="G707" t="str">
            <v>นาง</v>
          </cell>
          <cell r="H707" t="str">
            <v>เนตรดาวหรือณิชานันท์</v>
          </cell>
          <cell r="I707" t="str">
            <v>ชมภูคำ</v>
          </cell>
          <cell r="J707"/>
          <cell r="K707"/>
          <cell r="L707"/>
          <cell r="M707"/>
          <cell r="N707"/>
          <cell r="O707"/>
          <cell r="P707"/>
          <cell r="Q707"/>
          <cell r="R707" t="str">
            <v>จังหวัดเชียงใหม่</v>
          </cell>
          <cell r="S707" t="str">
            <v>พ.1936</v>
          </cell>
          <cell r="T707">
            <v>2558</v>
          </cell>
          <cell r="U707" t="str">
            <v>พ.1929</v>
          </cell>
          <cell r="V707">
            <v>2558</v>
          </cell>
          <cell r="W707"/>
          <cell r="X707"/>
          <cell r="Y707"/>
          <cell r="Z707"/>
          <cell r="AA707"/>
          <cell r="AB707"/>
          <cell r="AC707"/>
          <cell r="AD707"/>
          <cell r="AE707"/>
          <cell r="AF707"/>
          <cell r="AG707"/>
          <cell r="AH707"/>
          <cell r="AI707"/>
          <cell r="AJ707"/>
          <cell r="AK707"/>
          <cell r="AL707"/>
          <cell r="AM707"/>
          <cell r="AN707"/>
          <cell r="AO707"/>
          <cell r="AP707"/>
          <cell r="AQ707"/>
          <cell r="AR707"/>
          <cell r="AS707"/>
          <cell r="AT707"/>
          <cell r="AU707"/>
          <cell r="AV707"/>
          <cell r="AW707"/>
          <cell r="AX707"/>
          <cell r="AY707"/>
          <cell r="AZ707"/>
          <cell r="BA707"/>
          <cell r="BB707" t="str">
            <v>ขับไล่</v>
          </cell>
          <cell r="BC707" t="str">
            <v>สารุทธ์</v>
          </cell>
          <cell r="BD707"/>
          <cell r="BE707"/>
          <cell r="BF707"/>
          <cell r="BG707"/>
          <cell r="BH707">
            <v>0</v>
          </cell>
          <cell r="BI707" t="str">
            <v>นางเนตรดาวหรือณิชานันท์   ชมภูคำ</v>
          </cell>
          <cell r="BJ707"/>
          <cell r="BK707"/>
          <cell r="BL707"/>
          <cell r="BM707"/>
          <cell r="BN707"/>
          <cell r="BO707"/>
          <cell r="BP707"/>
          <cell r="BQ707"/>
          <cell r="BR707"/>
          <cell r="BS707"/>
          <cell r="BT707"/>
          <cell r="BU707"/>
          <cell r="BV707"/>
          <cell r="BW707"/>
          <cell r="BX707"/>
          <cell r="BY707"/>
          <cell r="BZ707"/>
          <cell r="CA707"/>
          <cell r="CB707"/>
          <cell r="CC707"/>
          <cell r="CD707"/>
          <cell r="CE707"/>
          <cell r="CF707"/>
          <cell r="CG707"/>
          <cell r="CH707"/>
          <cell r="CI707"/>
          <cell r="CJ707"/>
          <cell r="CK707"/>
          <cell r="CL707"/>
          <cell r="CM707"/>
          <cell r="CN707"/>
          <cell r="CO707"/>
          <cell r="CP707"/>
          <cell r="CQ707"/>
          <cell r="CR707"/>
          <cell r="CS707"/>
          <cell r="CT707"/>
          <cell r="CU707"/>
          <cell r="CV707"/>
          <cell r="CW707"/>
          <cell r="CX707"/>
          <cell r="CY707"/>
          <cell r="CZ707"/>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J708"/>
          <cell r="K708" t="str">
            <v>สามแยกสันทราย</v>
          </cell>
          <cell r="L708"/>
          <cell r="M708"/>
          <cell r="N708" t="str">
            <v>สินเชื่อเคหะ</v>
          </cell>
          <cell r="O708"/>
          <cell r="P708"/>
          <cell r="Q708"/>
          <cell r="R708" t="str">
            <v>แขวงเชียงใหม่</v>
          </cell>
          <cell r="S708" t="str">
            <v>ผบ.7354</v>
          </cell>
          <cell r="T708">
            <v>2558</v>
          </cell>
          <cell r="U708" t="str">
            <v>ผบ.8608</v>
          </cell>
          <cell r="V708">
            <v>2558</v>
          </cell>
          <cell r="W708"/>
          <cell r="X708"/>
          <cell r="Y708"/>
          <cell r="Z708"/>
          <cell r="AA708"/>
          <cell r="AB708"/>
          <cell r="AC708"/>
          <cell r="AD708"/>
          <cell r="AE708"/>
          <cell r="AF708"/>
          <cell r="AG708"/>
          <cell r="AH708"/>
          <cell r="AI708"/>
          <cell r="AJ708"/>
          <cell r="AK708"/>
          <cell r="AL708"/>
          <cell r="AM708"/>
          <cell r="AN708"/>
          <cell r="AO708"/>
          <cell r="AP708"/>
          <cell r="AQ708"/>
          <cell r="AR708"/>
          <cell r="AS708"/>
          <cell r="AT708"/>
          <cell r="AU708"/>
          <cell r="AV708"/>
          <cell r="AW708"/>
          <cell r="AX708"/>
          <cell r="AY708"/>
          <cell r="AZ708"/>
          <cell r="BA708"/>
          <cell r="BB708" t="str">
            <v>ขับไล่</v>
          </cell>
          <cell r="BC708" t="str">
            <v>สารุทธ์</v>
          </cell>
          <cell r="BD708"/>
          <cell r="BE708"/>
          <cell r="BF708"/>
          <cell r="BG708"/>
          <cell r="BH708">
            <v>823659010101</v>
          </cell>
          <cell r="BI708" t="str">
            <v>นายพรหมพิริยะ   วิทยาการภาโภคินหรือจันทร์หอม</v>
          </cell>
          <cell r="BJ708"/>
          <cell r="BK708"/>
          <cell r="BL708"/>
          <cell r="BM708"/>
          <cell r="BN708"/>
          <cell r="BO708"/>
          <cell r="BP708"/>
          <cell r="BQ708"/>
          <cell r="BR708"/>
          <cell r="BS708"/>
          <cell r="BT708"/>
          <cell r="BU708"/>
          <cell r="BV708"/>
          <cell r="BW708"/>
          <cell r="BX708"/>
          <cell r="BY708"/>
          <cell r="BZ708"/>
          <cell r="CA708"/>
          <cell r="CB708"/>
          <cell r="CC708"/>
          <cell r="CD708"/>
          <cell r="CE708"/>
          <cell r="CF708"/>
          <cell r="CG708"/>
          <cell r="CH708"/>
          <cell r="CI708"/>
          <cell r="CJ708"/>
          <cell r="CK708"/>
          <cell r="CL708"/>
          <cell r="CM708"/>
          <cell r="CN708"/>
          <cell r="CO708"/>
          <cell r="CP708"/>
          <cell r="CQ708"/>
          <cell r="CR708"/>
          <cell r="CS708"/>
          <cell r="CT708"/>
          <cell r="CU708"/>
          <cell r="CV708"/>
          <cell r="CW708"/>
          <cell r="CX708"/>
          <cell r="CY708"/>
          <cell r="CZ708"/>
        </row>
        <row r="709">
          <cell r="B709">
            <v>704</v>
          </cell>
          <cell r="C709">
            <v>29</v>
          </cell>
          <cell r="D709">
            <v>5</v>
          </cell>
          <cell r="E709">
            <v>2563</v>
          </cell>
          <cell r="F709">
            <v>822052002539</v>
          </cell>
          <cell r="G709" t="str">
            <v>นาย</v>
          </cell>
          <cell r="H709" t="str">
            <v>อนุศักดิ์</v>
          </cell>
          <cell r="I709" t="str">
            <v>บุญเซียม</v>
          </cell>
          <cell r="J709"/>
          <cell r="K709" t="str">
            <v>สารภี</v>
          </cell>
          <cell r="L709"/>
          <cell r="M709"/>
          <cell r="N709" t="str">
            <v>สินเชื่อเคหะ</v>
          </cell>
          <cell r="O709"/>
          <cell r="P709"/>
          <cell r="Q709"/>
          <cell r="R709" t="str">
            <v>แขวงเชียงใหม่</v>
          </cell>
          <cell r="S709" t="str">
            <v>ผบ.6363</v>
          </cell>
          <cell r="T709">
            <v>2555</v>
          </cell>
          <cell r="U709" t="str">
            <v>ผบ.7545</v>
          </cell>
          <cell r="V709">
            <v>2555</v>
          </cell>
          <cell r="W709"/>
          <cell r="X709"/>
          <cell r="Y709"/>
          <cell r="Z709"/>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ขับไล่</v>
          </cell>
          <cell r="BC709" t="str">
            <v>สารุทธ์</v>
          </cell>
          <cell r="BD709"/>
          <cell r="BE709"/>
          <cell r="BF709"/>
          <cell r="BG709"/>
          <cell r="BH709">
            <v>823755010473</v>
          </cell>
          <cell r="BI709" t="str">
            <v>นายอนุศักดิ์   บุญเซียม</v>
          </cell>
          <cell r="BJ709"/>
          <cell r="BK709"/>
          <cell r="BL709"/>
          <cell r="BM709"/>
          <cell r="BN709"/>
          <cell r="BO709"/>
          <cell r="BP709"/>
          <cell r="BQ709"/>
          <cell r="BR709"/>
          <cell r="BS709"/>
          <cell r="BT709"/>
          <cell r="BU709"/>
          <cell r="BV709"/>
          <cell r="BW709"/>
          <cell r="BX709"/>
          <cell r="BY709"/>
          <cell r="BZ709"/>
          <cell r="CA709"/>
          <cell r="CB709"/>
          <cell r="CC709"/>
          <cell r="CD709"/>
          <cell r="CE709"/>
          <cell r="CF709"/>
          <cell r="CG709"/>
          <cell r="CH709"/>
          <cell r="CI709"/>
          <cell r="CJ709"/>
          <cell r="CK709"/>
          <cell r="CL709"/>
          <cell r="CM709"/>
          <cell r="CN709"/>
          <cell r="CO709"/>
          <cell r="CP709"/>
          <cell r="CQ709"/>
          <cell r="CR709"/>
          <cell r="CS709"/>
          <cell r="CT709"/>
          <cell r="CU709"/>
          <cell r="CV709"/>
          <cell r="CW709"/>
          <cell r="CX709"/>
          <cell r="CY709"/>
          <cell r="CZ709"/>
        </row>
        <row r="710">
          <cell r="B710">
            <v>705</v>
          </cell>
          <cell r="C710">
            <v>29</v>
          </cell>
          <cell r="D710">
            <v>5</v>
          </cell>
          <cell r="E710">
            <v>2563</v>
          </cell>
          <cell r="F710">
            <v>800056709259</v>
          </cell>
          <cell r="G710" t="str">
            <v>วิสาหกิจชุมชนเกษตรสมบูรณ์ อ.ดอยเต่า</v>
          </cell>
          <cell r="H710"/>
          <cell r="I710"/>
          <cell r="J710"/>
          <cell r="K710" t="str">
            <v>ดอยเต่า</v>
          </cell>
          <cell r="L710"/>
          <cell r="M710"/>
          <cell r="N710"/>
          <cell r="O710"/>
          <cell r="P710"/>
          <cell r="Q710"/>
          <cell r="R710" t="str">
            <v>จังหวัดฮอด</v>
          </cell>
          <cell r="S710" t="str">
            <v>ผบ.258</v>
          </cell>
          <cell r="T710">
            <v>2561</v>
          </cell>
          <cell r="U710" t="str">
            <v>ผบ.392</v>
          </cell>
          <cell r="V710">
            <v>2561</v>
          </cell>
          <cell r="W710"/>
          <cell r="X710"/>
          <cell r="Y710"/>
          <cell r="Z710"/>
          <cell r="AA710"/>
          <cell r="AB710"/>
          <cell r="AC710"/>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cell r="BC710" t="str">
            <v>สารุทธ์</v>
          </cell>
          <cell r="BD710"/>
          <cell r="BE710"/>
          <cell r="BF710" t="str">
            <v>ศูนย์ 2</v>
          </cell>
          <cell r="BG710"/>
          <cell r="BH710">
            <v>0</v>
          </cell>
          <cell r="BI710" t="str">
            <v xml:space="preserve">วิสาหกิจชุมชนเกษตรสมบูรณ์ อ.ดอยเต่า   </v>
          </cell>
          <cell r="BJ710"/>
          <cell r="BK710"/>
          <cell r="BL710"/>
          <cell r="BM710"/>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0"/>
          <cell r="BS710"/>
          <cell r="BT710"/>
          <cell r="BU710"/>
          <cell r="BV710"/>
          <cell r="BW710"/>
          <cell r="BX710"/>
          <cell r="BY710"/>
          <cell r="BZ710"/>
          <cell r="CA710"/>
          <cell r="CB710"/>
          <cell r="CC710"/>
          <cell r="CD710"/>
          <cell r="CE710"/>
          <cell r="CF710"/>
          <cell r="CG710"/>
          <cell r="CH710"/>
          <cell r="CI710"/>
          <cell r="CJ710"/>
          <cell r="CK710"/>
          <cell r="CL710"/>
          <cell r="CM710"/>
          <cell r="CN710"/>
          <cell r="CO710"/>
          <cell r="CP710"/>
          <cell r="CQ710"/>
          <cell r="CR710"/>
          <cell r="CS710"/>
          <cell r="CT710"/>
          <cell r="CU710"/>
          <cell r="CV710"/>
          <cell r="CW710"/>
          <cell r="CX710"/>
          <cell r="CY710"/>
          <cell r="CZ710"/>
        </row>
        <row r="711">
          <cell r="B711">
            <v>706</v>
          </cell>
          <cell r="C711">
            <v>29</v>
          </cell>
          <cell r="D711">
            <v>5</v>
          </cell>
          <cell r="E711">
            <v>2563</v>
          </cell>
          <cell r="F711">
            <v>800028797077</v>
          </cell>
          <cell r="G711" t="str">
            <v>วิสาหกิจชุมชนกลุ่มบุปผาชาติการเกษตร</v>
          </cell>
          <cell r="H711"/>
          <cell r="I711"/>
          <cell r="J711"/>
          <cell r="K711" t="str">
            <v>ฮอด</v>
          </cell>
          <cell r="L711"/>
          <cell r="M711"/>
          <cell r="N711"/>
          <cell r="O711"/>
          <cell r="P711"/>
          <cell r="Q711"/>
          <cell r="R711" t="str">
            <v>จังหวัดฮอด</v>
          </cell>
          <cell r="S711" t="str">
            <v>ผบ.957</v>
          </cell>
          <cell r="T711">
            <v>2560</v>
          </cell>
          <cell r="U711" t="str">
            <v>ผบ.1056</v>
          </cell>
          <cell r="V711">
            <v>2560</v>
          </cell>
          <cell r="W711"/>
          <cell r="X711"/>
          <cell r="Y711"/>
          <cell r="Z711"/>
          <cell r="AA711"/>
          <cell r="AB711"/>
          <cell r="AC711"/>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cell r="BC711" t="str">
            <v>สารุทธ์</v>
          </cell>
          <cell r="BD711"/>
          <cell r="BE711"/>
          <cell r="BF711" t="str">
            <v>ศูนย์ 2</v>
          </cell>
          <cell r="BG711"/>
          <cell r="BH711">
            <v>0</v>
          </cell>
          <cell r="BI711" t="str">
            <v xml:space="preserve">วิสาหกิจชุมชนกลุ่มบุปผาชาติการเกษตร   </v>
          </cell>
          <cell r="BJ711"/>
          <cell r="BK711"/>
          <cell r="BL711"/>
          <cell r="BM711"/>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cell r="BR711"/>
          <cell r="BS711"/>
          <cell r="BT711"/>
          <cell r="BU711"/>
          <cell r="BV711"/>
          <cell r="BW711"/>
          <cell r="BX711"/>
          <cell r="BY711"/>
          <cell r="BZ711"/>
          <cell r="CA711"/>
          <cell r="CB711"/>
          <cell r="CC711"/>
          <cell r="CD711"/>
          <cell r="CE711"/>
          <cell r="CF711"/>
          <cell r="CG711"/>
          <cell r="CH711"/>
          <cell r="CI711"/>
          <cell r="CJ711"/>
          <cell r="CK711"/>
          <cell r="CL711"/>
          <cell r="CM711"/>
          <cell r="CN711"/>
          <cell r="CO711"/>
          <cell r="CP711"/>
          <cell r="CQ711"/>
          <cell r="CR711"/>
          <cell r="CS711"/>
          <cell r="CT711"/>
          <cell r="CU711"/>
          <cell r="CV711"/>
          <cell r="CW711"/>
          <cell r="CX711"/>
          <cell r="CY711"/>
          <cell r="CZ711"/>
        </row>
        <row r="712">
          <cell r="B712">
            <v>707</v>
          </cell>
          <cell r="C712">
            <v>29</v>
          </cell>
          <cell r="D712">
            <v>5</v>
          </cell>
          <cell r="E712">
            <v>2563</v>
          </cell>
          <cell r="F712">
            <v>800039945509</v>
          </cell>
          <cell r="G712" t="str">
            <v>นาย</v>
          </cell>
          <cell r="H712" t="str">
            <v>สุขสันต์</v>
          </cell>
          <cell r="I712" t="str">
            <v>แสนเขื่อนแก้ว</v>
          </cell>
          <cell r="J712"/>
          <cell r="K712" t="str">
            <v>ดอยเต่า</v>
          </cell>
          <cell r="L712" t="str">
            <v>เชียงใหม่ 3</v>
          </cell>
          <cell r="M712">
            <v>8</v>
          </cell>
          <cell r="N712" t="str">
            <v>สินเชื่อธนาคารประชาชน</v>
          </cell>
          <cell r="O712"/>
          <cell r="P712"/>
          <cell r="Q712"/>
          <cell r="R712" t="str">
            <v>จังหวัดฮอด</v>
          </cell>
          <cell r="S712" t="str">
            <v>ผบ.475</v>
          </cell>
          <cell r="T712">
            <v>2559</v>
          </cell>
          <cell r="U712" t="str">
            <v>ผบ.1075</v>
          </cell>
          <cell r="V712">
            <v>2559</v>
          </cell>
          <cell r="W712"/>
          <cell r="X712"/>
          <cell r="Y712"/>
          <cell r="Z712"/>
          <cell r="AA712"/>
          <cell r="AB712"/>
          <cell r="AC712"/>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ออมสินแจ้งถอนการยึดแต่ไม่ถอนบังคับคดีทางเมลล์ 20/5/2564</v>
          </cell>
          <cell r="BC712" t="str">
            <v>สารุทธ์</v>
          </cell>
          <cell r="BD712"/>
          <cell r="BE712"/>
          <cell r="BF712" t="str">
            <v>ศูนย์ 2</v>
          </cell>
          <cell r="BG712"/>
          <cell r="BH712">
            <v>0</v>
          </cell>
          <cell r="BI712" t="str">
            <v>นายสุขสันต์   แสนเขื่อนแก้ว</v>
          </cell>
          <cell r="BJ712"/>
          <cell r="BK712"/>
          <cell r="BL712"/>
          <cell r="BM712"/>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cell r="BS712"/>
          <cell r="BT712"/>
          <cell r="BU712"/>
          <cell r="BV712"/>
          <cell r="BW712"/>
          <cell r="BX712"/>
          <cell r="BY712"/>
          <cell r="BZ712"/>
          <cell r="CA712"/>
          <cell r="CB712"/>
          <cell r="CC712"/>
          <cell r="CD712"/>
          <cell r="CE712"/>
          <cell r="CF712"/>
          <cell r="CG712"/>
          <cell r="CH712"/>
          <cell r="CI712"/>
          <cell r="CJ712"/>
          <cell r="CK712"/>
          <cell r="CL712"/>
          <cell r="CM712"/>
          <cell r="CN712"/>
          <cell r="CO712"/>
          <cell r="CP712"/>
          <cell r="CQ712"/>
          <cell r="CR712"/>
          <cell r="CS712"/>
          <cell r="CT712"/>
          <cell r="CU712"/>
          <cell r="CV712"/>
          <cell r="CW712"/>
          <cell r="CX712"/>
          <cell r="CY712"/>
          <cell r="CZ712"/>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O713"/>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Z713"/>
          <cell r="AA713"/>
          <cell r="AB713"/>
          <cell r="AC713"/>
          <cell r="AD713"/>
          <cell r="AE713"/>
          <cell r="AF713"/>
          <cell r="AG713"/>
          <cell r="AH713"/>
          <cell r="AI713"/>
          <cell r="AJ713"/>
          <cell r="AK713"/>
          <cell r="AL713"/>
          <cell r="AM713"/>
          <cell r="AN713"/>
          <cell r="AO713"/>
          <cell r="AP713"/>
          <cell r="AQ713"/>
          <cell r="AR713"/>
          <cell r="AS713"/>
          <cell r="AT713"/>
          <cell r="AU713"/>
          <cell r="AV713"/>
          <cell r="AW713"/>
          <cell r="AX713"/>
          <cell r="AY713"/>
          <cell r="AZ713"/>
          <cell r="BA713"/>
          <cell r="BB713"/>
          <cell r="BC713" t="str">
            <v>ธิติพร</v>
          </cell>
          <cell r="BD713"/>
          <cell r="BE713"/>
          <cell r="BF713" t="str">
            <v>ศูนย์ 1</v>
          </cell>
          <cell r="BG713"/>
          <cell r="BH713">
            <v>883162010885</v>
          </cell>
          <cell r="BI713" t="str">
            <v>นายบุญเลิศ      อุตมังค์</v>
          </cell>
          <cell r="BJ713">
            <v>242354</v>
          </cell>
          <cell r="BK713">
            <v>242439</v>
          </cell>
          <cell r="BL713"/>
          <cell r="BM713"/>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cell r="BV713"/>
          <cell r="BW713"/>
          <cell r="BX713"/>
          <cell r="BY713"/>
          <cell r="BZ713"/>
          <cell r="CA713"/>
          <cell r="CB713"/>
          <cell r="CC713"/>
          <cell r="CD713"/>
          <cell r="CE713"/>
          <cell r="CF713"/>
          <cell r="CG713"/>
          <cell r="CH713"/>
          <cell r="CI713"/>
          <cell r="CJ713"/>
          <cell r="CK713"/>
          <cell r="CL713"/>
          <cell r="CM713"/>
          <cell r="CN713"/>
          <cell r="CO713"/>
          <cell r="CP713"/>
          <cell r="CQ713"/>
          <cell r="CR713"/>
          <cell r="CS713"/>
          <cell r="CT713"/>
          <cell r="CU713"/>
          <cell r="CV713"/>
          <cell r="CW713"/>
          <cell r="CX713"/>
          <cell r="CY713"/>
          <cell r="CZ713"/>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Z714"/>
          <cell r="AA714"/>
          <cell r="AB714"/>
          <cell r="AC714"/>
          <cell r="AD714"/>
          <cell r="AE714"/>
          <cell r="AF714"/>
          <cell r="AG714"/>
          <cell r="AH714"/>
          <cell r="AI714"/>
          <cell r="AJ714"/>
          <cell r="AK714"/>
          <cell r="AL714"/>
          <cell r="AM714"/>
          <cell r="AN714"/>
          <cell r="AO714"/>
          <cell r="AP714"/>
          <cell r="AQ714"/>
          <cell r="AR714"/>
          <cell r="AS714"/>
          <cell r="AT714"/>
          <cell r="AU714"/>
          <cell r="AV714"/>
          <cell r="AW714"/>
          <cell r="AX714"/>
          <cell r="AY714"/>
          <cell r="AZ714"/>
          <cell r="BA714"/>
          <cell r="BB714" t="str">
            <v>สืบครั้งที่ 2 แล้ว รายงานผลสืบ 7/11/2567</v>
          </cell>
          <cell r="BC714" t="str">
            <v>ธิติพร</v>
          </cell>
          <cell r="BD714"/>
          <cell r="BE714"/>
          <cell r="BF714" t="str">
            <v>ศูนย์ 1</v>
          </cell>
          <cell r="BG714"/>
          <cell r="BH714">
            <v>823861010248</v>
          </cell>
          <cell r="BI714" t="str">
            <v>นายสมชาติ   เป้พินิจ</v>
          </cell>
          <cell r="BJ714">
            <v>242446</v>
          </cell>
          <cell r="BK714">
            <v>242439</v>
          </cell>
          <cell r="BL714"/>
          <cell r="BM714"/>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V714"/>
          <cell r="BW714"/>
          <cell r="BX714"/>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D714"/>
          <cell r="CE714">
            <v>3</v>
          </cell>
          <cell r="CF714"/>
          <cell r="CG714"/>
          <cell r="CH714"/>
          <cell r="CI714"/>
          <cell r="CJ714"/>
          <cell r="CK714"/>
          <cell r="CL714"/>
          <cell r="CM714"/>
          <cell r="CN714"/>
          <cell r="CO714"/>
          <cell r="CP714"/>
          <cell r="CQ714"/>
          <cell r="CR714"/>
          <cell r="CS714"/>
          <cell r="CT714"/>
          <cell r="CU714"/>
          <cell r="CV714"/>
          <cell r="CW714">
            <v>243936</v>
          </cell>
          <cell r="CX714"/>
          <cell r="CY714"/>
          <cell r="CZ714"/>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W715"/>
          <cell r="X715"/>
          <cell r="Y715"/>
          <cell r="Z715">
            <v>19</v>
          </cell>
          <cell r="AA715">
            <v>6</v>
          </cell>
          <cell r="AB715">
            <v>2560</v>
          </cell>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cell r="BC715" t="str">
            <v>ธิติพร</v>
          </cell>
          <cell r="BD715"/>
          <cell r="BE715"/>
          <cell r="BF715" t="str">
            <v>ศูนย์ 1</v>
          </cell>
          <cell r="BG715"/>
          <cell r="BH715">
            <v>823560010313</v>
          </cell>
          <cell r="BI715" t="str">
            <v>นางนิรชา   สังข์ศิลปชัย</v>
          </cell>
          <cell r="BJ715">
            <v>242354</v>
          </cell>
          <cell r="BK715">
            <v>242439</v>
          </cell>
          <cell r="BL715"/>
          <cell r="BM715"/>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V715"/>
          <cell r="BW715"/>
          <cell r="BX715"/>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cell r="CD715"/>
          <cell r="CE715"/>
          <cell r="CF715"/>
          <cell r="CG715"/>
          <cell r="CH715"/>
          <cell r="CI715"/>
          <cell r="CJ715"/>
          <cell r="CK715"/>
          <cell r="CL715"/>
          <cell r="CM715"/>
          <cell r="CN715"/>
          <cell r="CO715"/>
          <cell r="CP715"/>
          <cell r="CQ715"/>
          <cell r="CR715"/>
          <cell r="CS715"/>
          <cell r="CT715"/>
          <cell r="CU715"/>
          <cell r="CV715"/>
          <cell r="CW715"/>
          <cell r="CX715"/>
          <cell r="CY715"/>
          <cell r="CZ715"/>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Z716"/>
          <cell r="AA716"/>
          <cell r="AB716"/>
          <cell r="AC716"/>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cell r="BC716" t="str">
            <v>ธิติพร</v>
          </cell>
          <cell r="BD716"/>
          <cell r="BE716"/>
          <cell r="BF716" t="str">
            <v>ศูนย์ 1</v>
          </cell>
          <cell r="BG716"/>
          <cell r="BH716">
            <v>883161010091</v>
          </cell>
          <cell r="BI716" t="str">
            <v>นางสาวบัวลอย   บูรณวงศ์</v>
          </cell>
          <cell r="BJ716">
            <v>242354</v>
          </cell>
          <cell r="BK716">
            <v>242439</v>
          </cell>
          <cell r="BL716"/>
          <cell r="BM716"/>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V716"/>
          <cell r="BW716"/>
          <cell r="BX716"/>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D716"/>
          <cell r="CE716">
            <v>4</v>
          </cell>
          <cell r="CF716"/>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cell r="CL716"/>
          <cell r="CM716"/>
          <cell r="CN716"/>
          <cell r="CO716"/>
          <cell r="CP716"/>
          <cell r="CQ716"/>
          <cell r="CR716"/>
          <cell r="CS716"/>
          <cell r="CT716"/>
          <cell r="CU716"/>
          <cell r="CV716"/>
          <cell r="CW716"/>
          <cell r="CX716"/>
          <cell r="CY716"/>
          <cell r="CZ716"/>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Z717"/>
          <cell r="AA717"/>
          <cell r="AB717"/>
          <cell r="AC717"/>
          <cell r="AD717"/>
          <cell r="AE717"/>
          <cell r="AF717"/>
          <cell r="AG717"/>
          <cell r="AH717"/>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S717"/>
          <cell r="AT717"/>
          <cell r="AU717"/>
          <cell r="AV717"/>
          <cell r="AW717"/>
          <cell r="AX717">
            <v>10</v>
          </cell>
          <cell r="AY717">
            <v>8</v>
          </cell>
          <cell r="AZ717">
            <v>2564</v>
          </cell>
          <cell r="BA717" t="str">
            <v>ยึดเสร็จแล้ว</v>
          </cell>
          <cell r="BB717"/>
          <cell r="BC717" t="str">
            <v>ธิติพร</v>
          </cell>
          <cell r="BD717"/>
          <cell r="BE717"/>
          <cell r="BF717" t="str">
            <v>ศูนย์ 1</v>
          </cell>
          <cell r="BG717"/>
          <cell r="BH717">
            <v>883162012392</v>
          </cell>
          <cell r="BI717" t="str">
            <v>นางสาววรรณิศา   วงค์เเสงสว่าง</v>
          </cell>
          <cell r="BJ717"/>
          <cell r="BK717">
            <v>242439</v>
          </cell>
          <cell r="BL717"/>
          <cell r="BM717"/>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cell r="BV717"/>
          <cell r="BW717"/>
          <cell r="BX717"/>
          <cell r="BY717"/>
          <cell r="BZ717"/>
          <cell r="CA717"/>
          <cell r="CB717"/>
          <cell r="CC717"/>
          <cell r="CD717"/>
          <cell r="CE717"/>
          <cell r="CF717"/>
          <cell r="CG717"/>
          <cell r="CH717"/>
          <cell r="CI717"/>
          <cell r="CJ717"/>
          <cell r="CK717"/>
          <cell r="CL717"/>
          <cell r="CM717"/>
          <cell r="CN717"/>
          <cell r="CO717"/>
          <cell r="CP717"/>
          <cell r="CQ717"/>
          <cell r="CR717"/>
          <cell r="CS717"/>
          <cell r="CT717"/>
          <cell r="CU717"/>
          <cell r="CV717"/>
          <cell r="CW717"/>
          <cell r="CX717"/>
          <cell r="CY717"/>
          <cell r="CZ717"/>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Z718"/>
          <cell r="AA718"/>
          <cell r="AB718"/>
          <cell r="AC718"/>
          <cell r="AD718"/>
          <cell r="AE718"/>
          <cell r="AF718"/>
          <cell r="AG718"/>
          <cell r="AH718"/>
          <cell r="AI718"/>
          <cell r="AJ718"/>
          <cell r="AK718"/>
          <cell r="AL718"/>
          <cell r="AM718"/>
          <cell r="AN718"/>
          <cell r="AO718"/>
          <cell r="AP718"/>
          <cell r="AQ718"/>
          <cell r="AR718"/>
          <cell r="AS718"/>
          <cell r="AT718"/>
          <cell r="AU718"/>
          <cell r="AV718"/>
          <cell r="AW718"/>
          <cell r="AX718"/>
          <cell r="AY718"/>
          <cell r="AZ718"/>
          <cell r="BA718"/>
          <cell r="BB718" t="str">
            <v>ตั้งเรื่องยึดข้ามเขต//จำเลยที่ 3 ปลอดผู้ค้ำประกัน 19/9/2567</v>
          </cell>
          <cell r="BC718" t="str">
            <v>ธนกร</v>
          </cell>
          <cell r="BD718"/>
          <cell r="BE718"/>
          <cell r="BF718"/>
          <cell r="BG718"/>
          <cell r="BH718">
            <v>0</v>
          </cell>
          <cell r="BI718" t="str">
            <v>นางสาวธันยาพร   จิตรเกษม</v>
          </cell>
          <cell r="BJ718"/>
          <cell r="BK718"/>
          <cell r="BL718"/>
          <cell r="BM718"/>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R718"/>
          <cell r="BS718"/>
          <cell r="BT718"/>
          <cell r="BU718"/>
          <cell r="BV718"/>
          <cell r="BW718"/>
          <cell r="BX718"/>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cell r="CE718"/>
          <cell r="CF718"/>
          <cell r="CG718"/>
          <cell r="CH718"/>
          <cell r="CI718"/>
          <cell r="CJ718"/>
          <cell r="CK718"/>
          <cell r="CL718"/>
          <cell r="CM718"/>
          <cell r="CN718"/>
          <cell r="CO718"/>
          <cell r="CP718"/>
          <cell r="CQ718"/>
          <cell r="CR718"/>
          <cell r="CS718"/>
          <cell r="CT718"/>
          <cell r="CU718"/>
          <cell r="CV718"/>
          <cell r="CW718"/>
          <cell r="CX718"/>
          <cell r="CY718"/>
          <cell r="CZ718"/>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Z719"/>
          <cell r="AA719"/>
          <cell r="AB719"/>
          <cell r="AC719"/>
          <cell r="AD719"/>
          <cell r="AE719"/>
          <cell r="AF719"/>
          <cell r="AG719"/>
          <cell r="AH719"/>
          <cell r="AI719"/>
          <cell r="AJ719"/>
          <cell r="AK719"/>
          <cell r="AL719"/>
          <cell r="AM719"/>
          <cell r="AN719"/>
          <cell r="AO719"/>
          <cell r="AP719"/>
          <cell r="AQ719"/>
          <cell r="AR719"/>
          <cell r="AS719"/>
          <cell r="AT719"/>
          <cell r="AU719"/>
          <cell r="AV719"/>
          <cell r="AW719"/>
          <cell r="AX719"/>
          <cell r="AY719"/>
          <cell r="AZ719"/>
          <cell r="BA719"/>
          <cell r="BB719"/>
          <cell r="BC719" t="str">
            <v>ธิติพร</v>
          </cell>
          <cell r="BD719"/>
          <cell r="BE719"/>
          <cell r="BF719" t="str">
            <v>ศูนย์ 2</v>
          </cell>
          <cell r="BG719"/>
          <cell r="BH719">
            <v>883262010018</v>
          </cell>
          <cell r="BI719" t="str">
            <v>นางสาวสุทธิลักษณ์   สกุณาคีรี</v>
          </cell>
          <cell r="BJ719">
            <v>242354</v>
          </cell>
          <cell r="BK719">
            <v>242439</v>
          </cell>
          <cell r="BL719"/>
          <cell r="BM719"/>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cell r="BV719"/>
          <cell r="BW719"/>
          <cell r="BX719"/>
          <cell r="BY719"/>
          <cell r="BZ719"/>
          <cell r="CA719"/>
          <cell r="CB719"/>
          <cell r="CC719"/>
          <cell r="CD719"/>
          <cell r="CE719"/>
          <cell r="CF719"/>
          <cell r="CG719"/>
          <cell r="CH719"/>
          <cell r="CI719"/>
          <cell r="CJ719"/>
          <cell r="CK719"/>
          <cell r="CL719"/>
          <cell r="CM719"/>
          <cell r="CN719"/>
          <cell r="CO719"/>
          <cell r="CP719"/>
          <cell r="CQ719"/>
          <cell r="CR719"/>
          <cell r="CS719"/>
          <cell r="CT719"/>
          <cell r="CU719"/>
          <cell r="CV719"/>
          <cell r="CW719"/>
          <cell r="CX719"/>
          <cell r="CY719"/>
          <cell r="CZ719"/>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O720"/>
          <cell r="P720"/>
          <cell r="Q720"/>
          <cell r="R720" t="str">
            <v>จังหวัดธัญบุรี</v>
          </cell>
          <cell r="S720" t="str">
            <v>ผบ.15916</v>
          </cell>
          <cell r="T720">
            <v>2559</v>
          </cell>
          <cell r="U720" t="str">
            <v>ผบ.4100</v>
          </cell>
          <cell r="V720">
            <v>2560</v>
          </cell>
          <cell r="W720"/>
          <cell r="X720"/>
          <cell r="Y720"/>
          <cell r="Z720"/>
          <cell r="AA720"/>
          <cell r="AB720"/>
          <cell r="AC720"/>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cell r="BC720"/>
          <cell r="BD720"/>
          <cell r="BE720"/>
          <cell r="BF720"/>
          <cell r="BG720"/>
          <cell r="BH720" t="str">
            <v>-</v>
          </cell>
          <cell r="BI720" t="str">
            <v>นายกฤต   พิทักษ์นราธรรม</v>
          </cell>
          <cell r="BJ720"/>
          <cell r="BK720"/>
          <cell r="BL720"/>
          <cell r="BM720"/>
          <cell r="BN720"/>
          <cell r="BO720"/>
          <cell r="BP720"/>
          <cell r="BQ720"/>
          <cell r="BR720"/>
          <cell r="BS720"/>
          <cell r="BT720"/>
          <cell r="BU720"/>
          <cell r="BV720"/>
          <cell r="BW720"/>
          <cell r="BX720"/>
          <cell r="BY720"/>
          <cell r="BZ720"/>
          <cell r="CA720"/>
          <cell r="CB720"/>
          <cell r="CC720"/>
          <cell r="CD720"/>
          <cell r="CE720"/>
          <cell r="CF720"/>
          <cell r="CG720"/>
          <cell r="CH720"/>
          <cell r="CI720"/>
          <cell r="CJ720"/>
          <cell r="CK720"/>
          <cell r="CL720"/>
          <cell r="CM720"/>
          <cell r="CN720"/>
          <cell r="CO720"/>
          <cell r="CP720"/>
          <cell r="CQ720"/>
          <cell r="CR720"/>
          <cell r="CS720"/>
          <cell r="CT720"/>
          <cell r="CU720"/>
          <cell r="CV720"/>
          <cell r="CW720"/>
          <cell r="CX720"/>
          <cell r="CY720"/>
          <cell r="CZ720"/>
        </row>
        <row r="721">
          <cell r="B721">
            <v>716</v>
          </cell>
          <cell r="C721">
            <v>1</v>
          </cell>
          <cell r="D721">
            <v>7</v>
          </cell>
          <cell r="E721">
            <v>2563</v>
          </cell>
          <cell r="F721">
            <v>800079217348</v>
          </cell>
          <cell r="G721" t="str">
            <v>นางสาว</v>
          </cell>
          <cell r="H721" t="str">
            <v>สิริยากร</v>
          </cell>
          <cell r="I721" t="str">
            <v>กาละพวก</v>
          </cell>
          <cell r="J721"/>
          <cell r="K721" t="str">
            <v>เชียงของ</v>
          </cell>
          <cell r="L721"/>
          <cell r="M721"/>
          <cell r="N721" t="str">
            <v>สินเชื่อไทรทอง</v>
          </cell>
          <cell r="O721"/>
          <cell r="P721"/>
          <cell r="Q721"/>
          <cell r="R721" t="str">
            <v>-</v>
          </cell>
          <cell r="S721" t="str">
            <v>-</v>
          </cell>
          <cell r="T721"/>
          <cell r="U721" t="str">
            <v>ผบ.729</v>
          </cell>
          <cell r="V721">
            <v>2562</v>
          </cell>
          <cell r="W721"/>
          <cell r="X721"/>
          <cell r="Y721"/>
          <cell r="Z721"/>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cell r="BC721"/>
          <cell r="BD721"/>
          <cell r="BE721"/>
          <cell r="BF721"/>
          <cell r="BG721"/>
          <cell r="BH721">
            <v>880362010866</v>
          </cell>
          <cell r="BI721" t="str">
            <v>นางสาวสิริยากร   กาละพวก</v>
          </cell>
          <cell r="BJ721"/>
          <cell r="BK721"/>
          <cell r="BL721"/>
          <cell r="BM721"/>
          <cell r="BN721"/>
          <cell r="BO721"/>
          <cell r="BP721"/>
          <cell r="BQ721"/>
          <cell r="BR721"/>
          <cell r="BS721"/>
          <cell r="BT721"/>
          <cell r="BU721"/>
          <cell r="BV721"/>
          <cell r="BW721"/>
          <cell r="BX721"/>
          <cell r="BY721"/>
          <cell r="BZ721"/>
          <cell r="CA721"/>
          <cell r="CB721"/>
          <cell r="CC721"/>
          <cell r="CD721"/>
          <cell r="CE721"/>
          <cell r="CF721"/>
          <cell r="CG721"/>
          <cell r="CH721"/>
          <cell r="CI721"/>
          <cell r="CJ721"/>
          <cell r="CK721"/>
          <cell r="CL721"/>
          <cell r="CM721"/>
          <cell r="CN721"/>
          <cell r="CO721"/>
          <cell r="CP721"/>
          <cell r="CQ721"/>
          <cell r="CR721"/>
          <cell r="CS721"/>
          <cell r="CT721"/>
          <cell r="CU721"/>
          <cell r="CV721"/>
          <cell r="CW721"/>
          <cell r="CX721"/>
          <cell r="CY721"/>
          <cell r="CZ721"/>
        </row>
        <row r="722">
          <cell r="B722">
            <v>717</v>
          </cell>
          <cell r="C722">
            <v>1</v>
          </cell>
          <cell r="D722">
            <v>7</v>
          </cell>
          <cell r="E722">
            <v>2563</v>
          </cell>
          <cell r="F722">
            <v>800034755531</v>
          </cell>
          <cell r="G722" t="str">
            <v>นาย</v>
          </cell>
          <cell r="H722" t="str">
            <v>กันต์ธรณ์</v>
          </cell>
          <cell r="I722" t="str">
            <v>สายเครือขัด</v>
          </cell>
          <cell r="J722"/>
          <cell r="K722" t="str">
            <v>มหาวิทยาลัยเชียงใหม่</v>
          </cell>
          <cell r="L722" t="str">
            <v>เชียงใหม่ 2</v>
          </cell>
          <cell r="M722">
            <v>8</v>
          </cell>
          <cell r="N722" t="str">
            <v>-</v>
          </cell>
          <cell r="O722"/>
          <cell r="P722"/>
          <cell r="Q722"/>
          <cell r="R722" t="str">
            <v>แขวงลำปาง</v>
          </cell>
          <cell r="S722" t="str">
            <v>ผบ.2133</v>
          </cell>
          <cell r="T722">
            <v>2561</v>
          </cell>
          <cell r="U722" t="str">
            <v>ผบ.3016</v>
          </cell>
          <cell r="V722">
            <v>2561</v>
          </cell>
          <cell r="W722"/>
          <cell r="X722"/>
          <cell r="Y722"/>
          <cell r="Z722"/>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cell r="BC722" t="str">
            <v>ธนกร</v>
          </cell>
          <cell r="BD722"/>
          <cell r="BE722"/>
          <cell r="BF722"/>
          <cell r="BG722"/>
          <cell r="BH722">
            <v>823660010661</v>
          </cell>
          <cell r="BI722" t="str">
            <v>นายกันต์ธรณ์   สายเครือขัด</v>
          </cell>
          <cell r="BJ722"/>
          <cell r="BK722"/>
          <cell r="BL722"/>
          <cell r="BM722"/>
          <cell r="BN722"/>
          <cell r="BO722"/>
          <cell r="BP722"/>
          <cell r="BQ722"/>
          <cell r="BR722"/>
          <cell r="BS722"/>
          <cell r="BT722"/>
          <cell r="BU722"/>
          <cell r="BV722"/>
          <cell r="BW722"/>
          <cell r="BX722"/>
          <cell r="BY722"/>
          <cell r="BZ722"/>
          <cell r="CA722"/>
          <cell r="CB722"/>
          <cell r="CC722"/>
          <cell r="CD722"/>
          <cell r="CE722"/>
          <cell r="CF722"/>
          <cell r="CG722"/>
          <cell r="CH722"/>
          <cell r="CI722"/>
          <cell r="CJ722"/>
          <cell r="CK722"/>
          <cell r="CL722"/>
          <cell r="CM722"/>
          <cell r="CN722"/>
          <cell r="CO722"/>
          <cell r="CP722"/>
          <cell r="CQ722"/>
          <cell r="CR722"/>
          <cell r="CS722"/>
          <cell r="CT722"/>
          <cell r="CU722"/>
          <cell r="CV722"/>
          <cell r="CW722"/>
          <cell r="CX722"/>
          <cell r="CY722"/>
          <cell r="CZ722"/>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W723"/>
          <cell r="X723"/>
          <cell r="Y723"/>
          <cell r="Z723"/>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คำสั่งสืบทรัพย์ (2/4/2568)</v>
          </cell>
          <cell r="BC723"/>
          <cell r="BD723"/>
          <cell r="BE723"/>
          <cell r="BF723"/>
          <cell r="BG723"/>
          <cell r="BH723">
            <v>823560010902</v>
          </cell>
          <cell r="BI723" t="str">
            <v>นางสาวนัฎวรางค์   วิจันทรา</v>
          </cell>
          <cell r="BJ723"/>
          <cell r="BK723"/>
          <cell r="BL723"/>
          <cell r="BM723"/>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S723"/>
          <cell r="BT723">
            <v>4</v>
          </cell>
          <cell r="BU723"/>
          <cell r="BV723"/>
          <cell r="BW723"/>
          <cell r="BX723"/>
          <cell r="BY723"/>
          <cell r="BZ723"/>
          <cell r="CA723"/>
          <cell r="CB723"/>
          <cell r="CC723"/>
          <cell r="CD723"/>
          <cell r="CE723"/>
          <cell r="CF723"/>
          <cell r="CG723"/>
          <cell r="CH723"/>
          <cell r="CI723"/>
          <cell r="CJ723"/>
          <cell r="CK723"/>
          <cell r="CL723"/>
          <cell r="CM723"/>
          <cell r="CN723"/>
          <cell r="CO723"/>
          <cell r="CP723"/>
          <cell r="CQ723"/>
          <cell r="CR723"/>
          <cell r="CS723"/>
          <cell r="CT723"/>
          <cell r="CU723"/>
          <cell r="CV723"/>
          <cell r="CW723"/>
          <cell r="CX723"/>
          <cell r="CY723"/>
          <cell r="CZ723"/>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Q724"/>
          <cell r="R724" t="str">
            <v>แขวงเชียงใหม่</v>
          </cell>
          <cell r="S724" t="str">
            <v>ผบ.10091</v>
          </cell>
          <cell r="T724">
            <v>2562</v>
          </cell>
          <cell r="U724" t="str">
            <v>ผบ.10668</v>
          </cell>
          <cell r="V724">
            <v>2562</v>
          </cell>
          <cell r="W724"/>
          <cell r="X724"/>
          <cell r="Y724"/>
          <cell r="Z724">
            <v>15</v>
          </cell>
          <cell r="AA724">
            <v>10</v>
          </cell>
          <cell r="AB724">
            <v>2562</v>
          </cell>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cell r="BC724" t="str">
            <v>จรรยารักษ์</v>
          </cell>
          <cell r="BD724"/>
          <cell r="BE724"/>
          <cell r="BF724">
            <v>2</v>
          </cell>
          <cell r="BG724"/>
          <cell r="BH724">
            <v>883162011566</v>
          </cell>
          <cell r="BI724" t="str">
            <v>นางนิ่มนวล   ทองแดง</v>
          </cell>
          <cell r="BJ724"/>
          <cell r="BK724"/>
          <cell r="BL724"/>
          <cell r="BM724"/>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cell r="BV724"/>
          <cell r="BW724"/>
          <cell r="BX724"/>
          <cell r="BY724"/>
          <cell r="BZ724"/>
          <cell r="CA724"/>
          <cell r="CB724"/>
          <cell r="CC724"/>
          <cell r="CD724"/>
          <cell r="CE724"/>
          <cell r="CF724"/>
          <cell r="CG724"/>
          <cell r="CH724"/>
          <cell r="CI724"/>
          <cell r="CJ724"/>
          <cell r="CK724"/>
          <cell r="CL724"/>
          <cell r="CM724"/>
          <cell r="CN724"/>
          <cell r="CO724"/>
          <cell r="CP724"/>
          <cell r="CQ724"/>
          <cell r="CR724"/>
          <cell r="CS724"/>
          <cell r="CT724"/>
          <cell r="CU724"/>
          <cell r="CV724"/>
          <cell r="CW724"/>
          <cell r="CX724"/>
          <cell r="CY724"/>
          <cell r="CZ724"/>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W725"/>
          <cell r="X725"/>
          <cell r="Y725"/>
          <cell r="Z725">
            <v>19</v>
          </cell>
          <cell r="AA725">
            <v>11</v>
          </cell>
          <cell r="AB725">
            <v>2562</v>
          </cell>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D725"/>
          <cell r="BE725"/>
          <cell r="BF725">
            <v>2</v>
          </cell>
          <cell r="BG725"/>
          <cell r="BH725">
            <v>823858010114</v>
          </cell>
          <cell r="BI725" t="str">
            <v>นางสาวณัชชาหรือณิชมน   ไชยวงค์ญาติ</v>
          </cell>
          <cell r="BJ725"/>
          <cell r="BK725"/>
          <cell r="BL725"/>
          <cell r="BM725"/>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BV725"/>
          <cell r="BW725"/>
          <cell r="BX725"/>
          <cell r="BY725"/>
          <cell r="BZ725"/>
          <cell r="CA725"/>
          <cell r="CB725"/>
          <cell r="CC725"/>
          <cell r="CD725"/>
          <cell r="CE725"/>
          <cell r="CF725"/>
          <cell r="CG725"/>
          <cell r="CH725"/>
          <cell r="CI725"/>
          <cell r="CJ725"/>
          <cell r="CK725"/>
          <cell r="CL725"/>
          <cell r="CM725"/>
          <cell r="CN725"/>
          <cell r="CO725"/>
          <cell r="CP725"/>
          <cell r="CQ725"/>
          <cell r="CR725"/>
          <cell r="CS725"/>
          <cell r="CT725"/>
          <cell r="CU725"/>
          <cell r="CV725"/>
          <cell r="CW725"/>
          <cell r="CX725"/>
          <cell r="CY725"/>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O726"/>
          <cell r="P726">
            <v>103883.84</v>
          </cell>
          <cell r="Q726">
            <v>15</v>
          </cell>
          <cell r="R726" t="str">
            <v>แขวงเชียงใหม่</v>
          </cell>
          <cell r="S726" t="str">
            <v>ผบ.4940</v>
          </cell>
          <cell r="T726">
            <v>2562</v>
          </cell>
          <cell r="U726" t="str">
            <v>ผบ.5024</v>
          </cell>
          <cell r="V726">
            <v>2562</v>
          </cell>
          <cell r="W726"/>
          <cell r="X726"/>
          <cell r="Y726"/>
          <cell r="Z726">
            <v>16</v>
          </cell>
          <cell r="AA726">
            <v>6</v>
          </cell>
          <cell r="AB726">
            <v>2562</v>
          </cell>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รายงานผลการสืบทรัพย์ 24/4/2568</v>
          </cell>
          <cell r="BC726" t="str">
            <v>จรรยารักษ์ // ปฏิยุทธ์</v>
          </cell>
          <cell r="BD726"/>
          <cell r="BE726"/>
          <cell r="BF726">
            <v>2</v>
          </cell>
          <cell r="BG726"/>
          <cell r="BH726">
            <v>883162010848</v>
          </cell>
          <cell r="BI726" t="str">
            <v>นางเกศแก้ว      นาคมีศรี</v>
          </cell>
          <cell r="BJ726"/>
          <cell r="BK726"/>
          <cell r="BL726"/>
          <cell r="BM726"/>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V726"/>
          <cell r="BW726"/>
          <cell r="BX726"/>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cell r="CD726"/>
          <cell r="CE726"/>
          <cell r="CF726"/>
          <cell r="CG726"/>
          <cell r="CH726"/>
          <cell r="CI726"/>
          <cell r="CJ726"/>
          <cell r="CK726"/>
          <cell r="CL726"/>
          <cell r="CM726"/>
          <cell r="CN726"/>
          <cell r="CO726"/>
          <cell r="CP726"/>
          <cell r="CQ726"/>
          <cell r="CR726"/>
          <cell r="CS726"/>
          <cell r="CT726"/>
          <cell r="CU726"/>
          <cell r="CV726"/>
          <cell r="CW726"/>
          <cell r="CX726"/>
          <cell r="CY726"/>
          <cell r="CZ726"/>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Z727"/>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cell r="BC727" t="str">
            <v>จรรยารักษ์</v>
          </cell>
          <cell r="BD727"/>
          <cell r="BE727"/>
          <cell r="BF727">
            <v>2</v>
          </cell>
          <cell r="BG727"/>
          <cell r="BH727">
            <v>823860010040</v>
          </cell>
          <cell r="BI727" t="str">
            <v>นายผัด   แสงเขน</v>
          </cell>
          <cell r="BJ727"/>
          <cell r="BK727"/>
          <cell r="BL727"/>
          <cell r="BM727"/>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cell r="BV727"/>
          <cell r="BW727"/>
          <cell r="BX727"/>
          <cell r="BY727"/>
          <cell r="BZ727"/>
          <cell r="CA727"/>
          <cell r="CB727"/>
          <cell r="CC727"/>
          <cell r="CD727"/>
          <cell r="CE727"/>
          <cell r="CF727"/>
          <cell r="CG727"/>
          <cell r="CH727"/>
          <cell r="CI727"/>
          <cell r="CJ727"/>
          <cell r="CK727"/>
          <cell r="CL727"/>
          <cell r="CM727"/>
          <cell r="CN727"/>
          <cell r="CO727"/>
          <cell r="CP727"/>
          <cell r="CQ727"/>
          <cell r="CR727"/>
          <cell r="CS727"/>
          <cell r="CT727"/>
          <cell r="CU727"/>
          <cell r="CV727"/>
          <cell r="CW727"/>
          <cell r="CX727"/>
          <cell r="CY727"/>
          <cell r="CZ727"/>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Z728"/>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ห้ามโอนภายใน 10 ปี นับจากวันที่ 28/9/2558</v>
          </cell>
          <cell r="BC728" t="str">
            <v>จรรยารักษ์</v>
          </cell>
          <cell r="BD728"/>
          <cell r="BE728"/>
          <cell r="BF728">
            <v>2</v>
          </cell>
          <cell r="BG728"/>
          <cell r="BH728">
            <v>823860010005</v>
          </cell>
          <cell r="BI728" t="str">
            <v>นายธงชัย   ภูมิสอน</v>
          </cell>
          <cell r="BJ728"/>
          <cell r="BK728"/>
          <cell r="BL728"/>
          <cell r="BM728"/>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cell r="BV728"/>
          <cell r="BW728"/>
          <cell r="BX728"/>
          <cell r="BY728"/>
          <cell r="BZ728"/>
          <cell r="CA728"/>
          <cell r="CB728"/>
          <cell r="CC728"/>
          <cell r="CD728"/>
          <cell r="CE728"/>
          <cell r="CF728"/>
          <cell r="CG728"/>
          <cell r="CH728"/>
          <cell r="CI728"/>
          <cell r="CJ728"/>
          <cell r="CK728"/>
          <cell r="CL728"/>
          <cell r="CM728"/>
          <cell r="CN728"/>
          <cell r="CO728"/>
          <cell r="CP728"/>
          <cell r="CQ728"/>
          <cell r="CR728"/>
          <cell r="CS728"/>
          <cell r="CT728"/>
          <cell r="CU728"/>
          <cell r="CV728"/>
          <cell r="CW728"/>
          <cell r="CX728"/>
          <cell r="CY728"/>
          <cell r="CZ728"/>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Z729"/>
          <cell r="AA729"/>
          <cell r="AB729"/>
          <cell r="AC729"/>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cell r="BC729" t="str">
            <v>จรรยารักษ์</v>
          </cell>
          <cell r="BD729"/>
          <cell r="BE729"/>
          <cell r="BF729">
            <v>2</v>
          </cell>
          <cell r="BG729"/>
          <cell r="BH729">
            <v>823860010004</v>
          </cell>
          <cell r="BI729" t="str">
            <v>นายสมบัติ   แสนเข็ม</v>
          </cell>
          <cell r="BJ729"/>
          <cell r="BK729"/>
          <cell r="BL729"/>
          <cell r="BM729"/>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cell r="BV729"/>
          <cell r="BW729"/>
          <cell r="BX729"/>
          <cell r="BY729"/>
          <cell r="BZ729"/>
          <cell r="CA729"/>
          <cell r="CB729"/>
          <cell r="CC729"/>
          <cell r="CD729"/>
          <cell r="CE729"/>
          <cell r="CF729"/>
          <cell r="CG729"/>
          <cell r="CH729"/>
          <cell r="CI729"/>
          <cell r="CJ729"/>
          <cell r="CK729"/>
          <cell r="CL729"/>
          <cell r="CM729"/>
          <cell r="CN729"/>
          <cell r="CO729"/>
          <cell r="CP729"/>
          <cell r="CQ729"/>
          <cell r="CR729"/>
          <cell r="CS729"/>
          <cell r="CT729"/>
          <cell r="CU729"/>
          <cell r="CV729"/>
          <cell r="CW729"/>
          <cell r="CX729"/>
          <cell r="CY729"/>
          <cell r="CZ729"/>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Z730"/>
          <cell r="AA730"/>
          <cell r="AB730"/>
          <cell r="AC730"/>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ห้ามโอนภายใน 10 ปี นับจากวันที่ 28/9/2558</v>
          </cell>
          <cell r="BC730" t="str">
            <v>จรรยารักษ์</v>
          </cell>
          <cell r="BD730"/>
          <cell r="BE730"/>
          <cell r="BF730">
            <v>2</v>
          </cell>
          <cell r="BG730"/>
          <cell r="BH730">
            <v>823860010044</v>
          </cell>
          <cell r="BI730" t="str">
            <v>นางสาวปนัดดา    แสนเข็ญ</v>
          </cell>
          <cell r="BJ730"/>
          <cell r="BK730"/>
          <cell r="BL730"/>
          <cell r="BM730"/>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cell r="BV730"/>
          <cell r="BW730"/>
          <cell r="BX730"/>
          <cell r="BY730"/>
          <cell r="BZ730"/>
          <cell r="CA730"/>
          <cell r="CB730"/>
          <cell r="CC730"/>
          <cell r="CD730"/>
          <cell r="CE730"/>
          <cell r="CF730"/>
          <cell r="CG730"/>
          <cell r="CH730"/>
          <cell r="CI730"/>
          <cell r="CJ730"/>
          <cell r="CK730"/>
          <cell r="CL730"/>
          <cell r="CM730"/>
          <cell r="CN730"/>
          <cell r="CO730"/>
          <cell r="CP730"/>
          <cell r="CQ730"/>
          <cell r="CR730"/>
          <cell r="CS730"/>
          <cell r="CT730"/>
          <cell r="CU730"/>
          <cell r="CV730"/>
          <cell r="CW730"/>
          <cell r="CX730"/>
          <cell r="CY730"/>
          <cell r="CZ730"/>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Z731"/>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ห้ามโอนภายใน 10 ปี นับจากวันที่ 28/9/2558</v>
          </cell>
          <cell r="BC731" t="str">
            <v>จรรยารักษ์</v>
          </cell>
          <cell r="BD731"/>
          <cell r="BE731"/>
          <cell r="BF731">
            <v>2</v>
          </cell>
          <cell r="BG731"/>
          <cell r="BH731">
            <v>823860010043</v>
          </cell>
          <cell r="BI731" t="str">
            <v>นายอนุพงศ์   แสงคำ</v>
          </cell>
          <cell r="BJ731"/>
          <cell r="BK731"/>
          <cell r="BL731"/>
          <cell r="BM731"/>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cell r="BV731"/>
          <cell r="BW731"/>
          <cell r="BX731"/>
          <cell r="BY731"/>
          <cell r="BZ731"/>
          <cell r="CA731"/>
          <cell r="CB731"/>
          <cell r="CC731"/>
          <cell r="CD731"/>
          <cell r="CE731"/>
          <cell r="CF731"/>
          <cell r="CG731"/>
          <cell r="CH731"/>
          <cell r="CI731"/>
          <cell r="CJ731"/>
          <cell r="CK731"/>
          <cell r="CL731"/>
          <cell r="CM731"/>
          <cell r="CN731"/>
          <cell r="CO731"/>
          <cell r="CP731"/>
          <cell r="CQ731"/>
          <cell r="CR731"/>
          <cell r="CS731"/>
          <cell r="CT731"/>
          <cell r="CU731"/>
          <cell r="CV731"/>
          <cell r="CW731"/>
          <cell r="CX731"/>
          <cell r="CY731"/>
          <cell r="CZ731"/>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W732"/>
          <cell r="X732"/>
          <cell r="Y732"/>
          <cell r="Z732">
            <v>8</v>
          </cell>
          <cell r="AA732">
            <v>7</v>
          </cell>
          <cell r="AB732">
            <v>2562</v>
          </cell>
          <cell r="AC732"/>
          <cell r="AD732"/>
          <cell r="AE732"/>
          <cell r="AF732"/>
          <cell r="AG732"/>
          <cell r="AH732"/>
          <cell r="AI732"/>
          <cell r="AJ732"/>
          <cell r="AK732"/>
          <cell r="AL732"/>
          <cell r="AM732"/>
          <cell r="AN732"/>
          <cell r="AO732"/>
          <cell r="AP732"/>
          <cell r="AQ732"/>
          <cell r="AR732"/>
          <cell r="AS732"/>
          <cell r="AT732"/>
          <cell r="AU732"/>
          <cell r="AV732"/>
          <cell r="AW732"/>
          <cell r="AX732"/>
          <cell r="AY732"/>
          <cell r="AZ732"/>
          <cell r="BA732"/>
          <cell r="BB732" t="str">
            <v>สืบแล้ว รายงานผลสืบครั้งที่ 2 วันที่ 21/4/2568</v>
          </cell>
          <cell r="BC732" t="str">
            <v>จรรยารักษ์/นุสบา</v>
          </cell>
          <cell r="BD732"/>
          <cell r="BE732"/>
          <cell r="BF732">
            <v>2</v>
          </cell>
          <cell r="BG732"/>
          <cell r="BH732">
            <v>883162010618</v>
          </cell>
          <cell r="BI732" t="str">
            <v>นางสาวสุกมล   ศรีเมืองสินธ์</v>
          </cell>
          <cell r="BJ732"/>
          <cell r="BK732"/>
          <cell r="BL732"/>
          <cell r="BM732"/>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V732"/>
          <cell r="BW732"/>
          <cell r="BX732"/>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D732"/>
          <cell r="CE732">
            <v>3</v>
          </cell>
          <cell r="CF732"/>
          <cell r="CG732"/>
          <cell r="CH732"/>
          <cell r="CI732"/>
          <cell r="CJ732"/>
          <cell r="CK732"/>
          <cell r="CL732"/>
          <cell r="CM732"/>
          <cell r="CN732"/>
          <cell r="CO732"/>
          <cell r="CP732"/>
          <cell r="CQ732"/>
          <cell r="CR732"/>
          <cell r="CS732"/>
          <cell r="CT732"/>
          <cell r="CU732"/>
          <cell r="CV732"/>
          <cell r="CW732"/>
          <cell r="CX732"/>
          <cell r="CY732"/>
          <cell r="CZ732"/>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Z733"/>
          <cell r="AA733"/>
          <cell r="AB733"/>
          <cell r="AC733"/>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cell r="BC733" t="str">
            <v>จรรยารักษ์</v>
          </cell>
          <cell r="BD733"/>
          <cell r="BE733"/>
          <cell r="BF733">
            <v>1</v>
          </cell>
          <cell r="BG733"/>
          <cell r="BH733">
            <v>823559010597</v>
          </cell>
          <cell r="BI733" t="str">
            <v>นายพรชัย   เขื่อนแก้ว</v>
          </cell>
          <cell r="BJ733"/>
          <cell r="BK733"/>
          <cell r="BL733"/>
          <cell r="BM733"/>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cell r="BV733"/>
          <cell r="BW733"/>
          <cell r="BX733"/>
          <cell r="BY733"/>
          <cell r="BZ733"/>
          <cell r="CA733"/>
          <cell r="CB733"/>
          <cell r="CC733"/>
          <cell r="CD733"/>
          <cell r="CE733"/>
          <cell r="CF733"/>
          <cell r="CG733"/>
          <cell r="CH733"/>
          <cell r="CI733"/>
          <cell r="CJ733"/>
          <cell r="CK733"/>
          <cell r="CL733"/>
          <cell r="CM733"/>
          <cell r="CN733"/>
          <cell r="CO733"/>
          <cell r="CP733"/>
          <cell r="CQ733"/>
          <cell r="CR733"/>
          <cell r="CS733"/>
          <cell r="CT733"/>
          <cell r="CU733"/>
          <cell r="CV733"/>
          <cell r="CW733"/>
          <cell r="CX733"/>
          <cell r="CY733"/>
          <cell r="CZ733"/>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Z734"/>
          <cell r="AA734"/>
          <cell r="AB734"/>
          <cell r="AC734">
            <v>12</v>
          </cell>
          <cell r="AD734">
            <v>5</v>
          </cell>
          <cell r="AE734">
            <v>2562</v>
          </cell>
          <cell r="AF734"/>
          <cell r="AG734"/>
          <cell r="AH734"/>
          <cell r="AI734"/>
          <cell r="AJ734"/>
          <cell r="AK734"/>
          <cell r="AL734"/>
          <cell r="AM734"/>
          <cell r="AN734"/>
          <cell r="AO734"/>
          <cell r="AP734"/>
          <cell r="AQ734"/>
          <cell r="AR734"/>
          <cell r="AS734"/>
          <cell r="AT734"/>
          <cell r="AU734"/>
          <cell r="AV734"/>
          <cell r="AW734"/>
          <cell r="AX734"/>
          <cell r="AY734"/>
          <cell r="AZ734"/>
          <cell r="BA734"/>
          <cell r="BB734"/>
          <cell r="BC734" t="str">
            <v>จรรยารักษ์/ศรัญญู</v>
          </cell>
          <cell r="BD734"/>
          <cell r="BE734"/>
          <cell r="BF734">
            <v>1</v>
          </cell>
          <cell r="BG734"/>
          <cell r="BH734">
            <v>883161010269</v>
          </cell>
          <cell r="BI734" t="str">
            <v>นายเมทากร   ปัญญารัตน์</v>
          </cell>
          <cell r="BJ734"/>
          <cell r="BK734"/>
          <cell r="BL734"/>
          <cell r="BM734"/>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cell r="BV734"/>
          <cell r="BW734"/>
          <cell r="BX734"/>
          <cell r="BY734"/>
          <cell r="BZ734"/>
          <cell r="CA734"/>
          <cell r="CB734"/>
          <cell r="CC734"/>
          <cell r="CD734"/>
          <cell r="CE734"/>
          <cell r="CF734"/>
          <cell r="CG734"/>
          <cell r="CH734"/>
          <cell r="CI734"/>
          <cell r="CJ734"/>
          <cell r="CK734"/>
          <cell r="CL734"/>
          <cell r="CM734"/>
          <cell r="CN734"/>
          <cell r="CO734"/>
          <cell r="CP734"/>
          <cell r="CQ734"/>
          <cell r="CR734"/>
          <cell r="CS734"/>
          <cell r="CT734"/>
          <cell r="CU734"/>
          <cell r="CV734"/>
          <cell r="CW734"/>
          <cell r="CX734"/>
          <cell r="CY734"/>
          <cell r="CZ734"/>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Z735"/>
          <cell r="AA735"/>
          <cell r="AB735"/>
          <cell r="AC735">
            <v>8</v>
          </cell>
          <cell r="AD735">
            <v>6</v>
          </cell>
          <cell r="AE735">
            <v>2562</v>
          </cell>
          <cell r="AF735"/>
          <cell r="AG735"/>
          <cell r="AH735"/>
          <cell r="AI735"/>
          <cell r="AJ735"/>
          <cell r="AK735"/>
          <cell r="AL735"/>
          <cell r="AM735"/>
          <cell r="AN735"/>
          <cell r="AO735"/>
          <cell r="AP735"/>
          <cell r="AQ735"/>
          <cell r="AR735"/>
          <cell r="AS735"/>
          <cell r="AT735"/>
          <cell r="AU735"/>
          <cell r="AV735"/>
          <cell r="AW735"/>
          <cell r="AX735"/>
          <cell r="AY735"/>
          <cell r="AZ735"/>
          <cell r="BA735"/>
          <cell r="BB735"/>
          <cell r="BC735" t="str">
            <v>จรรยารักษ์</v>
          </cell>
          <cell r="BD735"/>
          <cell r="BE735"/>
          <cell r="BF735">
            <v>2</v>
          </cell>
          <cell r="BG735"/>
          <cell r="BH735">
            <v>883162010621</v>
          </cell>
          <cell r="BI735" t="str">
            <v>นางสาวชนกนันท์   อยู่เป็ง</v>
          </cell>
          <cell r="BJ735"/>
          <cell r="BK735"/>
          <cell r="BL735"/>
          <cell r="BM735"/>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cell r="BV735"/>
          <cell r="BW735"/>
          <cell r="BX735"/>
          <cell r="BY735"/>
          <cell r="BZ735"/>
          <cell r="CA735"/>
          <cell r="CB735"/>
          <cell r="CC735"/>
          <cell r="CD735"/>
          <cell r="CE735"/>
          <cell r="CF735"/>
          <cell r="CG735"/>
          <cell r="CH735"/>
          <cell r="CI735"/>
          <cell r="CJ735"/>
          <cell r="CK735"/>
          <cell r="CL735"/>
          <cell r="CM735"/>
          <cell r="CN735"/>
          <cell r="CO735"/>
          <cell r="CP735"/>
          <cell r="CQ735"/>
          <cell r="CR735"/>
          <cell r="CS735"/>
          <cell r="CT735"/>
          <cell r="CU735"/>
          <cell r="CV735"/>
          <cell r="CW735"/>
          <cell r="CX735"/>
          <cell r="CY735"/>
          <cell r="CZ735"/>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Q736"/>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AC736"/>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cell r="BC736" t="str">
            <v>จรรยารักษ์</v>
          </cell>
          <cell r="BD736"/>
          <cell r="BE736"/>
          <cell r="BF736">
            <v>2</v>
          </cell>
          <cell r="BG736"/>
          <cell r="BH736">
            <v>883162010860</v>
          </cell>
          <cell r="BI736" t="str">
            <v>นายคำ      กันทะวงค์</v>
          </cell>
          <cell r="BJ736"/>
          <cell r="BK736"/>
          <cell r="BL736"/>
          <cell r="BM736"/>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cell r="BV736"/>
          <cell r="BW736"/>
          <cell r="BX736"/>
          <cell r="BY736"/>
          <cell r="BZ736"/>
          <cell r="CA736"/>
          <cell r="CB736"/>
          <cell r="CC736"/>
          <cell r="CD736"/>
          <cell r="CE736"/>
          <cell r="CF736"/>
          <cell r="CG736"/>
          <cell r="CH736"/>
          <cell r="CI736"/>
          <cell r="CJ736"/>
          <cell r="CK736"/>
          <cell r="CL736"/>
          <cell r="CM736"/>
          <cell r="CN736"/>
          <cell r="CO736"/>
          <cell r="CP736"/>
          <cell r="CQ736"/>
          <cell r="CR736"/>
          <cell r="CS736"/>
          <cell r="CT736"/>
          <cell r="CU736"/>
          <cell r="CV736"/>
          <cell r="CW736"/>
          <cell r="CX736"/>
          <cell r="CY736"/>
          <cell r="CZ736"/>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7/1/2568 ลูกหนี้ปิดบัญชี</v>
          </cell>
          <cell r="BC737" t="str">
            <v>จรรยารักษ์</v>
          </cell>
          <cell r="BD737"/>
          <cell r="BE737"/>
          <cell r="BF737">
            <v>1</v>
          </cell>
          <cell r="BG737"/>
          <cell r="BH737">
            <v>823559010792</v>
          </cell>
          <cell r="BI737" t="str">
            <v>นางสาวรัตนาภรณ์   กันทะวงค์</v>
          </cell>
          <cell r="BJ737"/>
          <cell r="BK737"/>
          <cell r="BL737"/>
          <cell r="BM737"/>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cell r="BV737"/>
          <cell r="BW737"/>
          <cell r="BX737"/>
          <cell r="BY737"/>
          <cell r="BZ737"/>
          <cell r="CA737"/>
          <cell r="CB737"/>
          <cell r="CC737"/>
          <cell r="CD737"/>
          <cell r="CE737"/>
          <cell r="CF737"/>
          <cell r="CG737"/>
          <cell r="CH737"/>
          <cell r="CI737"/>
          <cell r="CJ737"/>
          <cell r="CK737"/>
          <cell r="CL737"/>
          <cell r="CM737"/>
          <cell r="CN737"/>
          <cell r="CO737"/>
          <cell r="CP737"/>
          <cell r="CQ737"/>
          <cell r="CR737"/>
          <cell r="CS737"/>
          <cell r="CT737"/>
          <cell r="CU737"/>
          <cell r="CV737"/>
          <cell r="CW737"/>
          <cell r="CX737"/>
          <cell r="CY737"/>
          <cell r="CZ737"/>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Q738"/>
          <cell r="R738" t="str">
            <v>แขวงเชียงใหม่</v>
          </cell>
          <cell r="S738" t="str">
            <v>ผบ.10103</v>
          </cell>
          <cell r="T738">
            <v>2562</v>
          </cell>
          <cell r="U738" t="str">
            <v>ผบ.10609</v>
          </cell>
          <cell r="V738">
            <v>2562</v>
          </cell>
          <cell r="W738">
            <v>15</v>
          </cell>
          <cell r="X738">
            <v>10</v>
          </cell>
          <cell r="Y738">
            <v>2562</v>
          </cell>
          <cell r="Z738"/>
          <cell r="AA738"/>
          <cell r="AB738"/>
          <cell r="AC738">
            <v>15</v>
          </cell>
          <cell r="AD738">
            <v>10</v>
          </cell>
          <cell r="AE738">
            <v>2562</v>
          </cell>
          <cell r="AF738"/>
          <cell r="AG738"/>
          <cell r="AH738"/>
          <cell r="AI738"/>
          <cell r="AJ738"/>
          <cell r="AK738"/>
          <cell r="AL738"/>
          <cell r="AM738"/>
          <cell r="AN738"/>
          <cell r="AO738"/>
          <cell r="AP738"/>
          <cell r="AQ738"/>
          <cell r="AR738"/>
          <cell r="AS738"/>
          <cell r="AT738"/>
          <cell r="AU738"/>
          <cell r="AV738"/>
          <cell r="AW738"/>
          <cell r="AX738"/>
          <cell r="AY738"/>
          <cell r="AZ738"/>
          <cell r="BA738"/>
          <cell r="BB738"/>
          <cell r="BC738" t="str">
            <v>จรรยารักษ์/ศรัญญู</v>
          </cell>
          <cell r="BD738"/>
          <cell r="BE738"/>
          <cell r="BF738">
            <v>1</v>
          </cell>
          <cell r="BG738"/>
          <cell r="BH738">
            <v>883162011138</v>
          </cell>
          <cell r="BI738" t="str">
            <v>นางสาวอมลวรรณ   จริยา</v>
          </cell>
          <cell r="BJ738"/>
          <cell r="BK738"/>
          <cell r="BL738"/>
          <cell r="BM738"/>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cell r="BV738"/>
          <cell r="BW738"/>
          <cell r="BX738"/>
          <cell r="BY738"/>
          <cell r="BZ738"/>
          <cell r="CA738"/>
          <cell r="CB738"/>
          <cell r="CC738"/>
          <cell r="CD738"/>
          <cell r="CE738"/>
          <cell r="CF738"/>
          <cell r="CG738"/>
          <cell r="CH738"/>
          <cell r="CI738"/>
          <cell r="CJ738"/>
          <cell r="CK738"/>
          <cell r="CL738"/>
          <cell r="CM738"/>
          <cell r="CN738"/>
          <cell r="CO738"/>
          <cell r="CP738"/>
          <cell r="CQ738"/>
          <cell r="CR738"/>
          <cell r="CS738"/>
          <cell r="CT738"/>
          <cell r="CU738"/>
          <cell r="CV738"/>
          <cell r="CW738"/>
          <cell r="CX738"/>
          <cell r="CY738"/>
          <cell r="CZ738"/>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Z739"/>
          <cell r="AA739"/>
          <cell r="AB739"/>
          <cell r="AC739">
            <v>17</v>
          </cell>
          <cell r="AD739">
            <v>9</v>
          </cell>
          <cell r="AE739">
            <v>2562</v>
          </cell>
          <cell r="AF739"/>
          <cell r="AG739"/>
          <cell r="AH739"/>
          <cell r="AI739"/>
          <cell r="AJ739"/>
          <cell r="AK739"/>
          <cell r="AL739"/>
          <cell r="AM739"/>
          <cell r="AN739"/>
          <cell r="AO739"/>
          <cell r="AP739"/>
          <cell r="AQ739"/>
          <cell r="AR739"/>
          <cell r="AS739"/>
          <cell r="AT739"/>
          <cell r="AU739"/>
          <cell r="AV739"/>
          <cell r="AW739"/>
          <cell r="AX739"/>
          <cell r="AY739"/>
          <cell r="AZ739"/>
          <cell r="BA739"/>
          <cell r="BB739"/>
          <cell r="BC739" t="str">
            <v>จรรยารักษ์</v>
          </cell>
          <cell r="BD739"/>
          <cell r="BE739"/>
          <cell r="BF739">
            <v>2</v>
          </cell>
          <cell r="BG739"/>
          <cell r="BH739">
            <v>883162011486</v>
          </cell>
          <cell r="BI739" t="str">
            <v>นางสุพิศ   นันตาราม</v>
          </cell>
          <cell r="BJ739"/>
          <cell r="BK739"/>
          <cell r="BL739"/>
          <cell r="BM739"/>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cell r="BV739"/>
          <cell r="BW739"/>
          <cell r="BX739"/>
          <cell r="BY739"/>
          <cell r="BZ739"/>
          <cell r="CA739"/>
          <cell r="CB739"/>
          <cell r="CC739"/>
          <cell r="CD739"/>
          <cell r="CE739"/>
          <cell r="CF739"/>
          <cell r="CG739"/>
          <cell r="CH739"/>
          <cell r="CI739"/>
          <cell r="CJ739"/>
          <cell r="CK739"/>
          <cell r="CL739"/>
          <cell r="CM739"/>
          <cell r="CN739"/>
          <cell r="CO739"/>
          <cell r="CP739"/>
          <cell r="CQ739"/>
          <cell r="CR739"/>
          <cell r="CS739"/>
          <cell r="CT739"/>
          <cell r="CU739"/>
          <cell r="CV739"/>
          <cell r="CW739"/>
          <cell r="CX739"/>
          <cell r="CY739"/>
          <cell r="CZ739"/>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Z740"/>
          <cell r="AA740"/>
          <cell r="AB740"/>
          <cell r="AC740">
            <v>13</v>
          </cell>
          <cell r="AD740">
            <v>1</v>
          </cell>
          <cell r="AE740">
            <v>2563</v>
          </cell>
          <cell r="AF740"/>
          <cell r="AG740"/>
          <cell r="AH740"/>
          <cell r="AI740"/>
          <cell r="AJ740"/>
          <cell r="AK740"/>
          <cell r="AL740"/>
          <cell r="AM740"/>
          <cell r="AN740"/>
          <cell r="AO740"/>
          <cell r="AP740"/>
          <cell r="AQ740"/>
          <cell r="AR740"/>
          <cell r="AS740"/>
          <cell r="AT740"/>
          <cell r="AU740"/>
          <cell r="AV740"/>
          <cell r="AW740"/>
          <cell r="AX740"/>
          <cell r="AY740"/>
          <cell r="AZ740"/>
          <cell r="BA740"/>
          <cell r="BB740"/>
          <cell r="BC740" t="str">
            <v>จรรยารักษ์</v>
          </cell>
          <cell r="BD740"/>
          <cell r="BE740"/>
          <cell r="BF740">
            <v>3</v>
          </cell>
          <cell r="BG740"/>
          <cell r="BH740">
            <v>883262011591</v>
          </cell>
          <cell r="BI740" t="str">
            <v>นางอรวรรณ   ขาวสัก</v>
          </cell>
          <cell r="BJ740"/>
          <cell r="BK740"/>
          <cell r="BL740"/>
          <cell r="BM740"/>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cell r="BV740"/>
          <cell r="BW740"/>
          <cell r="BX740"/>
          <cell r="BY740"/>
          <cell r="BZ740"/>
          <cell r="CA740"/>
          <cell r="CB740"/>
          <cell r="CC740"/>
          <cell r="CD740"/>
          <cell r="CE740"/>
          <cell r="CF740"/>
          <cell r="CG740"/>
          <cell r="CH740"/>
          <cell r="CI740"/>
          <cell r="CJ740"/>
          <cell r="CK740"/>
          <cell r="CL740"/>
          <cell r="CM740"/>
          <cell r="CN740"/>
          <cell r="CO740"/>
          <cell r="CP740"/>
          <cell r="CQ740"/>
          <cell r="CR740"/>
          <cell r="CS740"/>
          <cell r="CT740"/>
          <cell r="CU740"/>
          <cell r="CV740"/>
          <cell r="CW740"/>
          <cell r="CX740"/>
          <cell r="CY740"/>
          <cell r="CZ740"/>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C741"/>
          <cell r="AD741"/>
          <cell r="AE741"/>
          <cell r="AF741"/>
          <cell r="AG741"/>
          <cell r="AH741"/>
          <cell r="AI741">
            <v>20</v>
          </cell>
          <cell r="AJ741">
            <v>8</v>
          </cell>
          <cell r="AK741">
            <v>2564</v>
          </cell>
          <cell r="AL741"/>
          <cell r="AM741" t="str">
            <v>โฉนด</v>
          </cell>
          <cell r="AN741">
            <v>13255</v>
          </cell>
          <cell r="AO741" t="str">
            <v xml:space="preserve">สันกลาง </v>
          </cell>
          <cell r="AP741" t="str">
            <v>สันป่าตอง</v>
          </cell>
          <cell r="AQ741" t="str">
            <v>เชียงใหม่</v>
          </cell>
          <cell r="AR741">
            <v>247000</v>
          </cell>
          <cell r="AS741"/>
          <cell r="AT741"/>
          <cell r="AU741"/>
          <cell r="AV741"/>
          <cell r="AW741"/>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D741"/>
          <cell r="BE741"/>
          <cell r="BF741">
            <v>3</v>
          </cell>
          <cell r="BG741"/>
          <cell r="BH741">
            <v>883262011997</v>
          </cell>
          <cell r="BI741" t="str">
            <v>นายประพันธ์   หอมระรื่น</v>
          </cell>
          <cell r="BJ741"/>
          <cell r="BK741"/>
          <cell r="BL741"/>
          <cell r="BM741"/>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cell r="BV741"/>
          <cell r="BW741"/>
          <cell r="BX741"/>
          <cell r="BY741"/>
          <cell r="BZ741"/>
          <cell r="CA741"/>
          <cell r="CB741"/>
          <cell r="CC741"/>
          <cell r="CD741"/>
          <cell r="CE741"/>
          <cell r="CF741"/>
          <cell r="CG741"/>
          <cell r="CH741"/>
          <cell r="CI741"/>
          <cell r="CJ741"/>
          <cell r="CK741"/>
          <cell r="CL741"/>
          <cell r="CM741"/>
          <cell r="CN741"/>
          <cell r="CO741"/>
          <cell r="CP741"/>
          <cell r="CQ741"/>
          <cell r="CR741"/>
          <cell r="CS741"/>
          <cell r="CT741"/>
          <cell r="CU741"/>
          <cell r="CV741"/>
          <cell r="CW741"/>
          <cell r="CX741"/>
          <cell r="CY741"/>
          <cell r="CZ741"/>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สืบครั้งที่ 2 รายงานผล25/6/2567</v>
          </cell>
          <cell r="BC742" t="str">
            <v>จรรยารักษ์</v>
          </cell>
          <cell r="BD742"/>
          <cell r="BE742"/>
          <cell r="BF742">
            <v>2</v>
          </cell>
          <cell r="BG742"/>
          <cell r="BH742">
            <v>883262012348</v>
          </cell>
          <cell r="BI742" t="str">
            <v>นางสาวเพ็ญพิชชา   กันธิยะ</v>
          </cell>
          <cell r="BJ742"/>
          <cell r="BK742"/>
          <cell r="BL742"/>
          <cell r="BM742"/>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V742"/>
          <cell r="BW742"/>
          <cell r="BX742"/>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C742"/>
          <cell r="CD742"/>
          <cell r="CE742">
            <v>3</v>
          </cell>
          <cell r="CF742"/>
          <cell r="CG742"/>
          <cell r="CH742"/>
          <cell r="CI742"/>
          <cell r="CJ742"/>
          <cell r="CK742"/>
          <cell r="CL742"/>
          <cell r="CM742"/>
          <cell r="CN742"/>
          <cell r="CO742"/>
          <cell r="CP742"/>
          <cell r="CQ742"/>
          <cell r="CR742"/>
          <cell r="CS742"/>
          <cell r="CT742"/>
          <cell r="CU742"/>
          <cell r="CV742"/>
          <cell r="CW742"/>
          <cell r="CX742"/>
          <cell r="CY742"/>
          <cell r="CZ742"/>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Z743"/>
          <cell r="AA743"/>
          <cell r="AB743"/>
          <cell r="AC743">
            <v>8</v>
          </cell>
          <cell r="AD743">
            <v>7</v>
          </cell>
          <cell r="AE743">
            <v>2562</v>
          </cell>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สืบทรัพย์ครั้งที่ 2 28/5/2567//รายงานผลสืบทรัพย์ครั้งที่ 2 5/6/2567//</v>
          </cell>
          <cell r="BC743" t="str">
            <v>ธิติพร</v>
          </cell>
          <cell r="BD743"/>
          <cell r="BE743"/>
          <cell r="BF743" t="str">
            <v>ศูนย์ 1</v>
          </cell>
          <cell r="BG743"/>
          <cell r="BH743">
            <v>883162010904</v>
          </cell>
          <cell r="BI743" t="str">
            <v>นายอาทิตย์      เงาะหวาน</v>
          </cell>
          <cell r="BJ743">
            <v>242354</v>
          </cell>
          <cell r="BK743">
            <v>242439</v>
          </cell>
          <cell r="BL743"/>
          <cell r="BM743"/>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V743"/>
          <cell r="BW743"/>
          <cell r="BX743"/>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C743"/>
          <cell r="CD743"/>
          <cell r="CE743"/>
          <cell r="CF743"/>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L743"/>
          <cell r="CM743">
            <v>3</v>
          </cell>
          <cell r="CN743"/>
          <cell r="CO743"/>
          <cell r="CP743"/>
          <cell r="CQ743"/>
          <cell r="CR743"/>
          <cell r="CS743"/>
          <cell r="CT743"/>
          <cell r="CU743"/>
          <cell r="CV743"/>
          <cell r="CW743"/>
          <cell r="CX743"/>
          <cell r="CY743"/>
          <cell r="CZ743"/>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Z744"/>
          <cell r="AA744"/>
          <cell r="AB744"/>
          <cell r="AC744">
            <v>11</v>
          </cell>
          <cell r="AD744">
            <v>11</v>
          </cell>
          <cell r="AE744">
            <v>2562</v>
          </cell>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รายงานวันที่ 25/12/2567</v>
          </cell>
          <cell r="BC744" t="str">
            <v>ธิติพร</v>
          </cell>
          <cell r="BD744"/>
          <cell r="BE744"/>
          <cell r="BF744" t="str">
            <v>ศูนย์ 1</v>
          </cell>
          <cell r="BG744"/>
          <cell r="BH744">
            <v>823561010645</v>
          </cell>
          <cell r="BI744" t="str">
            <v>นายสมพล   ตาปิน</v>
          </cell>
          <cell r="BJ744">
            <v>242446</v>
          </cell>
          <cell r="BK744">
            <v>242439</v>
          </cell>
          <cell r="BL744"/>
          <cell r="BM744"/>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V744"/>
          <cell r="BW744"/>
          <cell r="BX744"/>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cell r="CD744"/>
          <cell r="CE744"/>
          <cell r="CF744"/>
          <cell r="CG744"/>
          <cell r="CH744"/>
          <cell r="CI744"/>
          <cell r="CJ744"/>
          <cell r="CK744"/>
          <cell r="CL744"/>
          <cell r="CM744"/>
          <cell r="CN744"/>
          <cell r="CO744"/>
          <cell r="CP744"/>
          <cell r="CQ744"/>
          <cell r="CR744"/>
          <cell r="CS744"/>
          <cell r="CT744"/>
          <cell r="CU744"/>
          <cell r="CV744"/>
          <cell r="CW744"/>
          <cell r="CX744"/>
          <cell r="CY744"/>
          <cell r="CZ744"/>
        </row>
        <row r="745">
          <cell r="B745">
            <v>740</v>
          </cell>
          <cell r="C745">
            <v>16</v>
          </cell>
          <cell r="D745">
            <v>7</v>
          </cell>
          <cell r="E745">
            <v>2563</v>
          </cell>
          <cell r="F745"/>
          <cell r="G745" t="str">
            <v>นาง</v>
          </cell>
          <cell r="H745" t="str">
            <v>วันเพ็ญ</v>
          </cell>
          <cell r="I745" t="str">
            <v>แสวงผล</v>
          </cell>
          <cell r="J745">
            <v>3500200281461</v>
          </cell>
          <cell r="K745" t="str">
            <v>จอมทอง</v>
          </cell>
          <cell r="L745"/>
          <cell r="M745"/>
          <cell r="N745"/>
          <cell r="O745"/>
          <cell r="P745"/>
          <cell r="Q745"/>
          <cell r="R745" t="str">
            <v>แขวงเชียงใหม่</v>
          </cell>
          <cell r="S745" t="str">
            <v>ผบ.6532</v>
          </cell>
          <cell r="T745">
            <v>2554</v>
          </cell>
          <cell r="U745" t="str">
            <v>ผบ.6721</v>
          </cell>
          <cell r="V745">
            <v>2554</v>
          </cell>
          <cell r="W745"/>
          <cell r="X745"/>
          <cell r="Y745"/>
          <cell r="Z745">
            <v>8</v>
          </cell>
          <cell r="AA745">
            <v>11</v>
          </cell>
          <cell r="AB745">
            <v>2554</v>
          </cell>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cell r="BC745" t="str">
            <v>ธิติพร</v>
          </cell>
          <cell r="BD745"/>
          <cell r="BE745"/>
          <cell r="BF745" t="str">
            <v>ศูนย์ 2</v>
          </cell>
          <cell r="BG745"/>
          <cell r="BH745">
            <v>0</v>
          </cell>
          <cell r="BI745" t="str">
            <v>นางวันเพ็ญ   แสวงผล</v>
          </cell>
          <cell r="BJ745">
            <v>242446</v>
          </cell>
          <cell r="BK745">
            <v>242439</v>
          </cell>
          <cell r="BL745"/>
          <cell r="BM745"/>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cell r="BV745"/>
          <cell r="BW745"/>
          <cell r="BX745"/>
          <cell r="BY745"/>
          <cell r="BZ745"/>
          <cell r="CA745"/>
          <cell r="CB745"/>
          <cell r="CC745"/>
          <cell r="CD745"/>
          <cell r="CE745"/>
          <cell r="CF745"/>
          <cell r="CG745"/>
          <cell r="CH745"/>
          <cell r="CI745"/>
          <cell r="CJ745"/>
          <cell r="CK745"/>
          <cell r="CL745"/>
          <cell r="CM745"/>
          <cell r="CN745"/>
          <cell r="CO745"/>
          <cell r="CP745"/>
          <cell r="CQ745"/>
          <cell r="CR745"/>
          <cell r="CS745"/>
          <cell r="CT745"/>
          <cell r="CU745"/>
          <cell r="CV745"/>
          <cell r="CW745"/>
          <cell r="CX745"/>
          <cell r="CY745"/>
          <cell r="CZ745"/>
        </row>
        <row r="746">
          <cell r="B746">
            <v>741</v>
          </cell>
          <cell r="C746">
            <v>16</v>
          </cell>
          <cell r="D746">
            <v>7</v>
          </cell>
          <cell r="E746">
            <v>2563</v>
          </cell>
          <cell r="F746">
            <v>800022714136</v>
          </cell>
          <cell r="G746" t="str">
            <v>นางสาว</v>
          </cell>
          <cell r="H746" t="str">
            <v>ธันยาพร</v>
          </cell>
          <cell r="I746" t="str">
            <v>คุ้มครอง</v>
          </cell>
          <cell r="J746"/>
          <cell r="K746" t="str">
            <v>ฮอด</v>
          </cell>
          <cell r="L746" t="str">
            <v>เชียงใหม่ 3</v>
          </cell>
          <cell r="M746">
            <v>8</v>
          </cell>
          <cell r="N746" t="str">
            <v>สินเชื่อธนาคารประชาชน</v>
          </cell>
          <cell r="O746"/>
          <cell r="P746"/>
          <cell r="Q746"/>
          <cell r="R746" t="str">
            <v>จังหวัดฮอด</v>
          </cell>
          <cell r="S746" t="str">
            <v>ผบ.496</v>
          </cell>
          <cell r="T746">
            <v>2558</v>
          </cell>
          <cell r="U746" t="str">
            <v>ผบ.494</v>
          </cell>
          <cell r="V746">
            <v>2558</v>
          </cell>
          <cell r="W746">
            <v>26</v>
          </cell>
          <cell r="X746">
            <v>10</v>
          </cell>
          <cell r="Y746">
            <v>2558</v>
          </cell>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cell r="BC746" t="str">
            <v>ธิติพร</v>
          </cell>
          <cell r="BD746"/>
          <cell r="BE746"/>
          <cell r="BF746" t="str">
            <v>ศูนย์ 2</v>
          </cell>
          <cell r="BG746"/>
          <cell r="BH746">
            <v>0</v>
          </cell>
          <cell r="BI746" t="str">
            <v>นางสาวธันยาพร   คุ้มครอง</v>
          </cell>
          <cell r="BJ746">
            <v>242446</v>
          </cell>
          <cell r="BK746">
            <v>242439</v>
          </cell>
          <cell r="BL746"/>
          <cell r="BM746"/>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cell r="BV746"/>
          <cell r="BW746"/>
          <cell r="BX746"/>
          <cell r="BY746"/>
          <cell r="BZ746"/>
          <cell r="CA746"/>
          <cell r="CB746"/>
          <cell r="CC746"/>
          <cell r="CD746"/>
          <cell r="CE746"/>
          <cell r="CF746"/>
          <cell r="CG746"/>
          <cell r="CH746"/>
          <cell r="CI746"/>
          <cell r="CJ746"/>
          <cell r="CK746"/>
          <cell r="CL746"/>
          <cell r="CM746"/>
          <cell r="CN746"/>
          <cell r="CO746"/>
          <cell r="CP746"/>
          <cell r="CQ746"/>
          <cell r="CR746"/>
          <cell r="CS746"/>
          <cell r="CT746"/>
          <cell r="CU746"/>
          <cell r="CV746"/>
          <cell r="CW746"/>
          <cell r="CX746"/>
          <cell r="CY746"/>
          <cell r="CZ746"/>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O747"/>
          <cell r="P747"/>
          <cell r="Q747"/>
          <cell r="R747" t="str">
            <v>จังหวัดพิษณุโลก</v>
          </cell>
          <cell r="S747" t="str">
            <v>ผบ.809</v>
          </cell>
          <cell r="T747">
            <v>2560</v>
          </cell>
          <cell r="U747" t="str">
            <v>ผบ.1015</v>
          </cell>
          <cell r="V747">
            <v>2560</v>
          </cell>
          <cell r="W747">
            <v>11</v>
          </cell>
          <cell r="X747">
            <v>9</v>
          </cell>
          <cell r="Y747">
            <v>2560</v>
          </cell>
          <cell r="Z747"/>
          <cell r="AA747"/>
          <cell r="AB747"/>
          <cell r="AC747"/>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กำลังดำเนินการสืบทรัพย์//รายงานผลสืบทรัพย์วันที่ 21/3/2566</v>
          </cell>
          <cell r="BC747" t="str">
            <v>ธนกร/เกศินี</v>
          </cell>
          <cell r="BD747"/>
          <cell r="BE747"/>
          <cell r="BF747"/>
          <cell r="BG747"/>
          <cell r="BH747">
            <v>823760010328</v>
          </cell>
          <cell r="BI747" t="str">
            <v>นายสมศักดิ์   มณีจันทร์</v>
          </cell>
          <cell r="BJ747"/>
          <cell r="BK747"/>
          <cell r="BL747"/>
          <cell r="BM747"/>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S747"/>
          <cell r="BT747">
            <v>2</v>
          </cell>
          <cell r="BU747"/>
          <cell r="BV747"/>
          <cell r="BW747"/>
          <cell r="BX747"/>
          <cell r="BY747"/>
          <cell r="BZ747"/>
          <cell r="CA747"/>
          <cell r="CB747"/>
          <cell r="CC747"/>
          <cell r="CD747"/>
          <cell r="CE747"/>
          <cell r="CF747"/>
          <cell r="CG747"/>
          <cell r="CH747"/>
          <cell r="CI747"/>
          <cell r="CJ747"/>
          <cell r="CK747"/>
          <cell r="CL747"/>
          <cell r="CM747"/>
          <cell r="CN747"/>
          <cell r="CO747"/>
          <cell r="CP747"/>
          <cell r="CQ747"/>
          <cell r="CR747"/>
          <cell r="CS747"/>
          <cell r="CT747"/>
          <cell r="CU747"/>
          <cell r="CV747"/>
          <cell r="CW747"/>
          <cell r="CX747"/>
          <cell r="CY747"/>
          <cell r="CZ747"/>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W748"/>
          <cell r="X748"/>
          <cell r="Y748"/>
          <cell r="Z748">
            <v>19</v>
          </cell>
          <cell r="AA748">
            <v>9</v>
          </cell>
          <cell r="AB748">
            <v>2560</v>
          </cell>
          <cell r="AC748"/>
          <cell r="AD748"/>
          <cell r="AE748"/>
          <cell r="AF748"/>
          <cell r="AG748"/>
          <cell r="AH748"/>
          <cell r="AI748"/>
          <cell r="AJ748"/>
          <cell r="AK748"/>
          <cell r="AL748"/>
          <cell r="AM748"/>
          <cell r="AN748"/>
          <cell r="AO748"/>
          <cell r="AP748"/>
          <cell r="AQ748"/>
          <cell r="AR748"/>
          <cell r="AS748"/>
          <cell r="AT748"/>
          <cell r="AU748"/>
          <cell r="AV748"/>
          <cell r="AW748"/>
          <cell r="AX748"/>
          <cell r="AY748"/>
          <cell r="AZ748"/>
          <cell r="BA748"/>
          <cell r="BB748"/>
          <cell r="BC748" t="str">
            <v>มลฤดี/ศรัญญู</v>
          </cell>
          <cell r="BD748"/>
          <cell r="BE748"/>
          <cell r="BF748"/>
          <cell r="BG748"/>
          <cell r="BH748">
            <v>823760010179</v>
          </cell>
          <cell r="BI748" t="str">
            <v>นายบัญชา   อินถาเขียว</v>
          </cell>
          <cell r="BJ748">
            <v>242410</v>
          </cell>
          <cell r="BK748"/>
          <cell r="BL748"/>
          <cell r="BM748"/>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cell r="BU748"/>
          <cell r="BV748"/>
          <cell r="BW748"/>
          <cell r="BX748"/>
          <cell r="BY748"/>
          <cell r="BZ748"/>
          <cell r="CA748"/>
          <cell r="CB748"/>
          <cell r="CC748"/>
          <cell r="CD748"/>
          <cell r="CE748"/>
          <cell r="CF748"/>
          <cell r="CG748"/>
          <cell r="CH748"/>
          <cell r="CI748"/>
          <cell r="CJ748"/>
          <cell r="CK748"/>
          <cell r="CL748"/>
          <cell r="CM748"/>
          <cell r="CN748"/>
          <cell r="CO748"/>
          <cell r="CP748"/>
          <cell r="CQ748"/>
          <cell r="CR748"/>
          <cell r="CS748"/>
          <cell r="CT748"/>
          <cell r="CU748"/>
          <cell r="CV748"/>
          <cell r="CW748"/>
          <cell r="CX748"/>
          <cell r="CY748"/>
          <cell r="CZ748"/>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Z749"/>
          <cell r="AA749"/>
          <cell r="AB749"/>
          <cell r="AC749"/>
          <cell r="AD749"/>
          <cell r="AE749"/>
          <cell r="AF749"/>
          <cell r="AG749"/>
          <cell r="AH749"/>
          <cell r="AI749"/>
          <cell r="AJ749"/>
          <cell r="AK749"/>
          <cell r="AL749"/>
          <cell r="AM749"/>
          <cell r="AN749"/>
          <cell r="AO749"/>
          <cell r="AP749"/>
          <cell r="AQ749"/>
          <cell r="AR749"/>
          <cell r="AS749"/>
          <cell r="AT749"/>
          <cell r="AU749"/>
          <cell r="AV749"/>
          <cell r="AW749"/>
          <cell r="AX749"/>
          <cell r="AY749"/>
          <cell r="AZ749"/>
          <cell r="BA749"/>
          <cell r="BB749"/>
          <cell r="BC749" t="str">
            <v>มลฤดี/ศรัญญู</v>
          </cell>
          <cell r="BD749"/>
          <cell r="BE749"/>
          <cell r="BF749"/>
          <cell r="BG749"/>
          <cell r="BH749">
            <v>823760010369</v>
          </cell>
          <cell r="BI749" t="str">
            <v>นายธรากร   สิงห์แก้ว</v>
          </cell>
          <cell r="BJ749"/>
          <cell r="BK749"/>
          <cell r="BL749"/>
          <cell r="BM749"/>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cell r="BU749"/>
          <cell r="BV749"/>
          <cell r="BW749"/>
          <cell r="BX749"/>
          <cell r="BY749"/>
          <cell r="BZ749"/>
          <cell r="CA749"/>
          <cell r="CB749"/>
          <cell r="CC749"/>
          <cell r="CD749"/>
          <cell r="CE749"/>
          <cell r="CF749"/>
          <cell r="CG749"/>
          <cell r="CH749"/>
          <cell r="CI749"/>
          <cell r="CJ749"/>
          <cell r="CK749"/>
          <cell r="CL749"/>
          <cell r="CM749"/>
          <cell r="CN749"/>
          <cell r="CO749"/>
          <cell r="CP749"/>
          <cell r="CQ749"/>
          <cell r="CR749"/>
          <cell r="CS749"/>
          <cell r="CT749"/>
          <cell r="CU749"/>
          <cell r="CV749"/>
          <cell r="CW749"/>
          <cell r="CX749"/>
          <cell r="CY749"/>
          <cell r="CZ749"/>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Q750"/>
          <cell r="R750" t="str">
            <v>แขวงเชียงใหม่</v>
          </cell>
          <cell r="S750" t="str">
            <v>ผบ.10109</v>
          </cell>
          <cell r="T750">
            <v>2562</v>
          </cell>
          <cell r="U750" t="str">
            <v>ผบ.11827</v>
          </cell>
          <cell r="V750">
            <v>2562</v>
          </cell>
          <cell r="W750"/>
          <cell r="X750"/>
          <cell r="Y750"/>
          <cell r="Z750">
            <v>25</v>
          </cell>
          <cell r="AA750">
            <v>11</v>
          </cell>
          <cell r="AB750">
            <v>2562</v>
          </cell>
          <cell r="AC750"/>
          <cell r="AD750"/>
          <cell r="AE750"/>
          <cell r="AF750"/>
          <cell r="AG750"/>
          <cell r="AH750"/>
          <cell r="AI750"/>
          <cell r="AJ750"/>
          <cell r="AK750"/>
          <cell r="AL750"/>
          <cell r="AM750"/>
          <cell r="AN750"/>
          <cell r="AO750"/>
          <cell r="AP750"/>
          <cell r="AQ750"/>
          <cell r="AR750"/>
          <cell r="AS750"/>
          <cell r="AT750"/>
          <cell r="AU750"/>
          <cell r="AV750"/>
          <cell r="AW750"/>
          <cell r="AX750"/>
          <cell r="AY750"/>
          <cell r="AZ750"/>
          <cell r="BA750"/>
          <cell r="BB750" t="str">
            <v>7/1/2568 ลูกหนี้ปิดบัญชี</v>
          </cell>
          <cell r="BC750" t="str">
            <v>มลฤดี</v>
          </cell>
          <cell r="BD750"/>
          <cell r="BE750"/>
          <cell r="BF750"/>
          <cell r="BG750"/>
          <cell r="BH750">
            <v>883162011135</v>
          </cell>
          <cell r="BI750" t="str">
            <v>นายอัครพล   เอกศรีทอง</v>
          </cell>
          <cell r="BJ750"/>
          <cell r="BK750"/>
          <cell r="BL750"/>
          <cell r="BM750"/>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R750"/>
          <cell r="BS750"/>
          <cell r="BT750">
            <v>3</v>
          </cell>
          <cell r="BU750"/>
          <cell r="BV750"/>
          <cell r="BW750"/>
          <cell r="BX750"/>
          <cell r="BY750"/>
          <cell r="BZ750"/>
          <cell r="CA750"/>
          <cell r="CB750"/>
          <cell r="CC750"/>
          <cell r="CD750"/>
          <cell r="CE750"/>
          <cell r="CF750"/>
          <cell r="CG750"/>
          <cell r="CH750"/>
          <cell r="CI750"/>
          <cell r="CJ750"/>
          <cell r="CK750"/>
          <cell r="CL750"/>
          <cell r="CM750"/>
          <cell r="CN750"/>
          <cell r="CO750"/>
          <cell r="CP750"/>
          <cell r="CQ750"/>
          <cell r="CR750"/>
          <cell r="CS750"/>
          <cell r="CT750"/>
          <cell r="CU750"/>
          <cell r="CV750"/>
          <cell r="CW750"/>
          <cell r="CX750"/>
          <cell r="CY750"/>
          <cell r="CZ750"/>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W751"/>
          <cell r="X751"/>
          <cell r="Y751"/>
          <cell r="Z751">
            <v>10</v>
          </cell>
          <cell r="AA751">
            <v>3</v>
          </cell>
          <cell r="AB751">
            <v>2563</v>
          </cell>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cell r="BC751" t="str">
            <v>มลฤดี</v>
          </cell>
          <cell r="BD751"/>
          <cell r="BE751"/>
          <cell r="BF751"/>
          <cell r="BG751"/>
          <cell r="BH751">
            <v>883262012330</v>
          </cell>
          <cell r="BI751" t="str">
            <v>นายณฐภัทร   เรือนแก้ว</v>
          </cell>
          <cell r="BJ751"/>
          <cell r="BK751"/>
          <cell r="BL751"/>
          <cell r="BM751"/>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cell r="BU751"/>
          <cell r="BV751"/>
          <cell r="BW751"/>
          <cell r="BX751"/>
          <cell r="BY751"/>
          <cell r="BZ751"/>
          <cell r="CA751"/>
          <cell r="CB751"/>
          <cell r="CC751"/>
          <cell r="CD751"/>
          <cell r="CE751"/>
          <cell r="CF751"/>
          <cell r="CG751"/>
          <cell r="CH751"/>
          <cell r="CI751"/>
          <cell r="CJ751"/>
          <cell r="CK751"/>
          <cell r="CL751"/>
          <cell r="CM751"/>
          <cell r="CN751"/>
          <cell r="CO751"/>
          <cell r="CP751"/>
          <cell r="CQ751"/>
          <cell r="CR751"/>
          <cell r="CS751"/>
          <cell r="CT751"/>
          <cell r="CU751"/>
          <cell r="CV751"/>
          <cell r="CW751"/>
          <cell r="CX751"/>
          <cell r="CY751"/>
          <cell r="CZ751"/>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W752"/>
          <cell r="X752"/>
          <cell r="Y752"/>
          <cell r="Z752">
            <v>20</v>
          </cell>
          <cell r="AA752">
            <v>7</v>
          </cell>
          <cell r="AB752">
            <v>2563</v>
          </cell>
          <cell r="AC752"/>
          <cell r="AD752"/>
          <cell r="AE752"/>
          <cell r="AF752"/>
          <cell r="AG752"/>
          <cell r="AH752"/>
          <cell r="AI752"/>
          <cell r="AJ752"/>
          <cell r="AK752"/>
          <cell r="AL752"/>
          <cell r="AM752"/>
          <cell r="AN752"/>
          <cell r="AO752"/>
          <cell r="AP752"/>
          <cell r="AQ752"/>
          <cell r="AR752"/>
          <cell r="AS752"/>
          <cell r="AT752"/>
          <cell r="AU752"/>
          <cell r="AV752"/>
          <cell r="AW752"/>
          <cell r="AX752"/>
          <cell r="AY752"/>
          <cell r="AZ752"/>
          <cell r="BA752"/>
          <cell r="BB752" t="str">
            <v>รายงานผลสืบทรัพย์ (รอบ 2) - ไม่พบทรัพย์ 25/7/2567</v>
          </cell>
          <cell r="BC752" t="str">
            <v>มลฤดี // ธิติพร</v>
          </cell>
          <cell r="BD752"/>
          <cell r="BE752"/>
          <cell r="BF752" t="str">
            <v>ศูนย์1</v>
          </cell>
          <cell r="BG752"/>
          <cell r="BH752">
            <v>883161010391</v>
          </cell>
          <cell r="BI752" t="str">
            <v>นายอนุวัตร   ไลศิริพันธุ์</v>
          </cell>
          <cell r="BJ752"/>
          <cell r="BK752"/>
          <cell r="BL752"/>
          <cell r="BM752"/>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U752"/>
          <cell r="BV752"/>
          <cell r="BW752"/>
          <cell r="BX752"/>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D752"/>
          <cell r="CE752">
            <v>4</v>
          </cell>
          <cell r="CF752">
            <v>4</v>
          </cell>
          <cell r="CG752"/>
          <cell r="CH752"/>
          <cell r="CI752"/>
          <cell r="CJ752"/>
          <cell r="CK752"/>
          <cell r="CL752"/>
          <cell r="CM752"/>
          <cell r="CN752"/>
          <cell r="CO752"/>
          <cell r="CP752"/>
          <cell r="CQ752"/>
          <cell r="CR752"/>
          <cell r="CS752"/>
          <cell r="CT752"/>
          <cell r="CU752"/>
          <cell r="CV752"/>
          <cell r="CW752">
            <v>243836</v>
          </cell>
          <cell r="CX752">
            <v>243915</v>
          </cell>
          <cell r="CY752"/>
          <cell r="CZ752"/>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W753"/>
          <cell r="X753"/>
          <cell r="Y753"/>
          <cell r="Z753">
            <v>16</v>
          </cell>
          <cell r="AA753">
            <v>12</v>
          </cell>
          <cell r="AB753">
            <v>2555</v>
          </cell>
          <cell r="AC753"/>
          <cell r="AD753"/>
          <cell r="AE753"/>
          <cell r="AF753"/>
          <cell r="AG753"/>
          <cell r="AH753"/>
          <cell r="AI753"/>
          <cell r="AJ753"/>
          <cell r="AK753"/>
          <cell r="AL753"/>
          <cell r="AM753"/>
          <cell r="AN753"/>
          <cell r="AO753"/>
          <cell r="AP753"/>
          <cell r="AQ753"/>
          <cell r="AR753"/>
          <cell r="AS753"/>
          <cell r="AT753"/>
          <cell r="AU753"/>
          <cell r="AV753"/>
          <cell r="AW753"/>
          <cell r="AX753"/>
          <cell r="AY753"/>
          <cell r="AZ753"/>
          <cell r="BA753"/>
          <cell r="BB753" t="str">
            <v>สืบทรัพย์ (สำนักงานอื่นฟ้อง) คำสั่ง 12/11/2565</v>
          </cell>
          <cell r="BC753" t="str">
            <v>จันทร์นิภา</v>
          </cell>
          <cell r="BD753"/>
          <cell r="BE753"/>
          <cell r="BF753"/>
          <cell r="BG753"/>
          <cell r="BH753">
            <v>0</v>
          </cell>
          <cell r="BI753" t="str">
            <v>นายราวิน   เวียงแก้ว</v>
          </cell>
          <cell r="BJ753"/>
          <cell r="BK753"/>
          <cell r="BL753"/>
          <cell r="BM753"/>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cell r="BT753"/>
          <cell r="BU753"/>
          <cell r="BV753"/>
          <cell r="BW753"/>
          <cell r="BX753"/>
          <cell r="BY753"/>
          <cell r="BZ753"/>
          <cell r="CA753"/>
          <cell r="CB753"/>
          <cell r="CC753"/>
          <cell r="CD753"/>
          <cell r="CE753"/>
          <cell r="CF753"/>
          <cell r="CG753"/>
          <cell r="CH753"/>
          <cell r="CI753"/>
          <cell r="CJ753"/>
          <cell r="CK753"/>
          <cell r="CL753"/>
          <cell r="CM753"/>
          <cell r="CN753"/>
          <cell r="CO753"/>
          <cell r="CP753"/>
          <cell r="CQ753"/>
          <cell r="CR753"/>
          <cell r="CS753"/>
          <cell r="CT753"/>
          <cell r="CU753"/>
          <cell r="CV753"/>
          <cell r="CW753"/>
          <cell r="CX753"/>
          <cell r="CY753"/>
          <cell r="CZ753"/>
        </row>
        <row r="754">
          <cell r="B754">
            <v>749</v>
          </cell>
          <cell r="C754"/>
          <cell r="D754"/>
          <cell r="E754"/>
          <cell r="F754">
            <v>800044618158</v>
          </cell>
          <cell r="G754" t="str">
            <v>นางสาว</v>
          </cell>
          <cell r="H754" t="str">
            <v>พรวิภา</v>
          </cell>
          <cell r="I754" t="str">
            <v>รัตนภักดี</v>
          </cell>
          <cell r="J754"/>
          <cell r="K754" t="str">
            <v>แม่อาย</v>
          </cell>
          <cell r="L754" t="str">
            <v>เชียงใหม่ 1</v>
          </cell>
          <cell r="M754">
            <v>8</v>
          </cell>
          <cell r="N754" t="str">
            <v>สินเขื่อห้องแถว</v>
          </cell>
          <cell r="O754"/>
          <cell r="P754"/>
          <cell r="Q754"/>
          <cell r="R754" t="str">
            <v>จังหวัดเชียงใหม่</v>
          </cell>
          <cell r="S754" t="str">
            <v>ผบ.2975</v>
          </cell>
          <cell r="T754">
            <v>2561</v>
          </cell>
          <cell r="U754" t="str">
            <v>ผบ.3841</v>
          </cell>
          <cell r="V754">
            <v>2561</v>
          </cell>
          <cell r="W754"/>
          <cell r="X754"/>
          <cell r="Y754"/>
          <cell r="Z754"/>
          <cell r="AA754"/>
          <cell r="AB754"/>
          <cell r="AC754"/>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cell r="BC754"/>
          <cell r="BD754"/>
          <cell r="BE754"/>
          <cell r="BF754"/>
          <cell r="BG754"/>
          <cell r="BH754">
            <v>823861010167</v>
          </cell>
          <cell r="BI754" t="str">
            <v>นางสาวพรวิภา   รัตนภักดี</v>
          </cell>
          <cell r="BJ754"/>
          <cell r="BK754"/>
          <cell r="BL754"/>
          <cell r="BM754"/>
          <cell r="BN754"/>
          <cell r="BO754"/>
          <cell r="BP754"/>
          <cell r="BQ754"/>
          <cell r="BR754"/>
          <cell r="BS754"/>
          <cell r="BT754"/>
          <cell r="BU754"/>
          <cell r="BV754"/>
          <cell r="BW754"/>
          <cell r="BX754"/>
          <cell r="BY754"/>
          <cell r="BZ754"/>
          <cell r="CA754"/>
          <cell r="CB754"/>
          <cell r="CC754"/>
          <cell r="CD754"/>
          <cell r="CE754"/>
          <cell r="CF754"/>
          <cell r="CG754"/>
          <cell r="CH754"/>
          <cell r="CI754"/>
          <cell r="CJ754"/>
          <cell r="CK754"/>
          <cell r="CL754"/>
          <cell r="CM754"/>
          <cell r="CN754"/>
          <cell r="CO754"/>
          <cell r="CP754"/>
          <cell r="CQ754"/>
          <cell r="CR754"/>
          <cell r="CS754"/>
          <cell r="CT754"/>
          <cell r="CU754"/>
          <cell r="CV754"/>
          <cell r="CW754"/>
          <cell r="CX754"/>
          <cell r="CY754"/>
          <cell r="CZ754"/>
        </row>
        <row r="755">
          <cell r="B755">
            <v>750</v>
          </cell>
          <cell r="C755"/>
          <cell r="D755"/>
          <cell r="E755"/>
          <cell r="F755">
            <v>800007289203</v>
          </cell>
          <cell r="G755" t="str">
            <v>นาง</v>
          </cell>
          <cell r="H755" t="str">
            <v>พรทิพย์</v>
          </cell>
          <cell r="I755" t="str">
            <v>ลาดปาละ</v>
          </cell>
          <cell r="J755"/>
          <cell r="K755" t="str">
            <v>หนองหอย</v>
          </cell>
          <cell r="L755" t="str">
            <v>เชียงใหม่ 1</v>
          </cell>
          <cell r="M755">
            <v>8</v>
          </cell>
          <cell r="N755" t="str">
            <v>สินเชื่อพัฒนากลุ่มอาชีพ</v>
          </cell>
          <cell r="O755"/>
          <cell r="P755"/>
          <cell r="Q755"/>
          <cell r="R755" t="str">
            <v>จังหวัดเชียงใหม่</v>
          </cell>
          <cell r="S755" t="str">
            <v>ผบ.3308</v>
          </cell>
          <cell r="T755">
            <v>2561</v>
          </cell>
          <cell r="U755" t="str">
            <v>ผบ.200</v>
          </cell>
          <cell r="V755">
            <v>2560</v>
          </cell>
          <cell r="W755"/>
          <cell r="X755"/>
          <cell r="Y755"/>
          <cell r="Z755"/>
          <cell r="AA755"/>
          <cell r="AB755"/>
          <cell r="AC755"/>
          <cell r="AD755"/>
          <cell r="AE755"/>
          <cell r="AF755"/>
          <cell r="AG755"/>
          <cell r="AH755"/>
          <cell r="AI755"/>
          <cell r="AJ755"/>
          <cell r="AK755"/>
          <cell r="AL755"/>
          <cell r="AM755"/>
          <cell r="AN755"/>
          <cell r="AO755"/>
          <cell r="AP755"/>
          <cell r="AQ755"/>
          <cell r="AR755"/>
          <cell r="AS755"/>
          <cell r="AT755"/>
          <cell r="AU755"/>
          <cell r="AV755"/>
          <cell r="AW755"/>
          <cell r="AX755"/>
          <cell r="AY755"/>
          <cell r="AZ755"/>
          <cell r="BA755"/>
          <cell r="BB755" t="str">
            <v>ชะลอยึด ผู้ค้ำติดต่อธนาคารปลดการค้ำ พี่รินแจ้งในไลน์</v>
          </cell>
          <cell r="BC755" t="str">
            <v>สารุทธ์</v>
          </cell>
          <cell r="BD755"/>
          <cell r="BE755"/>
          <cell r="BF755"/>
          <cell r="BG755"/>
          <cell r="BH755">
            <v>823560011039</v>
          </cell>
          <cell r="BI755" t="str">
            <v>นางพรทิพย์   ลาดปาละ</v>
          </cell>
          <cell r="BJ755"/>
          <cell r="BK755"/>
          <cell r="BL755"/>
          <cell r="BM755"/>
          <cell r="BN755"/>
          <cell r="BO755"/>
          <cell r="BP755"/>
          <cell r="BQ755"/>
          <cell r="BR755"/>
          <cell r="BS755"/>
          <cell r="BT755"/>
          <cell r="BU755"/>
          <cell r="BV755"/>
          <cell r="BW755"/>
          <cell r="BX755"/>
          <cell r="BY755"/>
          <cell r="BZ755"/>
          <cell r="CA755"/>
          <cell r="CB755"/>
          <cell r="CC755"/>
          <cell r="CD755"/>
          <cell r="CE755"/>
          <cell r="CF755"/>
          <cell r="CG755"/>
          <cell r="CH755"/>
          <cell r="CI755"/>
          <cell r="CJ755"/>
          <cell r="CK755"/>
          <cell r="CL755"/>
          <cell r="CM755"/>
          <cell r="CN755"/>
          <cell r="CO755"/>
          <cell r="CP755"/>
          <cell r="CQ755"/>
          <cell r="CR755"/>
          <cell r="CS755"/>
          <cell r="CT755"/>
          <cell r="CU755"/>
          <cell r="CV755"/>
          <cell r="CW755"/>
          <cell r="CX755"/>
          <cell r="CY755"/>
          <cell r="CZ755"/>
        </row>
        <row r="756">
          <cell r="B756">
            <v>751</v>
          </cell>
          <cell r="C756">
            <v>5</v>
          </cell>
          <cell r="D756">
            <v>3</v>
          </cell>
          <cell r="E756">
            <v>2561</v>
          </cell>
          <cell r="F756">
            <v>800041042832</v>
          </cell>
          <cell r="G756" t="str">
            <v>นางสาว</v>
          </cell>
          <cell r="H756" t="str">
            <v xml:space="preserve">วราภรณ์   </v>
          </cell>
          <cell r="I756" t="str">
            <v>บุตร์ดา</v>
          </cell>
          <cell r="J756"/>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W756"/>
          <cell r="X756"/>
          <cell r="Y756"/>
          <cell r="Z756">
            <v>16</v>
          </cell>
          <cell r="AA756">
            <v>7</v>
          </cell>
          <cell r="AB756">
            <v>2561</v>
          </cell>
          <cell r="AC756"/>
          <cell r="AD756"/>
          <cell r="AE756"/>
          <cell r="AF756"/>
          <cell r="AG756"/>
          <cell r="AH756"/>
          <cell r="AI756"/>
          <cell r="AJ756"/>
          <cell r="AK756"/>
          <cell r="AL756"/>
          <cell r="AM756"/>
          <cell r="AN756"/>
          <cell r="AO756"/>
          <cell r="AP756"/>
          <cell r="AQ756"/>
          <cell r="AR756"/>
          <cell r="AS756"/>
          <cell r="AT756"/>
          <cell r="AU756"/>
          <cell r="AV756"/>
          <cell r="AW756"/>
          <cell r="AX756"/>
          <cell r="AY756"/>
          <cell r="AZ756"/>
          <cell r="BA756"/>
          <cell r="BB756" t="str">
            <v>ยึดไม่ได้ ติดอายัด</v>
          </cell>
          <cell r="BC756" t="str">
            <v>มลฤดี</v>
          </cell>
          <cell r="BD756"/>
          <cell r="BE756"/>
          <cell r="BF756"/>
          <cell r="BG756"/>
          <cell r="BH756">
            <v>823859010491</v>
          </cell>
          <cell r="BI756" t="str">
            <v>นางสาววราภรณ์      บุตร์ดา</v>
          </cell>
          <cell r="BJ756"/>
          <cell r="BK756"/>
          <cell r="BL756"/>
          <cell r="BM756"/>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S756"/>
          <cell r="BT756">
            <v>5</v>
          </cell>
          <cell r="BU756"/>
          <cell r="BV756"/>
          <cell r="BW756"/>
          <cell r="BX756"/>
          <cell r="BY756"/>
          <cell r="BZ756"/>
          <cell r="CA756"/>
          <cell r="CB756"/>
          <cell r="CC756"/>
          <cell r="CD756"/>
          <cell r="CE756"/>
          <cell r="CF756"/>
          <cell r="CG756"/>
          <cell r="CH756"/>
          <cell r="CI756"/>
          <cell r="CJ756"/>
          <cell r="CK756"/>
          <cell r="CL756"/>
          <cell r="CM756"/>
          <cell r="CN756"/>
          <cell r="CO756"/>
          <cell r="CP756"/>
          <cell r="CQ756"/>
          <cell r="CR756"/>
          <cell r="CS756"/>
          <cell r="CT756"/>
          <cell r="CU756"/>
          <cell r="CV756"/>
          <cell r="CW756"/>
          <cell r="CX756"/>
          <cell r="CY756"/>
          <cell r="CZ756"/>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P757"/>
          <cell r="Q757"/>
          <cell r="R757" t="str">
            <v>จังหวัดฝาง</v>
          </cell>
          <cell r="S757" t="str">
            <v>ผบ.1359</v>
          </cell>
          <cell r="T757">
            <v>2562</v>
          </cell>
          <cell r="U757" t="str">
            <v>ผบ.1541</v>
          </cell>
          <cell r="V757">
            <v>2562</v>
          </cell>
          <cell r="W757">
            <v>11</v>
          </cell>
          <cell r="X757">
            <v>11</v>
          </cell>
          <cell r="Y757">
            <v>2562</v>
          </cell>
          <cell r="Z757"/>
          <cell r="AA757"/>
          <cell r="AB757"/>
          <cell r="AC757"/>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cell r="BC757" t="str">
            <v>มลฤดี</v>
          </cell>
          <cell r="BD757"/>
          <cell r="BE757"/>
          <cell r="BF757"/>
          <cell r="BG757"/>
          <cell r="BH757">
            <v>823861010216</v>
          </cell>
          <cell r="BI757" t="str">
            <v>นางบรรพตี   อินทรสอาด</v>
          </cell>
          <cell r="BJ757"/>
          <cell r="BK757"/>
          <cell r="BL757"/>
          <cell r="BM757"/>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S757"/>
          <cell r="BT757">
            <v>6</v>
          </cell>
          <cell r="BU757">
            <v>6</v>
          </cell>
          <cell r="BV757"/>
          <cell r="BW757"/>
          <cell r="BX757"/>
          <cell r="BY757"/>
          <cell r="BZ757"/>
          <cell r="CA757"/>
          <cell r="CB757"/>
          <cell r="CC757"/>
          <cell r="CD757"/>
          <cell r="CE757"/>
          <cell r="CF757"/>
          <cell r="CG757"/>
          <cell r="CH757"/>
          <cell r="CI757"/>
          <cell r="CJ757"/>
          <cell r="CK757"/>
          <cell r="CL757"/>
          <cell r="CM757"/>
          <cell r="CN757"/>
          <cell r="CO757"/>
          <cell r="CP757"/>
          <cell r="CQ757"/>
          <cell r="CR757"/>
          <cell r="CS757"/>
          <cell r="CT757"/>
          <cell r="CU757"/>
          <cell r="CV757"/>
          <cell r="CW757"/>
          <cell r="CX757"/>
          <cell r="CY757"/>
          <cell r="CZ757"/>
        </row>
        <row r="758">
          <cell r="B758">
            <v>753</v>
          </cell>
          <cell r="C758"/>
          <cell r="D758"/>
          <cell r="E758"/>
          <cell r="F758">
            <v>800044294406</v>
          </cell>
          <cell r="G758" t="str">
            <v>นางสาว</v>
          </cell>
          <cell r="H758" t="str">
            <v>นกแก้ว</v>
          </cell>
          <cell r="I758" t="str">
            <v>เจริญสุข</v>
          </cell>
          <cell r="J758"/>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W758"/>
          <cell r="X758"/>
          <cell r="Y758"/>
          <cell r="Z758">
            <v>26</v>
          </cell>
          <cell r="AA758">
            <v>6</v>
          </cell>
          <cell r="AB758">
            <v>2561</v>
          </cell>
          <cell r="AC758"/>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cell r="BC758" t="str">
            <v>มลฤดี</v>
          </cell>
          <cell r="BD758"/>
          <cell r="BE758"/>
          <cell r="BF758"/>
          <cell r="BG758"/>
          <cell r="BH758">
            <v>823861010103</v>
          </cell>
          <cell r="BI758" t="str">
            <v>นางสาวนกแก้ว   เจริญสุข</v>
          </cell>
          <cell r="BJ758"/>
          <cell r="BK758"/>
          <cell r="BL758"/>
          <cell r="BM758"/>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758"/>
          <cell r="BS758"/>
          <cell r="BT758">
            <v>9</v>
          </cell>
          <cell r="BU758"/>
          <cell r="BV758"/>
          <cell r="BW758"/>
          <cell r="BX758"/>
          <cell r="BY758"/>
          <cell r="BZ758"/>
          <cell r="CA758"/>
          <cell r="CB758"/>
          <cell r="CC758"/>
          <cell r="CD758"/>
          <cell r="CE758"/>
          <cell r="CF758"/>
          <cell r="CG758"/>
          <cell r="CH758"/>
          <cell r="CI758"/>
          <cell r="CJ758"/>
          <cell r="CK758"/>
          <cell r="CL758"/>
          <cell r="CM758"/>
          <cell r="CN758"/>
          <cell r="CO758"/>
          <cell r="CP758"/>
          <cell r="CQ758"/>
          <cell r="CR758"/>
          <cell r="CS758"/>
          <cell r="CT758"/>
          <cell r="CU758"/>
          <cell r="CV758"/>
          <cell r="CW758"/>
          <cell r="CX758"/>
          <cell r="CY758"/>
          <cell r="CZ758"/>
        </row>
        <row r="759">
          <cell r="B759">
            <v>754</v>
          </cell>
          <cell r="C759"/>
          <cell r="D759"/>
          <cell r="E759"/>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Z759"/>
          <cell r="AA759"/>
          <cell r="AB759"/>
          <cell r="AC759"/>
          <cell r="AD759"/>
          <cell r="AE759"/>
          <cell r="AF759"/>
          <cell r="AG759"/>
          <cell r="AH759"/>
          <cell r="AI759"/>
          <cell r="AJ759"/>
          <cell r="AK759"/>
          <cell r="AL759"/>
          <cell r="AM759" t="str">
            <v>โฉนด</v>
          </cell>
          <cell r="AN759">
            <v>65994</v>
          </cell>
          <cell r="AO759" t="str">
            <v>น้ำแพร่</v>
          </cell>
          <cell r="AP759" t="str">
            <v>หางดง</v>
          </cell>
          <cell r="AQ759" t="str">
            <v>เชียงใหม่</v>
          </cell>
          <cell r="AR759"/>
          <cell r="AS759"/>
          <cell r="AT759"/>
          <cell r="AU759"/>
          <cell r="AV759"/>
          <cell r="AW759"/>
          <cell r="AX759"/>
          <cell r="AY759"/>
          <cell r="AZ759"/>
          <cell r="BA759"/>
          <cell r="BB759"/>
          <cell r="BC759" t="str">
            <v>มลฤดี</v>
          </cell>
          <cell r="BD759" t="str">
            <v>คำสั่งยึด 16/7/2564 // ยึดไม่ได้เนื่องจากเป็นสินส่วนตัว</v>
          </cell>
          <cell r="BE759"/>
          <cell r="BF759"/>
          <cell r="BG759"/>
          <cell r="BH759">
            <v>0</v>
          </cell>
          <cell r="BI759" t="str">
            <v>นางสาวนงคราญ   จันทร์แก้ว</v>
          </cell>
          <cell r="BJ759"/>
          <cell r="BK759"/>
          <cell r="BL759"/>
          <cell r="BM759"/>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R759"/>
          <cell r="BS759"/>
          <cell r="BT759">
            <v>3</v>
          </cell>
          <cell r="BU759"/>
          <cell r="BV759"/>
          <cell r="BW759"/>
          <cell r="BX759"/>
          <cell r="BY759"/>
          <cell r="BZ759"/>
          <cell r="CA759"/>
          <cell r="CB759"/>
          <cell r="CC759"/>
          <cell r="CD759"/>
          <cell r="CE759"/>
          <cell r="CF759"/>
          <cell r="CG759"/>
          <cell r="CH759"/>
          <cell r="CI759"/>
          <cell r="CJ759"/>
          <cell r="CK759"/>
          <cell r="CL759"/>
          <cell r="CM759"/>
          <cell r="CN759"/>
          <cell r="CO759"/>
          <cell r="CP759"/>
          <cell r="CQ759"/>
          <cell r="CR759"/>
          <cell r="CS759"/>
          <cell r="CT759"/>
          <cell r="CU759"/>
          <cell r="CV759"/>
          <cell r="CW759"/>
          <cell r="CX759"/>
          <cell r="CY759"/>
          <cell r="CZ759"/>
        </row>
        <row r="760">
          <cell r="B760">
            <v>755</v>
          </cell>
          <cell r="C760"/>
          <cell r="D760"/>
          <cell r="E760"/>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W760"/>
          <cell r="X760"/>
          <cell r="Y760"/>
          <cell r="Z760">
            <v>10</v>
          </cell>
          <cell r="AA760">
            <v>6</v>
          </cell>
          <cell r="AB760">
            <v>2562</v>
          </cell>
          <cell r="AC760"/>
          <cell r="AD760"/>
          <cell r="AE760"/>
          <cell r="AF760"/>
          <cell r="AG760"/>
          <cell r="AH760"/>
          <cell r="AI760">
            <v>22</v>
          </cell>
          <cell r="AJ760">
            <v>6</v>
          </cell>
          <cell r="AK760">
            <v>2564</v>
          </cell>
          <cell r="AL760"/>
          <cell r="AM760" t="str">
            <v>โฉนด</v>
          </cell>
          <cell r="AN760">
            <v>17649</v>
          </cell>
          <cell r="AO760" t="str">
            <v xml:space="preserve">อุโมงค์ </v>
          </cell>
          <cell r="AP760" t="str">
            <v>เมืองลำพูน</v>
          </cell>
          <cell r="AQ760" t="str">
            <v>ลำพูน</v>
          </cell>
          <cell r="AR760">
            <v>339450</v>
          </cell>
          <cell r="AS760"/>
          <cell r="AT760"/>
          <cell r="AU760"/>
          <cell r="AV760"/>
          <cell r="AW760"/>
          <cell r="AX760"/>
          <cell r="AY760"/>
          <cell r="AZ760"/>
          <cell r="BA760"/>
          <cell r="BB760" t="str">
            <v>ถอนการยึด 9/7/2564</v>
          </cell>
          <cell r="BC760" t="str">
            <v>มลฤดี</v>
          </cell>
          <cell r="BD760"/>
          <cell r="BE760"/>
          <cell r="BF760"/>
          <cell r="BG760"/>
          <cell r="BH760">
            <v>823561010894</v>
          </cell>
          <cell r="BI760" t="str">
            <v>นางณัฐธิชา     ดีบุบผา</v>
          </cell>
          <cell r="BJ760"/>
          <cell r="BK760"/>
          <cell r="BL760"/>
          <cell r="BM760"/>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S760"/>
          <cell r="BT760">
            <v>3</v>
          </cell>
          <cell r="BU760">
            <v>3</v>
          </cell>
          <cell r="BV760"/>
          <cell r="BW760"/>
          <cell r="BX760"/>
          <cell r="BY760"/>
          <cell r="BZ760"/>
          <cell r="CA760"/>
          <cell r="CB760"/>
          <cell r="CC760"/>
          <cell r="CD760"/>
          <cell r="CE760"/>
          <cell r="CF760"/>
          <cell r="CG760"/>
          <cell r="CH760"/>
          <cell r="CI760"/>
          <cell r="CJ760"/>
          <cell r="CK760"/>
          <cell r="CL760"/>
          <cell r="CM760"/>
          <cell r="CN760"/>
          <cell r="CO760"/>
          <cell r="CP760"/>
          <cell r="CQ760"/>
          <cell r="CR760"/>
          <cell r="CS760"/>
          <cell r="CT760"/>
          <cell r="CU760"/>
          <cell r="CV760"/>
          <cell r="CW760"/>
          <cell r="CX760"/>
          <cell r="CY760"/>
          <cell r="CZ760"/>
        </row>
        <row r="761">
          <cell r="B761">
            <v>756</v>
          </cell>
          <cell r="C761"/>
          <cell r="D761"/>
          <cell r="E761"/>
          <cell r="F761">
            <v>800052276733</v>
          </cell>
          <cell r="G761" t="str">
            <v>นาย</v>
          </cell>
          <cell r="H761" t="str">
            <v>ประทีป</v>
          </cell>
          <cell r="I761" t="str">
            <v>ทองมณี</v>
          </cell>
          <cell r="J761"/>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Z761"/>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cell r="BC761" t="str">
            <v>มลฤดี</v>
          </cell>
          <cell r="BD761"/>
          <cell r="BE761"/>
          <cell r="BF761"/>
          <cell r="BG761"/>
          <cell r="BH761">
            <v>0</v>
          </cell>
          <cell r="BI761" t="str">
            <v>นายประทีป   ทองมณี</v>
          </cell>
          <cell r="BJ761"/>
          <cell r="BK761"/>
          <cell r="BL761"/>
          <cell r="BM761"/>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BR761"/>
          <cell r="BS761"/>
          <cell r="BT761"/>
          <cell r="BU761"/>
          <cell r="BV761"/>
          <cell r="BW761"/>
          <cell r="BX761"/>
          <cell r="BY761"/>
          <cell r="BZ761"/>
          <cell r="CA761"/>
          <cell r="CB761"/>
          <cell r="CC761"/>
          <cell r="CD761"/>
          <cell r="CE761"/>
          <cell r="CF761"/>
          <cell r="CG761"/>
          <cell r="CH761"/>
          <cell r="CI761"/>
          <cell r="CJ761"/>
          <cell r="CK761"/>
          <cell r="CL761"/>
          <cell r="CM761"/>
          <cell r="CN761"/>
          <cell r="CO761"/>
          <cell r="CP761"/>
          <cell r="CQ761"/>
          <cell r="CR761"/>
          <cell r="CS761"/>
          <cell r="CT761"/>
          <cell r="CU761"/>
          <cell r="CV761"/>
          <cell r="CW761"/>
          <cell r="CX761"/>
          <cell r="CY761"/>
          <cell r="CZ761">
            <v>242930</v>
          </cell>
        </row>
        <row r="762">
          <cell r="B762">
            <v>757</v>
          </cell>
          <cell r="C762"/>
          <cell r="D762"/>
          <cell r="E762"/>
          <cell r="F762">
            <v>800047782779</v>
          </cell>
          <cell r="G762" t="str">
            <v>นางสาว</v>
          </cell>
          <cell r="H762" t="str">
            <v>รวีวรรณ</v>
          </cell>
          <cell r="I762" t="str">
            <v>จามา</v>
          </cell>
          <cell r="J762"/>
          <cell r="K762" t="str">
            <v>ช้างม่อย</v>
          </cell>
          <cell r="L762" t="str">
            <v>เชียงใหม่ 1</v>
          </cell>
          <cell r="M762">
            <v>8</v>
          </cell>
          <cell r="N762"/>
          <cell r="O762"/>
          <cell r="P762"/>
          <cell r="Q762"/>
          <cell r="R762" t="str">
            <v>จังหวัดเชียงใหม่</v>
          </cell>
          <cell r="S762" t="str">
            <v>ผบ.14192</v>
          </cell>
          <cell r="T762">
            <v>2561</v>
          </cell>
          <cell r="U762" t="str">
            <v>ผบ.531</v>
          </cell>
          <cell r="V762">
            <v>2562</v>
          </cell>
          <cell r="W762">
            <v>29</v>
          </cell>
          <cell r="X762">
            <v>1</v>
          </cell>
          <cell r="Y762">
            <v>2562</v>
          </cell>
          <cell r="Z762"/>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cell r="BC762" t="str">
            <v>สารุทธ์</v>
          </cell>
          <cell r="BD762"/>
          <cell r="BE762"/>
          <cell r="BF762"/>
          <cell r="BG762"/>
          <cell r="BH762">
            <v>883161010182</v>
          </cell>
          <cell r="BI762" t="str">
            <v>นางสาวรวีวรรณ   จามา</v>
          </cell>
          <cell r="BJ762"/>
          <cell r="BK762"/>
          <cell r="BL762"/>
          <cell r="BM762"/>
          <cell r="BN762"/>
          <cell r="BO762"/>
          <cell r="BP762"/>
          <cell r="BQ762"/>
          <cell r="BR762"/>
          <cell r="BS762"/>
          <cell r="BT762"/>
          <cell r="BU762"/>
          <cell r="BV762"/>
          <cell r="BW762"/>
          <cell r="BX762"/>
          <cell r="BY762"/>
          <cell r="BZ762"/>
          <cell r="CA762"/>
          <cell r="CB762"/>
          <cell r="CC762"/>
          <cell r="CD762"/>
          <cell r="CE762"/>
          <cell r="CF762"/>
          <cell r="CG762"/>
          <cell r="CH762"/>
          <cell r="CI762"/>
          <cell r="CJ762"/>
          <cell r="CK762"/>
          <cell r="CL762"/>
          <cell r="CM762"/>
          <cell r="CN762"/>
          <cell r="CO762"/>
          <cell r="CP762"/>
          <cell r="CQ762"/>
          <cell r="CR762"/>
          <cell r="CS762"/>
          <cell r="CT762"/>
          <cell r="CU762"/>
          <cell r="CV762"/>
          <cell r="CW762"/>
          <cell r="CX762"/>
          <cell r="CY762"/>
          <cell r="CZ762"/>
        </row>
        <row r="763">
          <cell r="B763">
            <v>758</v>
          </cell>
          <cell r="C763"/>
          <cell r="D763"/>
          <cell r="E763"/>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P763"/>
          <cell r="Q763"/>
          <cell r="R763" t="str">
            <v>แขวงเชียงใหม่</v>
          </cell>
          <cell r="S763" t="str">
            <v>ผบ.11145</v>
          </cell>
          <cell r="T763">
            <v>2561</v>
          </cell>
          <cell r="U763" t="str">
            <v>ผบ.14016</v>
          </cell>
          <cell r="V763">
            <v>2561</v>
          </cell>
          <cell r="W763"/>
          <cell r="X763"/>
          <cell r="Y763"/>
          <cell r="Z763">
            <v>3</v>
          </cell>
          <cell r="AA763">
            <v>12</v>
          </cell>
          <cell r="AB763">
            <v>2561</v>
          </cell>
          <cell r="AC763"/>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cell r="BC763" t="str">
            <v>มลฤดี</v>
          </cell>
          <cell r="BD763"/>
          <cell r="BE763"/>
          <cell r="BF763"/>
          <cell r="BG763"/>
          <cell r="BH763">
            <v>0</v>
          </cell>
          <cell r="BI763" t="str">
            <v>นายอภินันท์   เทพิกัน</v>
          </cell>
          <cell r="BJ763"/>
          <cell r="BK763"/>
          <cell r="BL763"/>
          <cell r="BM763"/>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S763"/>
          <cell r="BT763">
            <v>4</v>
          </cell>
          <cell r="BU763"/>
          <cell r="BV763"/>
          <cell r="BW763"/>
          <cell r="BX763"/>
          <cell r="BY763"/>
          <cell r="BZ763"/>
          <cell r="CA763"/>
          <cell r="CB763"/>
          <cell r="CC763"/>
          <cell r="CD763"/>
          <cell r="CE763"/>
          <cell r="CF763"/>
          <cell r="CG763"/>
          <cell r="CH763"/>
          <cell r="CI763"/>
          <cell r="CJ763"/>
          <cell r="CK763"/>
          <cell r="CL763"/>
          <cell r="CM763"/>
          <cell r="CN763"/>
          <cell r="CO763"/>
          <cell r="CP763"/>
          <cell r="CQ763"/>
          <cell r="CR763"/>
          <cell r="CS763"/>
          <cell r="CT763"/>
          <cell r="CU763"/>
          <cell r="CV763"/>
          <cell r="CW763"/>
          <cell r="CX763"/>
          <cell r="CY763"/>
          <cell r="CZ763"/>
        </row>
        <row r="764">
          <cell r="B764">
            <v>759</v>
          </cell>
          <cell r="C764">
            <v>15</v>
          </cell>
          <cell r="D764">
            <v>1</v>
          </cell>
          <cell r="E764">
            <v>2561</v>
          </cell>
          <cell r="F764">
            <v>800038917178</v>
          </cell>
          <cell r="G764" t="str">
            <v>นาย</v>
          </cell>
          <cell r="H764" t="str">
            <v>ดิเรก</v>
          </cell>
          <cell r="I764" t="str">
            <v>มูลโอ๊ด</v>
          </cell>
          <cell r="J764"/>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Z764"/>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cell r="BC764" t="str">
            <v>มลฤดี</v>
          </cell>
          <cell r="BD764"/>
          <cell r="BE764"/>
          <cell r="BF764"/>
          <cell r="BG764"/>
          <cell r="BH764">
            <v>823761010048</v>
          </cell>
          <cell r="BI764" t="str">
            <v>นายดิเรก   มูลโอ๊ด</v>
          </cell>
          <cell r="BJ764"/>
          <cell r="BK764"/>
          <cell r="BL764"/>
          <cell r="BM764"/>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R764"/>
          <cell r="BS764" t="str">
            <v>พบ</v>
          </cell>
          <cell r="BT764">
            <v>4</v>
          </cell>
          <cell r="BU764"/>
          <cell r="BV764"/>
          <cell r="BW764"/>
          <cell r="BX764"/>
          <cell r="BY764"/>
          <cell r="BZ764"/>
          <cell r="CA764"/>
          <cell r="CB764"/>
          <cell r="CC764"/>
          <cell r="CD764"/>
          <cell r="CE764"/>
          <cell r="CF764"/>
          <cell r="CG764"/>
          <cell r="CH764"/>
          <cell r="CI764"/>
          <cell r="CJ764"/>
          <cell r="CK764"/>
          <cell r="CL764"/>
          <cell r="CM764"/>
          <cell r="CN764"/>
          <cell r="CO764"/>
          <cell r="CP764"/>
          <cell r="CQ764"/>
          <cell r="CR764"/>
          <cell r="CS764"/>
          <cell r="CT764"/>
          <cell r="CU764"/>
          <cell r="CV764"/>
          <cell r="CW764"/>
          <cell r="CX764"/>
          <cell r="CY764"/>
          <cell r="CZ764"/>
        </row>
        <row r="765">
          <cell r="B765">
            <v>760</v>
          </cell>
          <cell r="C765"/>
          <cell r="D765"/>
          <cell r="E765"/>
          <cell r="F765">
            <v>806752017061</v>
          </cell>
          <cell r="G765" t="str">
            <v>นาย</v>
          </cell>
          <cell r="H765" t="str">
            <v>อนุรักษ์</v>
          </cell>
          <cell r="I765" t="str">
            <v>อินต๊ะ</v>
          </cell>
          <cell r="J765"/>
          <cell r="K765" t="str">
            <v>ไชยปราการ</v>
          </cell>
          <cell r="L765" t="str">
            <v>เชียงใหม่ 2</v>
          </cell>
          <cell r="M765">
            <v>8</v>
          </cell>
          <cell r="N765" t="str">
            <v>สินเชื่อธนาคารประชาชน</v>
          </cell>
          <cell r="O765" t="str">
            <v>1.บุคคลค้ำประกัน</v>
          </cell>
          <cell r="P765"/>
          <cell r="Q765"/>
          <cell r="R765" t="str">
            <v>จังหวัดฝาง</v>
          </cell>
          <cell r="S765" t="str">
            <v>ผบ.21</v>
          </cell>
          <cell r="T765">
            <v>2554</v>
          </cell>
          <cell r="U765" t="str">
            <v>ผบ.66</v>
          </cell>
          <cell r="V765">
            <v>2554</v>
          </cell>
          <cell r="W765"/>
          <cell r="X765"/>
          <cell r="Y765"/>
          <cell r="Z765">
            <v>16</v>
          </cell>
          <cell r="AA765">
            <v>3</v>
          </cell>
          <cell r="AB765">
            <v>2554</v>
          </cell>
          <cell r="AC765"/>
          <cell r="AD765"/>
          <cell r="AE765"/>
          <cell r="AF765">
            <v>7</v>
          </cell>
          <cell r="AG765">
            <v>7</v>
          </cell>
          <cell r="AH765">
            <v>2554</v>
          </cell>
          <cell r="AI765"/>
          <cell r="AJ765"/>
          <cell r="AK765"/>
          <cell r="AL765"/>
          <cell r="AM765" t="str">
            <v>โฉนด</v>
          </cell>
          <cell r="AN765">
            <v>30933</v>
          </cell>
          <cell r="AO765" t="str">
            <v>สันทราย</v>
          </cell>
          <cell r="AP765" t="str">
            <v>ฝาง</v>
          </cell>
          <cell r="AQ765" t="str">
            <v>เชียงใหม่</v>
          </cell>
          <cell r="AR765"/>
          <cell r="AS765"/>
          <cell r="AT765"/>
          <cell r="AU765"/>
          <cell r="AV765"/>
          <cell r="AW765"/>
          <cell r="AX765"/>
          <cell r="AY765"/>
          <cell r="AZ765"/>
          <cell r="BA765"/>
          <cell r="BB765"/>
          <cell r="BC765" t="str">
            <v>เกศินี
สารุทธ์ ยึด</v>
          </cell>
          <cell r="BD765" t="str">
            <v>ยึดทรัพย์ (คำสั่ง 30/8/2564)</v>
          </cell>
          <cell r="BE765"/>
          <cell r="BF765"/>
          <cell r="BG765"/>
          <cell r="BH765"/>
          <cell r="BI765" t="str">
            <v>นายอนุรักษ์   อินต๊ะ</v>
          </cell>
          <cell r="BJ765">
            <v>242716</v>
          </cell>
          <cell r="BK765">
            <v>242723</v>
          </cell>
          <cell r="BL765"/>
          <cell r="BM765"/>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cell r="BU765"/>
          <cell r="BV765"/>
          <cell r="BW765"/>
          <cell r="BX765"/>
          <cell r="BY765"/>
          <cell r="BZ765"/>
          <cell r="CA765"/>
          <cell r="CB765"/>
          <cell r="CC765"/>
          <cell r="CD765"/>
          <cell r="CE765"/>
          <cell r="CF765"/>
          <cell r="CG765"/>
          <cell r="CH765"/>
          <cell r="CI765"/>
          <cell r="CJ765"/>
          <cell r="CK765"/>
          <cell r="CL765"/>
          <cell r="CM765"/>
          <cell r="CN765"/>
          <cell r="CO765"/>
          <cell r="CP765"/>
          <cell r="CQ765"/>
          <cell r="CR765"/>
          <cell r="CS765"/>
          <cell r="CT765"/>
          <cell r="CU765"/>
          <cell r="CV765"/>
          <cell r="CW765"/>
          <cell r="CX765"/>
          <cell r="CY765"/>
          <cell r="CZ765"/>
        </row>
        <row r="766">
          <cell r="B766">
            <v>761</v>
          </cell>
          <cell r="C766"/>
          <cell r="D766"/>
          <cell r="E766"/>
          <cell r="F766">
            <v>806752011031</v>
          </cell>
          <cell r="G766" t="str">
            <v>นาง</v>
          </cell>
          <cell r="H766" t="str">
            <v xml:space="preserve">วารุณี </v>
          </cell>
          <cell r="I766" t="str">
            <v>สว่างศรี</v>
          </cell>
          <cell r="J766"/>
          <cell r="K766" t="str">
            <v>ฝาง</v>
          </cell>
          <cell r="L766" t="str">
            <v>เชียงใหม่ 2</v>
          </cell>
          <cell r="M766">
            <v>8</v>
          </cell>
          <cell r="N766" t="str">
            <v>สินเชื่อธนาคารประชาชน</v>
          </cell>
          <cell r="O766" t="str">
            <v>1.บุคคลค้ำประกัน</v>
          </cell>
          <cell r="P766"/>
          <cell r="Q766"/>
          <cell r="R766" t="str">
            <v>จังหวัดฝาง</v>
          </cell>
          <cell r="S766" t="str">
            <v>ผบ.17</v>
          </cell>
          <cell r="T766">
            <v>2554</v>
          </cell>
          <cell r="U766" t="str">
            <v>ผบ.111</v>
          </cell>
          <cell r="V766">
            <v>2554</v>
          </cell>
          <cell r="W766">
            <v>16</v>
          </cell>
          <cell r="X766">
            <v>3</v>
          </cell>
          <cell r="Y766">
            <v>2554</v>
          </cell>
          <cell r="Z766"/>
          <cell r="AA766"/>
          <cell r="AB766"/>
          <cell r="AC766"/>
          <cell r="AD766"/>
          <cell r="AE766"/>
          <cell r="AF766"/>
          <cell r="AG766"/>
          <cell r="AH766"/>
          <cell r="AI766"/>
          <cell r="AJ766"/>
          <cell r="AK766"/>
          <cell r="AL766"/>
          <cell r="AM766"/>
          <cell r="AN766"/>
          <cell r="AO766"/>
          <cell r="AP766"/>
          <cell r="AQ766"/>
          <cell r="AR766"/>
          <cell r="AS766"/>
          <cell r="AT766"/>
          <cell r="AU766"/>
          <cell r="AV766"/>
          <cell r="AW766"/>
          <cell r="AX766"/>
          <cell r="AY766"/>
          <cell r="AZ766"/>
          <cell r="BA766"/>
          <cell r="BB766"/>
          <cell r="BC766" t="str">
            <v>เกศินี</v>
          </cell>
          <cell r="BD766"/>
          <cell r="BE766"/>
          <cell r="BF766"/>
          <cell r="BG766"/>
          <cell r="BH766"/>
          <cell r="BI766" t="str">
            <v>นางวารุณี    สว่างศรี</v>
          </cell>
          <cell r="BJ766">
            <v>242716</v>
          </cell>
          <cell r="BK766">
            <v>242723</v>
          </cell>
          <cell r="BL766"/>
          <cell r="BM766"/>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cell r="BU766"/>
          <cell r="BV766"/>
          <cell r="BW766"/>
          <cell r="BX766"/>
          <cell r="BY766"/>
          <cell r="BZ766"/>
          <cell r="CA766"/>
          <cell r="CB766"/>
          <cell r="CC766"/>
          <cell r="CD766"/>
          <cell r="CE766"/>
          <cell r="CF766"/>
          <cell r="CG766"/>
          <cell r="CH766"/>
          <cell r="CI766"/>
          <cell r="CJ766"/>
          <cell r="CK766"/>
          <cell r="CL766"/>
          <cell r="CM766"/>
          <cell r="CN766"/>
          <cell r="CO766"/>
          <cell r="CP766"/>
          <cell r="CQ766"/>
          <cell r="CR766"/>
          <cell r="CS766"/>
          <cell r="CT766"/>
          <cell r="CU766"/>
          <cell r="CV766"/>
          <cell r="CW766"/>
          <cell r="CX766"/>
          <cell r="CY766"/>
          <cell r="CZ766"/>
        </row>
        <row r="767">
          <cell r="B767">
            <v>762</v>
          </cell>
          <cell r="C767"/>
          <cell r="D767"/>
          <cell r="E767"/>
          <cell r="F767">
            <v>806752012542</v>
          </cell>
          <cell r="G767" t="str">
            <v>นาย</v>
          </cell>
          <cell r="H767" t="str">
            <v>อนุพงษ์</v>
          </cell>
          <cell r="I767" t="str">
            <v>พันชะโก</v>
          </cell>
          <cell r="J767"/>
          <cell r="K767" t="str">
            <v>ฝาง</v>
          </cell>
          <cell r="L767" t="str">
            <v>เชียงใหม่ 2</v>
          </cell>
          <cell r="M767">
            <v>8</v>
          </cell>
          <cell r="N767" t="str">
            <v>สินเชื่อธนาคารประชาชน</v>
          </cell>
          <cell r="O767" t="str">
            <v>1.บุคคลค้ำประกัน</v>
          </cell>
          <cell r="P767"/>
          <cell r="Q767"/>
          <cell r="R767" t="str">
            <v>จังหวัดฝาง</v>
          </cell>
          <cell r="S767" t="str">
            <v>ผบ.20</v>
          </cell>
          <cell r="T767">
            <v>2554</v>
          </cell>
          <cell r="U767" t="str">
            <v>ผบ.107</v>
          </cell>
          <cell r="V767">
            <v>2554</v>
          </cell>
          <cell r="W767"/>
          <cell r="X767"/>
          <cell r="Y767"/>
          <cell r="Z767">
            <v>28</v>
          </cell>
          <cell r="AA767">
            <v>4</v>
          </cell>
          <cell r="AB767">
            <v>2554</v>
          </cell>
          <cell r="AC767"/>
          <cell r="AD767"/>
          <cell r="AE767"/>
          <cell r="AF767">
            <v>7</v>
          </cell>
          <cell r="AG767">
            <v>7</v>
          </cell>
          <cell r="AH767">
            <v>2554</v>
          </cell>
          <cell r="AI767"/>
          <cell r="AJ767"/>
          <cell r="AK767"/>
          <cell r="AL767"/>
          <cell r="AM767" t="str">
            <v>โฉนด</v>
          </cell>
          <cell r="AN767">
            <v>6399</v>
          </cell>
          <cell r="AO767" t="str">
            <v>แม่อาย</v>
          </cell>
          <cell r="AP767" t="str">
            <v>แม่อาย</v>
          </cell>
          <cell r="AQ767" t="str">
            <v>เชียงใหม่</v>
          </cell>
          <cell r="AR767"/>
          <cell r="AS767"/>
          <cell r="AT767"/>
          <cell r="AU767"/>
          <cell r="AV767"/>
          <cell r="AW767"/>
          <cell r="AX767"/>
          <cell r="AY767"/>
          <cell r="AZ767"/>
          <cell r="BA767"/>
          <cell r="BB767"/>
          <cell r="BC767" t="str">
            <v>เกศินี</v>
          </cell>
          <cell r="BD767" t="str">
            <v>ยึดทรัพย์ (คำสั่ง 30/8/2564)</v>
          </cell>
          <cell r="BE767"/>
          <cell r="BF767"/>
          <cell r="BG767"/>
          <cell r="BH767"/>
          <cell r="BI767" t="str">
            <v>นายอนุพงษ์   พันชะโก</v>
          </cell>
          <cell r="BJ767">
            <v>242716</v>
          </cell>
          <cell r="BK767">
            <v>242723</v>
          </cell>
          <cell r="BL767"/>
          <cell r="BM767"/>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cell r="BU767"/>
          <cell r="BV767"/>
          <cell r="BW767"/>
          <cell r="BX767"/>
          <cell r="BY767"/>
          <cell r="BZ767"/>
          <cell r="CA767"/>
          <cell r="CB767"/>
          <cell r="CC767"/>
          <cell r="CD767"/>
          <cell r="CE767"/>
          <cell r="CF767"/>
          <cell r="CG767"/>
          <cell r="CH767"/>
          <cell r="CI767"/>
          <cell r="CJ767"/>
          <cell r="CK767"/>
          <cell r="CL767"/>
          <cell r="CM767"/>
          <cell r="CN767"/>
          <cell r="CO767"/>
          <cell r="CP767"/>
          <cell r="CQ767"/>
          <cell r="CR767"/>
          <cell r="CS767"/>
          <cell r="CT767"/>
          <cell r="CU767"/>
          <cell r="CV767"/>
          <cell r="CW767"/>
          <cell r="CX767"/>
          <cell r="CY767"/>
          <cell r="CZ767"/>
        </row>
        <row r="768">
          <cell r="B768">
            <v>763</v>
          </cell>
          <cell r="C768"/>
          <cell r="D768"/>
          <cell r="E768"/>
          <cell r="F768">
            <v>806752016303</v>
          </cell>
          <cell r="G768" t="str">
            <v>นาย</v>
          </cell>
          <cell r="H768" t="str">
            <v>กฤตพจน์</v>
          </cell>
          <cell r="I768" t="str">
            <v>พรมภี</v>
          </cell>
          <cell r="J768"/>
          <cell r="K768" t="str">
            <v>ฝาง</v>
          </cell>
          <cell r="L768" t="str">
            <v>เชียงใหม่ 3</v>
          </cell>
          <cell r="M768">
            <v>8</v>
          </cell>
          <cell r="N768" t="str">
            <v>สินเชื่อธนาคารประชาชน</v>
          </cell>
          <cell r="O768" t="str">
            <v>1.บุคคลค้ำประกัน</v>
          </cell>
          <cell r="P768"/>
          <cell r="Q768"/>
          <cell r="R768" t="str">
            <v>จังหวัดฝาง</v>
          </cell>
          <cell r="S768" t="str">
            <v>ผบ.586</v>
          </cell>
          <cell r="T768">
            <v>2554</v>
          </cell>
          <cell r="U768" t="str">
            <v>ผบ.568</v>
          </cell>
          <cell r="V768">
            <v>2554</v>
          </cell>
          <cell r="W768"/>
          <cell r="X768"/>
          <cell r="Y768"/>
          <cell r="Z768"/>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cell r="BC768" t="str">
            <v>เกศินี</v>
          </cell>
          <cell r="BD768"/>
          <cell r="BE768"/>
          <cell r="BF768"/>
          <cell r="BG768"/>
          <cell r="BH768"/>
          <cell r="BI768" t="str">
            <v>นายกฤตพจน์   พรมภี</v>
          </cell>
          <cell r="BJ768">
            <v>242716</v>
          </cell>
          <cell r="BK768">
            <v>242723</v>
          </cell>
          <cell r="BL768"/>
          <cell r="BM768"/>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cell r="BU768"/>
          <cell r="BV768"/>
          <cell r="BW768"/>
          <cell r="BX768"/>
          <cell r="BY768"/>
          <cell r="BZ768"/>
          <cell r="CA768"/>
          <cell r="CB768"/>
          <cell r="CC768"/>
          <cell r="CD768"/>
          <cell r="CE768"/>
          <cell r="CF768"/>
          <cell r="CG768"/>
          <cell r="CH768"/>
          <cell r="CI768"/>
          <cell r="CJ768"/>
          <cell r="CK768"/>
          <cell r="CL768"/>
          <cell r="CM768"/>
          <cell r="CN768"/>
          <cell r="CO768"/>
          <cell r="CP768"/>
          <cell r="CQ768"/>
          <cell r="CR768"/>
          <cell r="CS768"/>
          <cell r="CT768"/>
          <cell r="CU768"/>
          <cell r="CV768"/>
          <cell r="CW768"/>
          <cell r="CX768"/>
          <cell r="CY768"/>
          <cell r="CZ768"/>
        </row>
        <row r="769">
          <cell r="B769">
            <v>764</v>
          </cell>
          <cell r="C769"/>
          <cell r="D769"/>
          <cell r="E769"/>
          <cell r="F769">
            <v>806752022442</v>
          </cell>
          <cell r="G769" t="str">
            <v>นาย</v>
          </cell>
          <cell r="H769" t="str">
            <v>ชัยพร</v>
          </cell>
          <cell r="I769" t="str">
            <v>นันชัย</v>
          </cell>
          <cell r="J769"/>
          <cell r="K769" t="str">
            <v>ฝาง</v>
          </cell>
          <cell r="L769" t="str">
            <v>เชียงใหม่ 4</v>
          </cell>
          <cell r="M769">
            <v>8</v>
          </cell>
          <cell r="N769" t="str">
            <v>สินเชื่อธนาคารประชาชน</v>
          </cell>
          <cell r="O769" t="str">
            <v>1.บุคคลค้ำประกัน</v>
          </cell>
          <cell r="P769"/>
          <cell r="Q769"/>
          <cell r="R769" t="str">
            <v>จังหวัดฝาง</v>
          </cell>
          <cell r="S769" t="str">
            <v>ผบ.19</v>
          </cell>
          <cell r="T769">
            <v>2554</v>
          </cell>
          <cell r="U769" t="str">
            <v>ผบ.63</v>
          </cell>
          <cell r="V769">
            <v>2554</v>
          </cell>
          <cell r="W769">
            <v>16</v>
          </cell>
          <cell r="X769">
            <v>3</v>
          </cell>
          <cell r="Y769">
            <v>2554</v>
          </cell>
          <cell r="Z769"/>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cell r="BC769" t="str">
            <v>เกศินี</v>
          </cell>
          <cell r="BD769"/>
          <cell r="BE769"/>
          <cell r="BF769"/>
          <cell r="BG769"/>
          <cell r="BH769"/>
          <cell r="BI769" t="str">
            <v>นายชัยพร   นันชัย</v>
          </cell>
          <cell r="BJ769">
            <v>242716</v>
          </cell>
          <cell r="BK769">
            <v>242723</v>
          </cell>
          <cell r="BL769"/>
          <cell r="BM769"/>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cell r="BU769"/>
          <cell r="BV769"/>
          <cell r="BW769"/>
          <cell r="BX769"/>
          <cell r="BY769"/>
          <cell r="BZ769"/>
          <cell r="CA769"/>
          <cell r="CB769"/>
          <cell r="CC769"/>
          <cell r="CD769"/>
          <cell r="CE769"/>
          <cell r="CF769"/>
          <cell r="CG769"/>
          <cell r="CH769"/>
          <cell r="CI769"/>
          <cell r="CJ769"/>
          <cell r="CK769"/>
          <cell r="CL769"/>
          <cell r="CM769"/>
          <cell r="CN769"/>
          <cell r="CO769"/>
          <cell r="CP769"/>
          <cell r="CQ769"/>
          <cell r="CR769"/>
          <cell r="CS769"/>
          <cell r="CT769"/>
          <cell r="CU769"/>
          <cell r="CV769"/>
          <cell r="CW769"/>
          <cell r="CX769"/>
          <cell r="CY769"/>
          <cell r="CZ769"/>
        </row>
        <row r="770">
          <cell r="B770">
            <v>765</v>
          </cell>
          <cell r="C770"/>
          <cell r="D770"/>
          <cell r="E770"/>
          <cell r="F770">
            <v>806752023739</v>
          </cell>
          <cell r="G770" t="str">
            <v>นาง</v>
          </cell>
          <cell r="H770" t="str">
            <v>ปาริชาติ</v>
          </cell>
          <cell r="I770" t="str">
            <v>ทาอาสา</v>
          </cell>
          <cell r="J770"/>
          <cell r="K770" t="str">
            <v>ฝาง</v>
          </cell>
          <cell r="L770" t="str">
            <v>เชียงใหม่ 5</v>
          </cell>
          <cell r="M770">
            <v>8</v>
          </cell>
          <cell r="N770" t="str">
            <v>สินเชื่อธนาคารประชาชน</v>
          </cell>
          <cell r="O770" t="str">
            <v>1.บุคคลค้ำประกัน</v>
          </cell>
          <cell r="P770"/>
          <cell r="Q770"/>
          <cell r="R770" t="str">
            <v>จังหวัดฝาง</v>
          </cell>
          <cell r="S770" t="str">
            <v>ผบ.16</v>
          </cell>
          <cell r="T770">
            <v>2554</v>
          </cell>
          <cell r="U770" t="str">
            <v>ผบ.109</v>
          </cell>
          <cell r="V770">
            <v>2554</v>
          </cell>
          <cell r="W770">
            <v>28</v>
          </cell>
          <cell r="X770">
            <v>4</v>
          </cell>
          <cell r="Y770">
            <v>2554</v>
          </cell>
          <cell r="Z770"/>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cell r="BC770" t="str">
            <v>เกศินี</v>
          </cell>
          <cell r="BD770"/>
          <cell r="BE770"/>
          <cell r="BF770"/>
          <cell r="BG770"/>
          <cell r="BH770"/>
          <cell r="BI770" t="str">
            <v>นางปาริชาติ   ทาอาสา</v>
          </cell>
          <cell r="BJ770">
            <v>242716</v>
          </cell>
          <cell r="BK770">
            <v>242723</v>
          </cell>
          <cell r="BL770"/>
          <cell r="BM770"/>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cell r="BU770"/>
          <cell r="BV770"/>
          <cell r="BW770"/>
          <cell r="BX770"/>
          <cell r="BY770"/>
          <cell r="BZ770"/>
          <cell r="CA770"/>
          <cell r="CB770"/>
          <cell r="CC770"/>
          <cell r="CD770"/>
          <cell r="CE770"/>
          <cell r="CF770"/>
          <cell r="CG770"/>
          <cell r="CH770"/>
          <cell r="CI770"/>
          <cell r="CJ770"/>
          <cell r="CK770"/>
          <cell r="CL770"/>
          <cell r="CM770"/>
          <cell r="CN770"/>
          <cell r="CO770"/>
          <cell r="CP770"/>
          <cell r="CQ770"/>
          <cell r="CR770"/>
          <cell r="CS770"/>
          <cell r="CT770"/>
          <cell r="CU770"/>
          <cell r="CV770"/>
          <cell r="CW770"/>
          <cell r="CX770"/>
          <cell r="CY770"/>
          <cell r="CZ770"/>
        </row>
        <row r="771">
          <cell r="B771">
            <v>766</v>
          </cell>
          <cell r="C771"/>
          <cell r="D771"/>
          <cell r="E771"/>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W771"/>
          <cell r="X771"/>
          <cell r="Y771"/>
          <cell r="Z771">
            <v>18</v>
          </cell>
          <cell r="AA771">
            <v>12</v>
          </cell>
          <cell r="AB771">
            <v>2554</v>
          </cell>
          <cell r="AC771"/>
          <cell r="AD771"/>
          <cell r="AE771"/>
          <cell r="AF771">
            <v>9</v>
          </cell>
          <cell r="AG771">
            <v>9</v>
          </cell>
          <cell r="AH771">
            <v>2564</v>
          </cell>
          <cell r="AI771">
            <v>19</v>
          </cell>
          <cell r="AJ771">
            <v>10</v>
          </cell>
          <cell r="AK771">
            <v>2564</v>
          </cell>
          <cell r="AL771"/>
          <cell r="AM771" t="str">
            <v>โฉนด</v>
          </cell>
          <cell r="AN771">
            <v>1888</v>
          </cell>
          <cell r="AO771" t="str">
            <v>สันทราย</v>
          </cell>
          <cell r="AP771" t="str">
            <v>ฝาง</v>
          </cell>
          <cell r="AQ771" t="str">
            <v>เชียงใหม่</v>
          </cell>
          <cell r="AR771">
            <v>459400</v>
          </cell>
          <cell r="AS771"/>
          <cell r="AT771"/>
          <cell r="AU771"/>
          <cell r="AV771"/>
          <cell r="AW771"/>
          <cell r="AX771">
            <v>26</v>
          </cell>
          <cell r="AY771">
            <v>10</v>
          </cell>
          <cell r="AZ771">
            <v>2564</v>
          </cell>
          <cell r="BA771" t="str">
            <v>ยึดเสร็จแล้ว</v>
          </cell>
          <cell r="BB771" t="str">
            <v>ยึดทรัพย์ (คำสั่ง 3/9/2564)</v>
          </cell>
          <cell r="BC771" t="str">
            <v>เกศินี
สารุทธ์ ยึด</v>
          </cell>
          <cell r="BD771"/>
          <cell r="BE771"/>
          <cell r="BF771"/>
          <cell r="BG771"/>
          <cell r="BH771"/>
          <cell r="BI771" t="str">
            <v>นางนันท์นภัส   แก้วคำมูล</v>
          </cell>
          <cell r="BJ771">
            <v>242716</v>
          </cell>
          <cell r="BK771">
            <v>242723</v>
          </cell>
          <cell r="BL771"/>
          <cell r="BM771"/>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BU771"/>
          <cell r="BV771"/>
          <cell r="BW771"/>
          <cell r="BX771"/>
          <cell r="BY771"/>
          <cell r="BZ771"/>
          <cell r="CA771"/>
          <cell r="CB771"/>
          <cell r="CC771"/>
          <cell r="CD771"/>
          <cell r="CE771"/>
          <cell r="CF771"/>
          <cell r="CG771"/>
          <cell r="CH771"/>
          <cell r="CI771"/>
          <cell r="CJ771"/>
          <cell r="CK771"/>
          <cell r="CL771"/>
          <cell r="CM771"/>
          <cell r="CN771"/>
          <cell r="CO771"/>
          <cell r="CP771"/>
          <cell r="CQ771"/>
          <cell r="CR771"/>
          <cell r="CS771"/>
          <cell r="CT771"/>
          <cell r="CU771"/>
          <cell r="CV771"/>
          <cell r="CW771"/>
          <cell r="CX771"/>
          <cell r="CY771"/>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Z772"/>
          <cell r="AA772"/>
          <cell r="AB772"/>
          <cell r="AC772"/>
          <cell r="AD772"/>
          <cell r="AE772"/>
          <cell r="AF772"/>
          <cell r="AG772"/>
          <cell r="AH772"/>
          <cell r="AI772"/>
          <cell r="AJ772"/>
          <cell r="AK772"/>
          <cell r="AL772"/>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W772"/>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E772"/>
          <cell r="BF772"/>
          <cell r="BG772"/>
          <cell r="BH772"/>
          <cell r="BI772" t="str">
            <v>นายสุภัทร์   ปานตะพิงค์</v>
          </cell>
          <cell r="BJ772"/>
          <cell r="BK772"/>
          <cell r="BL772"/>
          <cell r="BM772"/>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R772"/>
          <cell r="BS772"/>
          <cell r="BT772"/>
          <cell r="BU772"/>
          <cell r="BV772"/>
          <cell r="BW772"/>
          <cell r="BX772"/>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D772"/>
          <cell r="CE772">
            <v>13</v>
          </cell>
          <cell r="CF772"/>
          <cell r="CG772"/>
          <cell r="CH772"/>
          <cell r="CI772"/>
          <cell r="CJ772"/>
          <cell r="CK772"/>
          <cell r="CL772"/>
          <cell r="CM772"/>
          <cell r="CN772"/>
          <cell r="CO772"/>
          <cell r="CP772"/>
          <cell r="CQ772"/>
          <cell r="CR772"/>
          <cell r="CS772"/>
          <cell r="CT772"/>
          <cell r="CU772"/>
          <cell r="CV772"/>
          <cell r="CW772"/>
          <cell r="CX772"/>
          <cell r="CY772"/>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W773"/>
          <cell r="X773"/>
          <cell r="Y773"/>
          <cell r="Z773">
            <v>17</v>
          </cell>
          <cell r="AA773">
            <v>11</v>
          </cell>
          <cell r="AB773">
            <v>2558</v>
          </cell>
          <cell r="AC773"/>
          <cell r="AD773"/>
          <cell r="AE773"/>
          <cell r="AF773"/>
          <cell r="AG773"/>
          <cell r="AH773"/>
          <cell r="AI773">
            <v>3</v>
          </cell>
          <cell r="AJ773">
            <v>8</v>
          </cell>
          <cell r="AK773">
            <v>2564</v>
          </cell>
          <cell r="AL773"/>
          <cell r="AM773" t="str">
            <v>โฉนด</v>
          </cell>
          <cell r="AN773">
            <v>13993</v>
          </cell>
          <cell r="AO773" t="str">
            <v>สันกลาง</v>
          </cell>
          <cell r="AP773" t="str">
            <v>สันป่าตอง</v>
          </cell>
          <cell r="AQ773" t="str">
            <v>เชียงใหม่</v>
          </cell>
          <cell r="AR773">
            <v>782340</v>
          </cell>
          <cell r="AS773"/>
          <cell r="AT773"/>
          <cell r="AU773"/>
          <cell r="AV773"/>
          <cell r="AW773"/>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E773"/>
          <cell r="BF773"/>
          <cell r="BG773"/>
          <cell r="BH773"/>
          <cell r="BI773" t="str">
            <v>นายเจริญ   คำปัน</v>
          </cell>
          <cell r="BJ773"/>
          <cell r="BK773"/>
          <cell r="BL773"/>
          <cell r="BM773"/>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cell r="BR773"/>
          <cell r="BS773"/>
          <cell r="BT773"/>
          <cell r="BU773"/>
          <cell r="BV773"/>
          <cell r="BW773"/>
          <cell r="BX773"/>
          <cell r="BY773"/>
          <cell r="BZ773"/>
          <cell r="CA773"/>
          <cell r="CB773"/>
          <cell r="CC773"/>
          <cell r="CD773"/>
          <cell r="CE773"/>
          <cell r="CF773"/>
          <cell r="CG773"/>
          <cell r="CH773"/>
          <cell r="CI773"/>
          <cell r="CJ773"/>
          <cell r="CK773"/>
          <cell r="CL773"/>
          <cell r="CM773"/>
          <cell r="CN773"/>
          <cell r="CO773"/>
          <cell r="CP773"/>
          <cell r="CQ773"/>
          <cell r="CR773"/>
          <cell r="CS773"/>
          <cell r="CT773"/>
          <cell r="CU773"/>
          <cell r="CV773"/>
          <cell r="CW773"/>
          <cell r="CX773"/>
          <cell r="CY773"/>
          <cell r="CZ773"/>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W774"/>
          <cell r="X774"/>
          <cell r="Y774"/>
          <cell r="Z774">
            <v>16</v>
          </cell>
          <cell r="AA774">
            <v>3</v>
          </cell>
          <cell r="AB774">
            <v>2559</v>
          </cell>
          <cell r="AC774"/>
          <cell r="AD774"/>
          <cell r="AE774"/>
          <cell r="AF774"/>
          <cell r="AG774"/>
          <cell r="AH774"/>
          <cell r="AI774">
            <v>3</v>
          </cell>
          <cell r="AJ774">
            <v>8</v>
          </cell>
          <cell r="AK774">
            <v>2564</v>
          </cell>
          <cell r="AL774"/>
          <cell r="AM774" t="str">
            <v>โฉนด</v>
          </cell>
          <cell r="AN774">
            <v>15276</v>
          </cell>
          <cell r="AO774" t="str">
            <v>ทุ่งปี้</v>
          </cell>
          <cell r="AP774" t="str">
            <v>แม่วาง</v>
          </cell>
          <cell r="AQ774" t="str">
            <v>เชียงใหม่</v>
          </cell>
          <cell r="AR774">
            <v>396950</v>
          </cell>
          <cell r="AS774"/>
          <cell r="AT774"/>
          <cell r="AU774"/>
          <cell r="AV774"/>
          <cell r="AW774"/>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E774"/>
          <cell r="BF774"/>
          <cell r="BG774"/>
          <cell r="BH774"/>
          <cell r="BI774" t="str">
            <v>นางปรียา   แก้วสม</v>
          </cell>
          <cell r="BJ774"/>
          <cell r="BK774"/>
          <cell r="BL774"/>
          <cell r="BM774"/>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cell r="BR774"/>
          <cell r="BS774"/>
          <cell r="BT774"/>
          <cell r="BU774"/>
          <cell r="BV774"/>
          <cell r="BW774"/>
          <cell r="BX774"/>
          <cell r="BY774"/>
          <cell r="BZ774"/>
          <cell r="CA774"/>
          <cell r="CB774"/>
          <cell r="CC774"/>
          <cell r="CD774"/>
          <cell r="CE774"/>
          <cell r="CF774"/>
          <cell r="CG774"/>
          <cell r="CH774"/>
          <cell r="CI774"/>
          <cell r="CJ774"/>
          <cell r="CK774"/>
          <cell r="CL774"/>
          <cell r="CM774"/>
          <cell r="CN774"/>
          <cell r="CO774"/>
          <cell r="CP774"/>
          <cell r="CQ774"/>
          <cell r="CR774"/>
          <cell r="CS774"/>
          <cell r="CT774"/>
          <cell r="CU774"/>
          <cell r="CV774"/>
          <cell r="CW774"/>
          <cell r="CX774"/>
          <cell r="CY774"/>
          <cell r="CZ774"/>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Z775"/>
          <cell r="AA775"/>
          <cell r="AB775"/>
          <cell r="AC775">
            <v>8</v>
          </cell>
          <cell r="AD775">
            <v>6</v>
          </cell>
          <cell r="AE775">
            <v>2564</v>
          </cell>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รายงานสืบทรัพย์ 14/11/2567</v>
          </cell>
          <cell r="BC775" t="str">
            <v>วรกมล</v>
          </cell>
          <cell r="BD775"/>
          <cell r="BE775"/>
          <cell r="BF775"/>
          <cell r="BG775"/>
          <cell r="BH775"/>
          <cell r="BI775" t="str">
            <v>นางสาวทองพูน   ขันคำ</v>
          </cell>
          <cell r="BJ775"/>
          <cell r="BK775"/>
          <cell r="BL775"/>
          <cell r="BM775"/>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S775"/>
          <cell r="BT775"/>
          <cell r="BU775"/>
          <cell r="BV775"/>
          <cell r="BW775"/>
          <cell r="BX775"/>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cell r="CD775"/>
          <cell r="CE775"/>
          <cell r="CF775"/>
          <cell r="CG775"/>
          <cell r="CH775"/>
          <cell r="CI775"/>
          <cell r="CJ775"/>
          <cell r="CK775"/>
          <cell r="CL775"/>
          <cell r="CM775"/>
          <cell r="CN775"/>
          <cell r="CO775"/>
          <cell r="CP775"/>
          <cell r="CQ775"/>
          <cell r="CR775"/>
          <cell r="CS775"/>
          <cell r="CT775"/>
          <cell r="CU775"/>
          <cell r="CV775"/>
          <cell r="CW775"/>
          <cell r="CX775"/>
          <cell r="CY775"/>
          <cell r="CZ775"/>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Z776"/>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สืบทรัพย์ (คำสั่ง 30/11/2564)//คำสั่งสืบทรัพย์ครั้งที่ 2 (2/4/2568)</v>
          </cell>
          <cell r="BC776" t="str">
            <v>เกศินี</v>
          </cell>
          <cell r="BD776"/>
          <cell r="BE776"/>
          <cell r="BF776"/>
          <cell r="BG776"/>
          <cell r="BH776"/>
          <cell r="BI776" t="str">
            <v>นายพรภิรมย์   ศรีชุมพล</v>
          </cell>
          <cell r="BJ776"/>
          <cell r="BK776"/>
          <cell r="BL776"/>
          <cell r="BM776"/>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BT776"/>
          <cell r="BU776"/>
          <cell r="BV776"/>
          <cell r="BW776"/>
          <cell r="BX776"/>
          <cell r="BY776"/>
          <cell r="BZ776"/>
          <cell r="CA776"/>
          <cell r="CB776"/>
          <cell r="CC776"/>
          <cell r="CD776"/>
          <cell r="CE776"/>
          <cell r="CF776"/>
          <cell r="CG776"/>
          <cell r="CH776"/>
          <cell r="CI776"/>
          <cell r="CJ776"/>
          <cell r="CK776"/>
          <cell r="CL776"/>
          <cell r="CM776"/>
          <cell r="CN776"/>
          <cell r="CO776"/>
          <cell r="CP776"/>
          <cell r="CQ776"/>
          <cell r="CR776"/>
          <cell r="CS776"/>
          <cell r="CT776"/>
          <cell r="CU776"/>
          <cell r="CV776"/>
          <cell r="CW776"/>
          <cell r="CX776">
            <v>243367</v>
          </cell>
          <cell r="CY776"/>
          <cell r="CZ776"/>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Z777"/>
          <cell r="AA777"/>
          <cell r="AB777"/>
          <cell r="AC777">
            <v>8</v>
          </cell>
          <cell r="AD777">
            <v>7</v>
          </cell>
          <cell r="AE777">
            <v>2562</v>
          </cell>
          <cell r="AF777">
            <v>28</v>
          </cell>
          <cell r="AG777">
            <v>5</v>
          </cell>
          <cell r="AH777">
            <v>2563</v>
          </cell>
          <cell r="AI777"/>
          <cell r="AJ777"/>
          <cell r="AK777"/>
          <cell r="AL777"/>
          <cell r="AM777"/>
          <cell r="AN777"/>
          <cell r="AO777"/>
          <cell r="AP777"/>
          <cell r="AQ777"/>
          <cell r="AR777"/>
          <cell r="AS777"/>
          <cell r="AT777"/>
          <cell r="AU777"/>
          <cell r="AV777"/>
          <cell r="AW777"/>
          <cell r="AX777"/>
          <cell r="AY777"/>
          <cell r="AZ777"/>
          <cell r="BA777"/>
          <cell r="BB777" t="str">
            <v>สืบทรัพย์ (คำสั่ง 30/11/2564)//ปิดบัญชี</v>
          </cell>
          <cell r="BC777" t="str">
            <v>เกศินี</v>
          </cell>
          <cell r="BD777"/>
          <cell r="BE777"/>
          <cell r="BF777"/>
          <cell r="BG777"/>
          <cell r="BH777"/>
          <cell r="BI777" t="str">
            <v>นางสาวนิตยา    โพธา</v>
          </cell>
          <cell r="BJ777"/>
          <cell r="BK777"/>
          <cell r="BL777"/>
          <cell r="BM777"/>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S777"/>
          <cell r="BT777">
            <v>4</v>
          </cell>
          <cell r="BU777"/>
          <cell r="BV777"/>
          <cell r="BW777"/>
          <cell r="BX777"/>
          <cell r="BY777"/>
          <cell r="BZ777"/>
          <cell r="CA777"/>
          <cell r="CB777"/>
          <cell r="CC777"/>
          <cell r="CD777"/>
          <cell r="CE777"/>
          <cell r="CF777"/>
          <cell r="CG777"/>
          <cell r="CH777"/>
          <cell r="CI777"/>
          <cell r="CJ777"/>
          <cell r="CK777"/>
          <cell r="CL777"/>
          <cell r="CM777"/>
          <cell r="CN777"/>
          <cell r="CO777"/>
          <cell r="CP777"/>
          <cell r="CQ777"/>
          <cell r="CR777"/>
          <cell r="CS777"/>
          <cell r="CT777"/>
          <cell r="CU777"/>
          <cell r="CV777"/>
          <cell r="CW777">
            <v>242899</v>
          </cell>
          <cell r="CX777">
            <v>243397</v>
          </cell>
          <cell r="CY777"/>
          <cell r="CZ777"/>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Z778"/>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สืบทรัพย์ (คำสั่ง 30/11/2564)</v>
          </cell>
          <cell r="BC778" t="str">
            <v>เกศินี</v>
          </cell>
          <cell r="BD778"/>
          <cell r="BE778"/>
          <cell r="BF778"/>
          <cell r="BG778"/>
          <cell r="BH778"/>
          <cell r="BI778" t="str">
            <v>นายสุทัศน์   แก่นเมือง</v>
          </cell>
          <cell r="BJ778"/>
          <cell r="BK778"/>
          <cell r="BL778"/>
          <cell r="BM778"/>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S778"/>
          <cell r="BT778">
            <v>2</v>
          </cell>
          <cell r="BU778"/>
          <cell r="BV778"/>
          <cell r="BW778"/>
          <cell r="BX778"/>
          <cell r="BY778"/>
          <cell r="BZ778"/>
          <cell r="CA778"/>
          <cell r="CB778"/>
          <cell r="CC778"/>
          <cell r="CD778"/>
          <cell r="CE778"/>
          <cell r="CF778"/>
          <cell r="CG778"/>
          <cell r="CH778"/>
          <cell r="CI778"/>
          <cell r="CJ778"/>
          <cell r="CK778"/>
          <cell r="CL778"/>
          <cell r="CM778"/>
          <cell r="CN778"/>
          <cell r="CO778"/>
          <cell r="CP778"/>
          <cell r="CQ778"/>
          <cell r="CR778"/>
          <cell r="CS778"/>
          <cell r="CT778"/>
          <cell r="CU778"/>
          <cell r="CV778"/>
          <cell r="CW778">
            <v>242899</v>
          </cell>
          <cell r="CX778"/>
          <cell r="CY778"/>
          <cell r="CZ778"/>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W779"/>
          <cell r="X779"/>
          <cell r="Y779"/>
          <cell r="Z779">
            <v>22</v>
          </cell>
          <cell r="AA779">
            <v>6</v>
          </cell>
          <cell r="AB779">
            <v>2564</v>
          </cell>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30/11/2564) สืบทรัพย์ครั้งที่ 2 (คำสั่ง 10/04/2568)</v>
          </cell>
          <cell r="BC779" t="str">
            <v>เกศินี</v>
          </cell>
          <cell r="BD779"/>
          <cell r="BE779"/>
          <cell r="BF779"/>
          <cell r="BG779"/>
          <cell r="BH779"/>
          <cell r="BI779" t="str">
            <v>นางนงนุช   นามชัย</v>
          </cell>
          <cell r="BJ779"/>
          <cell r="BK779"/>
          <cell r="BL779"/>
          <cell r="BM779"/>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BT779"/>
          <cell r="BU779"/>
          <cell r="BV779"/>
          <cell r="BW779"/>
          <cell r="BX779"/>
          <cell r="BY779"/>
          <cell r="BZ779"/>
          <cell r="CA779"/>
          <cell r="CB779"/>
          <cell r="CC779"/>
          <cell r="CD779"/>
          <cell r="CE779"/>
          <cell r="CF779"/>
          <cell r="CG779"/>
          <cell r="CH779"/>
          <cell r="CI779"/>
          <cell r="CJ779"/>
          <cell r="CK779"/>
          <cell r="CL779"/>
          <cell r="CM779"/>
          <cell r="CN779"/>
          <cell r="CO779"/>
          <cell r="CP779"/>
          <cell r="CQ779"/>
          <cell r="CR779"/>
          <cell r="CS779"/>
          <cell r="CT779"/>
          <cell r="CU779"/>
          <cell r="CV779"/>
          <cell r="CW779"/>
          <cell r="CX779">
            <v>243367</v>
          </cell>
          <cell r="CY779"/>
          <cell r="CZ779"/>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Z780"/>
          <cell r="AA780"/>
          <cell r="AB780"/>
          <cell r="AC780">
            <v>8</v>
          </cell>
          <cell r="AD780">
            <v>6</v>
          </cell>
          <cell r="AE780">
            <v>2564</v>
          </cell>
          <cell r="AF780">
            <v>22</v>
          </cell>
          <cell r="AG780">
            <v>9</v>
          </cell>
          <cell r="AH780">
            <v>2564</v>
          </cell>
          <cell r="AI780"/>
          <cell r="AJ780"/>
          <cell r="AK780"/>
          <cell r="AL780"/>
          <cell r="AM780"/>
          <cell r="AN780"/>
          <cell r="AO780"/>
          <cell r="AP780"/>
          <cell r="AQ780"/>
          <cell r="AR780"/>
          <cell r="AS780"/>
          <cell r="AT780"/>
          <cell r="AU780"/>
          <cell r="AV780"/>
          <cell r="AW780"/>
          <cell r="AX780"/>
          <cell r="AY780"/>
          <cell r="AZ780"/>
          <cell r="BA780"/>
          <cell r="BB780" t="str">
            <v>สืบทรัพย์ (คำสั่ง 30/11/2564)</v>
          </cell>
          <cell r="BC780" t="str">
            <v>เกศินี</v>
          </cell>
          <cell r="BD780"/>
          <cell r="BE780"/>
          <cell r="BF780"/>
          <cell r="BG780"/>
          <cell r="BH780"/>
          <cell r="BI780" t="str">
            <v>นางสาวนงลักษณ์   จันทะวงค์</v>
          </cell>
          <cell r="BJ780"/>
          <cell r="BK780"/>
          <cell r="BL780"/>
          <cell r="BM780"/>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S780"/>
          <cell r="BT780">
            <v>2</v>
          </cell>
          <cell r="BU780"/>
          <cell r="BV780"/>
          <cell r="BW780"/>
          <cell r="BX780"/>
          <cell r="BY780"/>
          <cell r="BZ780"/>
          <cell r="CA780"/>
          <cell r="CB780"/>
          <cell r="CC780"/>
          <cell r="CD780"/>
          <cell r="CE780"/>
          <cell r="CF780"/>
          <cell r="CG780"/>
          <cell r="CH780"/>
          <cell r="CI780"/>
          <cell r="CJ780"/>
          <cell r="CK780"/>
          <cell r="CL780"/>
          <cell r="CM780"/>
          <cell r="CN780"/>
          <cell r="CO780"/>
          <cell r="CP780"/>
          <cell r="CQ780"/>
          <cell r="CR780"/>
          <cell r="CS780"/>
          <cell r="CT780"/>
          <cell r="CU780"/>
          <cell r="CV780"/>
          <cell r="CW780">
            <v>242905</v>
          </cell>
          <cell r="CX780">
            <v>243397</v>
          </cell>
          <cell r="CY780"/>
          <cell r="CZ780"/>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Z781"/>
          <cell r="AA781"/>
          <cell r="AB781"/>
          <cell r="AC781">
            <v>18</v>
          </cell>
          <cell r="AD781">
            <v>5</v>
          </cell>
          <cell r="AE781">
            <v>2564</v>
          </cell>
          <cell r="AF781">
            <v>13</v>
          </cell>
          <cell r="AG781">
            <v>8</v>
          </cell>
          <cell r="AH781">
            <v>2564</v>
          </cell>
          <cell r="AI781"/>
          <cell r="AJ781"/>
          <cell r="AK781"/>
          <cell r="AL781"/>
          <cell r="AM781"/>
          <cell r="AN781"/>
          <cell r="AO781"/>
          <cell r="AP781"/>
          <cell r="AQ781"/>
          <cell r="AR781"/>
          <cell r="AS781"/>
          <cell r="AT781"/>
          <cell r="AU781"/>
          <cell r="AV781"/>
          <cell r="AW781"/>
          <cell r="AX781"/>
          <cell r="AY781"/>
          <cell r="AZ781"/>
          <cell r="BA781"/>
          <cell r="BB781" t="str">
            <v>สืบทรัพย์ (คำสั่ง 30/11/2564)//คำสั่งสืบทรัพย์ 18/6/25567//สืบครั้งที่ 2 แล้ว รายงานผลสืบ 18/7/2567</v>
          </cell>
          <cell r="BC781" t="str">
            <v>เกศินี/นุสบา</v>
          </cell>
          <cell r="BD781"/>
          <cell r="BE781"/>
          <cell r="BF781"/>
          <cell r="BG781"/>
          <cell r="BH781"/>
          <cell r="BI781" t="str">
            <v>นายสิทธิชัย   ธรรมเจริญ</v>
          </cell>
          <cell r="BJ781"/>
          <cell r="BK781"/>
          <cell r="BL781"/>
          <cell r="BM781"/>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S781"/>
          <cell r="BT781">
            <v>2</v>
          </cell>
          <cell r="BU781"/>
          <cell r="BV781"/>
          <cell r="BW781"/>
          <cell r="BX781"/>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D781"/>
          <cell r="CE781">
            <v>2</v>
          </cell>
          <cell r="CF781"/>
          <cell r="CG781"/>
          <cell r="CH781"/>
          <cell r="CI781"/>
          <cell r="CJ781"/>
          <cell r="CK781"/>
          <cell r="CL781"/>
          <cell r="CM781"/>
          <cell r="CN781"/>
          <cell r="CO781"/>
          <cell r="CP781"/>
          <cell r="CQ781"/>
          <cell r="CR781"/>
          <cell r="CS781"/>
          <cell r="CT781"/>
          <cell r="CU781"/>
          <cell r="CV781"/>
          <cell r="CW781" t="str">
            <v>11/1/2565,
22/8/2567</v>
          </cell>
          <cell r="CX781">
            <v>243397</v>
          </cell>
          <cell r="CY781"/>
          <cell r="CZ781"/>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Z782"/>
          <cell r="AA782"/>
          <cell r="AB782"/>
          <cell r="AC782">
            <v>18</v>
          </cell>
          <cell r="AD782">
            <v>5</v>
          </cell>
          <cell r="AE782">
            <v>2564</v>
          </cell>
          <cell r="AF782">
            <v>13</v>
          </cell>
          <cell r="AG782">
            <v>8</v>
          </cell>
          <cell r="AH782">
            <v>2564</v>
          </cell>
          <cell r="AI782"/>
          <cell r="AJ782"/>
          <cell r="AK782"/>
          <cell r="AL782"/>
          <cell r="AM782"/>
          <cell r="AN782"/>
          <cell r="AO782"/>
          <cell r="AP782"/>
          <cell r="AQ782"/>
          <cell r="AR782"/>
          <cell r="AS782"/>
          <cell r="AT782"/>
          <cell r="AU782"/>
          <cell r="AV782"/>
          <cell r="AW782"/>
          <cell r="AX782"/>
          <cell r="AY782"/>
          <cell r="AZ782"/>
          <cell r="BA782"/>
          <cell r="BB782" t="str">
            <v>สืบทรัพย์ (คำสั่ง 30/11/2564)</v>
          </cell>
          <cell r="BC782" t="str">
            <v>เกศินี</v>
          </cell>
          <cell r="BD782"/>
          <cell r="BE782"/>
          <cell r="BF782"/>
          <cell r="BG782"/>
          <cell r="BH782"/>
          <cell r="BI782" t="str">
            <v>นางสาวจิราภรณ์   สิทธิยานันท์หรือธรรมเจริญ</v>
          </cell>
          <cell r="BJ782"/>
          <cell r="BK782"/>
          <cell r="BL782"/>
          <cell r="BM782"/>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BU782"/>
          <cell r="BV782"/>
          <cell r="BW782"/>
          <cell r="BX782"/>
          <cell r="BY782"/>
          <cell r="BZ782"/>
          <cell r="CA782"/>
          <cell r="CB782"/>
          <cell r="CC782"/>
          <cell r="CD782"/>
          <cell r="CE782"/>
          <cell r="CF782"/>
          <cell r="CG782"/>
          <cell r="CH782"/>
          <cell r="CI782"/>
          <cell r="CJ782"/>
          <cell r="CK782"/>
          <cell r="CL782"/>
          <cell r="CM782"/>
          <cell r="CN782"/>
          <cell r="CO782"/>
          <cell r="CP782"/>
          <cell r="CQ782"/>
          <cell r="CR782"/>
          <cell r="CS782"/>
          <cell r="CT782"/>
          <cell r="CU782"/>
          <cell r="CV782"/>
          <cell r="CW782">
            <v>242899</v>
          </cell>
          <cell r="CX782">
            <v>243367</v>
          </cell>
          <cell r="CY782"/>
          <cell r="CZ782"/>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Z783"/>
          <cell r="AA783"/>
          <cell r="AB783"/>
          <cell r="AC783">
            <v>18</v>
          </cell>
          <cell r="AD783">
            <v>5</v>
          </cell>
          <cell r="AE783">
            <v>2564</v>
          </cell>
          <cell r="AF783">
            <v>13</v>
          </cell>
          <cell r="AG783">
            <v>8</v>
          </cell>
          <cell r="AH783">
            <v>2564</v>
          </cell>
          <cell r="AI783"/>
          <cell r="AJ783"/>
          <cell r="AK783"/>
          <cell r="AL783"/>
          <cell r="AM783"/>
          <cell r="AN783"/>
          <cell r="AO783"/>
          <cell r="AP783"/>
          <cell r="AQ783"/>
          <cell r="AR783"/>
          <cell r="AS783"/>
          <cell r="AT783"/>
          <cell r="AU783"/>
          <cell r="AV783"/>
          <cell r="AW783"/>
          <cell r="AX783"/>
          <cell r="AY783"/>
          <cell r="AZ783"/>
          <cell r="BA783"/>
          <cell r="BB783" t="str">
            <v>สืบทรัพย์ (คำสั่ง 30/11/2564)</v>
          </cell>
          <cell r="BC783" t="str">
            <v>เกศินี</v>
          </cell>
          <cell r="BD783"/>
          <cell r="BE783"/>
          <cell r="BF783"/>
          <cell r="BG783"/>
          <cell r="BH783"/>
          <cell r="BI783" t="str">
            <v>นางสาวจิราภรณ์   สิทธิยานันท์หรือธรรมเจริญ</v>
          </cell>
          <cell r="BJ783"/>
          <cell r="BK783"/>
          <cell r="BL783"/>
          <cell r="BM783"/>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BU783"/>
          <cell r="BV783"/>
          <cell r="BW783"/>
          <cell r="BX783"/>
          <cell r="BY783"/>
          <cell r="BZ783"/>
          <cell r="CA783"/>
          <cell r="CB783"/>
          <cell r="CC783"/>
          <cell r="CD783"/>
          <cell r="CE783"/>
          <cell r="CF783"/>
          <cell r="CG783"/>
          <cell r="CH783"/>
          <cell r="CI783"/>
          <cell r="CJ783"/>
          <cell r="CK783"/>
          <cell r="CL783"/>
          <cell r="CM783"/>
          <cell r="CN783"/>
          <cell r="CO783"/>
          <cell r="CP783"/>
          <cell r="CQ783"/>
          <cell r="CR783"/>
          <cell r="CS783"/>
          <cell r="CT783"/>
          <cell r="CU783"/>
          <cell r="CV783"/>
          <cell r="CW783">
            <v>242899</v>
          </cell>
          <cell r="CX783">
            <v>243367</v>
          </cell>
          <cell r="CY783"/>
          <cell r="CZ783"/>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Z784"/>
          <cell r="AA784"/>
          <cell r="AB784"/>
          <cell r="AC784"/>
          <cell r="AD784"/>
          <cell r="AE784"/>
          <cell r="AF784">
            <v>20</v>
          </cell>
          <cell r="AG784">
            <v>7</v>
          </cell>
          <cell r="AH784">
            <v>2564</v>
          </cell>
          <cell r="AI784"/>
          <cell r="AJ784"/>
          <cell r="AK784"/>
          <cell r="AL784"/>
          <cell r="AM784"/>
          <cell r="AN784"/>
          <cell r="AO784"/>
          <cell r="AP784"/>
          <cell r="AQ784"/>
          <cell r="AR784"/>
          <cell r="AS784"/>
          <cell r="AT784"/>
          <cell r="AU784"/>
          <cell r="AV784"/>
          <cell r="AW784"/>
          <cell r="AX784"/>
          <cell r="AY784"/>
          <cell r="AZ784"/>
          <cell r="BA784"/>
          <cell r="BB784" t="str">
            <v>สืบทรัพย์ (คำสั่ง 30/11/2564)</v>
          </cell>
          <cell r="BC784" t="str">
            <v>เกศินี</v>
          </cell>
          <cell r="BD784"/>
          <cell r="BE784"/>
          <cell r="BF784"/>
          <cell r="BG784"/>
          <cell r="BH784"/>
          <cell r="BI784" t="str">
            <v>นายสำเนียง   คุณนา</v>
          </cell>
          <cell r="BJ784"/>
          <cell r="BK784"/>
          <cell r="BL784"/>
          <cell r="BM784"/>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BS784"/>
          <cell r="BT784"/>
          <cell r="BU784"/>
          <cell r="BV784"/>
          <cell r="BW784"/>
          <cell r="BX784"/>
          <cell r="BY784"/>
          <cell r="BZ784"/>
          <cell r="CA784"/>
          <cell r="CB784"/>
          <cell r="CC784"/>
          <cell r="CD784" t="str">
            <v>พบ</v>
          </cell>
          <cell r="CE784"/>
          <cell r="CF784"/>
          <cell r="CG784"/>
          <cell r="CH784"/>
          <cell r="CI784"/>
          <cell r="CJ784"/>
          <cell r="CK784"/>
          <cell r="CL784"/>
          <cell r="CM784"/>
          <cell r="CN784"/>
          <cell r="CO784"/>
          <cell r="CP784"/>
          <cell r="CQ784"/>
          <cell r="CR784"/>
          <cell r="CS784"/>
          <cell r="CT784"/>
          <cell r="CU784"/>
          <cell r="CV784"/>
          <cell r="CW784"/>
          <cell r="CX784">
            <v>243367</v>
          </cell>
          <cell r="CY784"/>
          <cell r="CZ784"/>
        </row>
        <row r="785">
          <cell r="B785">
            <v>780</v>
          </cell>
          <cell r="C785">
            <v>13</v>
          </cell>
          <cell r="D785">
            <v>11</v>
          </cell>
          <cell r="E785">
            <v>2561</v>
          </cell>
          <cell r="F785">
            <v>800026637689</v>
          </cell>
          <cell r="G785" t="str">
            <v>นาง</v>
          </cell>
          <cell r="H785" t="str">
            <v>สุวิมลหรือณัฐนิชา</v>
          </cell>
          <cell r="I785" t="str">
            <v>พิสิฐธกร</v>
          </cell>
          <cell r="J785"/>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W785"/>
          <cell r="X785"/>
          <cell r="Y785"/>
          <cell r="Z785">
            <v>13</v>
          </cell>
          <cell r="AA785">
            <v>2</v>
          </cell>
          <cell r="AB785">
            <v>2562</v>
          </cell>
          <cell r="AC785"/>
          <cell r="AD785"/>
          <cell r="AE785"/>
          <cell r="AF785"/>
          <cell r="AG785"/>
          <cell r="AH785"/>
          <cell r="AI785"/>
          <cell r="AJ785"/>
          <cell r="AK785"/>
          <cell r="AL785"/>
          <cell r="AM785" t="str">
            <v>โฉนด</v>
          </cell>
          <cell r="AN785">
            <v>40226</v>
          </cell>
          <cell r="AO785" t="str">
            <v>หนองผึ้ง</v>
          </cell>
          <cell r="AP785" t="str">
            <v>สารภี</v>
          </cell>
          <cell r="AQ785" t="str">
            <v>เชียงใหม่</v>
          </cell>
          <cell r="AR785"/>
          <cell r="AS785"/>
          <cell r="AT785"/>
          <cell r="AU785"/>
          <cell r="AV785"/>
          <cell r="AW785"/>
          <cell r="AX785"/>
          <cell r="AY785"/>
          <cell r="AZ785"/>
          <cell r="BA785"/>
          <cell r="BB785" t="str">
            <v>ยึดทรัพย์ (คำสั่ง 27/12/2564)</v>
          </cell>
          <cell r="BC785" t="str">
            <v>มลฤดี
ศรัญญู (ยึด)</v>
          </cell>
          <cell r="BD785"/>
          <cell r="BE785"/>
          <cell r="BF785"/>
          <cell r="BG785"/>
          <cell r="BH785">
            <v>883261010007</v>
          </cell>
          <cell r="BI785" t="str">
            <v>นางสุวิมลหรือณัฐนิชา   พิสิฐธกร</v>
          </cell>
          <cell r="BJ785"/>
          <cell r="BK785"/>
          <cell r="BL785"/>
          <cell r="BM785"/>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S785"/>
          <cell r="BT785">
            <v>4</v>
          </cell>
          <cell r="BU785">
            <v>4</v>
          </cell>
          <cell r="BV785"/>
          <cell r="BW785"/>
          <cell r="BX785"/>
          <cell r="BY785"/>
          <cell r="BZ785"/>
          <cell r="CA785"/>
          <cell r="CB785"/>
          <cell r="CC785"/>
          <cell r="CD785"/>
          <cell r="CE785"/>
          <cell r="CF785"/>
          <cell r="CG785"/>
          <cell r="CH785"/>
          <cell r="CI785"/>
          <cell r="CJ785"/>
          <cell r="CK785"/>
          <cell r="CL785"/>
          <cell r="CM785"/>
          <cell r="CN785"/>
          <cell r="CO785"/>
          <cell r="CP785"/>
          <cell r="CQ785"/>
          <cell r="CR785"/>
          <cell r="CS785"/>
          <cell r="CT785"/>
          <cell r="CU785"/>
          <cell r="CV785"/>
          <cell r="CW785"/>
          <cell r="CX785">
            <v>243468</v>
          </cell>
          <cell r="CY785"/>
          <cell r="CZ785"/>
        </row>
        <row r="786">
          <cell r="B786">
            <v>781</v>
          </cell>
          <cell r="C786">
            <v>26</v>
          </cell>
          <cell r="D786">
            <v>2</v>
          </cell>
          <cell r="E786">
            <v>2562</v>
          </cell>
          <cell r="F786">
            <v>800063644176</v>
          </cell>
          <cell r="G786" t="str">
            <v>นางสาว</v>
          </cell>
          <cell r="H786" t="str">
            <v>สุนิสา</v>
          </cell>
          <cell r="I786" t="str">
            <v>อินถา</v>
          </cell>
          <cell r="J786"/>
          <cell r="K786" t="str">
            <v>แม่อาย</v>
          </cell>
          <cell r="L786" t="str">
            <v>เชียงใหม่ 1</v>
          </cell>
          <cell r="M786">
            <v>8</v>
          </cell>
          <cell r="N786" t="str">
            <v>ธปช.</v>
          </cell>
          <cell r="O786" t="str">
            <v>4.ไม่มีหลักประกัน</v>
          </cell>
          <cell r="P786"/>
          <cell r="Q786"/>
          <cell r="R786" t="str">
            <v>จังหวัดฝาง</v>
          </cell>
          <cell r="S786" t="str">
            <v>ผบ.1362</v>
          </cell>
          <cell r="T786">
            <v>2562</v>
          </cell>
          <cell r="U786" t="str">
            <v>ผบ.1544</v>
          </cell>
          <cell r="V786">
            <v>2562</v>
          </cell>
          <cell r="W786">
            <v>11</v>
          </cell>
          <cell r="X786">
            <v>11</v>
          </cell>
          <cell r="Y786">
            <v>2562</v>
          </cell>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สืบครั้งที่ 2 รายงานผลสืบ 21/10/2567</v>
          </cell>
          <cell r="BC786" t="str">
            <v>มลฤดี/นุสบา</v>
          </cell>
          <cell r="BD786"/>
          <cell r="BE786"/>
          <cell r="BF786"/>
          <cell r="BG786"/>
          <cell r="BH786">
            <v>883162010617</v>
          </cell>
          <cell r="BI786" t="str">
            <v>นางสาวสุนิสา   อินถา</v>
          </cell>
          <cell r="BJ786"/>
          <cell r="BK786"/>
          <cell r="BL786"/>
          <cell r="BM786"/>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R786"/>
          <cell r="BS786"/>
          <cell r="BT786">
            <v>2</v>
          </cell>
          <cell r="BU786"/>
          <cell r="BV786"/>
          <cell r="BW786"/>
          <cell r="BX786"/>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D786"/>
          <cell r="CE786">
            <v>2</v>
          </cell>
          <cell r="CF786"/>
          <cell r="CG786"/>
          <cell r="CH786"/>
          <cell r="CI786"/>
          <cell r="CJ786"/>
          <cell r="CK786"/>
          <cell r="CL786"/>
          <cell r="CM786"/>
          <cell r="CN786"/>
          <cell r="CO786"/>
          <cell r="CP786"/>
          <cell r="CQ786"/>
          <cell r="CR786"/>
          <cell r="CS786"/>
          <cell r="CT786"/>
          <cell r="CU786"/>
          <cell r="CV786"/>
          <cell r="CW786"/>
          <cell r="CX786"/>
          <cell r="CY786"/>
          <cell r="CZ786"/>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W787"/>
          <cell r="X787"/>
          <cell r="Y787"/>
          <cell r="Z787">
            <v>27</v>
          </cell>
          <cell r="AA787">
            <v>8</v>
          </cell>
          <cell r="AB787">
            <v>2561</v>
          </cell>
          <cell r="AC787"/>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//ปิดบัญชีจากการขายหนี้</v>
          </cell>
          <cell r="BC787" t="str">
            <v>มลฤดี</v>
          </cell>
          <cell r="BD787"/>
          <cell r="BE787"/>
          <cell r="BF787"/>
          <cell r="BG787"/>
          <cell r="BH787">
            <v>823561010401</v>
          </cell>
          <cell r="BI787" t="str">
            <v>นางสาวกนกอร   จันทร์แดง</v>
          </cell>
          <cell r="BJ787"/>
          <cell r="BK787"/>
          <cell r="BL787"/>
          <cell r="BM787"/>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P787"/>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R787"/>
          <cell r="BS787"/>
          <cell r="BT787">
            <v>3</v>
          </cell>
          <cell r="BU787"/>
          <cell r="BV787"/>
          <cell r="BW787"/>
          <cell r="BX787"/>
          <cell r="BY787"/>
          <cell r="BZ787"/>
          <cell r="CA787"/>
          <cell r="CB787"/>
          <cell r="CC787"/>
          <cell r="CD787"/>
          <cell r="CE787"/>
          <cell r="CF787"/>
          <cell r="CG787"/>
          <cell r="CH787"/>
          <cell r="CI787"/>
          <cell r="CJ787"/>
          <cell r="CK787"/>
          <cell r="CL787"/>
          <cell r="CM787"/>
          <cell r="CN787"/>
          <cell r="CO787"/>
          <cell r="CP787"/>
          <cell r="CQ787"/>
          <cell r="CR787"/>
          <cell r="CS787"/>
          <cell r="CT787"/>
          <cell r="CU787"/>
          <cell r="CV787"/>
          <cell r="CW787"/>
          <cell r="CX787"/>
          <cell r="CY787"/>
          <cell r="CZ787"/>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L788"/>
          <cell r="M788"/>
          <cell r="N788"/>
          <cell r="O788"/>
          <cell r="P788"/>
          <cell r="Q788"/>
          <cell r="R788" t="str">
            <v>แขวงเชียงใหม่</v>
          </cell>
          <cell r="S788" t="str">
            <v>ผบ.2645</v>
          </cell>
          <cell r="T788">
            <v>2563</v>
          </cell>
          <cell r="U788"/>
          <cell r="V788"/>
          <cell r="W788">
            <v>20</v>
          </cell>
          <cell r="X788">
            <v>7</v>
          </cell>
          <cell r="Y788">
            <v>2563</v>
          </cell>
          <cell r="Z788"/>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t="str">
            <v>มลฤดี</v>
          </cell>
          <cell r="BD788"/>
          <cell r="BE788"/>
          <cell r="BF788"/>
          <cell r="BG788"/>
          <cell r="BH788">
            <v>883163010398</v>
          </cell>
          <cell r="BI788" t="str">
            <v>นายธีระวัฒน์   โพธิ์ทอง</v>
          </cell>
          <cell r="BJ788"/>
          <cell r="BK788"/>
          <cell r="BL788"/>
          <cell r="BM788"/>
          <cell r="BN788" t="str">
            <v>1.นายธีระวัฒน์   โพธิ์ทอง</v>
          </cell>
          <cell r="BO788" t="str">
            <v>ผู้กู้</v>
          </cell>
          <cell r="BP788">
            <v>1509900380243</v>
          </cell>
          <cell r="BQ788"/>
          <cell r="BR788"/>
          <cell r="BS788"/>
          <cell r="BT788"/>
          <cell r="BU788"/>
          <cell r="BV788"/>
          <cell r="BW788"/>
          <cell r="BX788"/>
          <cell r="BY788"/>
          <cell r="BZ788"/>
          <cell r="CA788"/>
          <cell r="CB788"/>
          <cell r="CC788"/>
          <cell r="CD788"/>
          <cell r="CE788"/>
          <cell r="CF788"/>
          <cell r="CG788"/>
          <cell r="CH788"/>
          <cell r="CI788"/>
          <cell r="CJ788"/>
          <cell r="CK788"/>
          <cell r="CL788"/>
          <cell r="CM788"/>
          <cell r="CN788"/>
          <cell r="CO788"/>
          <cell r="CP788"/>
          <cell r="CQ788"/>
          <cell r="CR788"/>
          <cell r="CS788"/>
          <cell r="CT788"/>
          <cell r="CU788"/>
          <cell r="CV788"/>
          <cell r="CW788"/>
          <cell r="CX788"/>
          <cell r="CY788"/>
          <cell r="CZ788"/>
        </row>
        <row r="789">
          <cell r="B789">
            <v>784</v>
          </cell>
          <cell r="C789">
            <v>23</v>
          </cell>
          <cell r="D789">
            <v>1</v>
          </cell>
          <cell r="E789">
            <v>2560</v>
          </cell>
          <cell r="F789">
            <v>800030457967</v>
          </cell>
          <cell r="G789" t="str">
            <v>นางสาว</v>
          </cell>
          <cell r="H789" t="str">
            <v>นันท์นภัส</v>
          </cell>
          <cell r="I789" t="str">
            <v>ไชยวุฒิ</v>
          </cell>
          <cell r="J789"/>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U789"/>
          <cell r="V789"/>
          <cell r="W789"/>
          <cell r="X789"/>
          <cell r="Y789"/>
          <cell r="Z789"/>
          <cell r="AA789"/>
          <cell r="AB789"/>
          <cell r="AC789"/>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ปิดบัญชี</v>
          </cell>
          <cell r="BC789"/>
          <cell r="BD789"/>
          <cell r="BE789"/>
          <cell r="BF789"/>
          <cell r="BG789"/>
          <cell r="BH789">
            <v>800030457967</v>
          </cell>
          <cell r="BI789" t="str">
            <v>นางสาวนันท์นภัส   ไชยวุฒิ</v>
          </cell>
          <cell r="BJ789"/>
          <cell r="BK789"/>
          <cell r="BL789"/>
          <cell r="BM789"/>
          <cell r="BN789"/>
          <cell r="BO789"/>
          <cell r="BP789"/>
          <cell r="BQ789"/>
          <cell r="BR789"/>
          <cell r="BS789"/>
          <cell r="BT789"/>
          <cell r="BU789"/>
          <cell r="BV789"/>
          <cell r="BW789"/>
          <cell r="BX789"/>
          <cell r="BY789"/>
          <cell r="BZ789"/>
          <cell r="CA789"/>
          <cell r="CB789"/>
          <cell r="CC789"/>
          <cell r="CD789"/>
          <cell r="CE789"/>
          <cell r="CF789"/>
          <cell r="CG789"/>
          <cell r="CH789"/>
          <cell r="CI789"/>
          <cell r="CJ789"/>
          <cell r="CK789"/>
          <cell r="CL789"/>
          <cell r="CM789"/>
          <cell r="CN789"/>
          <cell r="CO789"/>
          <cell r="CP789"/>
          <cell r="CQ789"/>
          <cell r="CR789"/>
          <cell r="CS789"/>
          <cell r="CT789"/>
          <cell r="CU789"/>
          <cell r="CV789"/>
          <cell r="CW789"/>
          <cell r="CX789"/>
          <cell r="CY789"/>
          <cell r="CZ789"/>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W790"/>
          <cell r="X790"/>
          <cell r="Y790"/>
          <cell r="Z790"/>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 xml:space="preserve">สืบทรัพย์รอบ 2 (คำสั่ง 8/9/2567) // รายงาน 27/2/2567 </v>
          </cell>
          <cell r="BC790"/>
          <cell r="BD790"/>
          <cell r="BE790"/>
          <cell r="BF790"/>
          <cell r="BG790"/>
          <cell r="BH790">
            <v>88316201049</v>
          </cell>
          <cell r="BI790" t="str">
            <v>นายมนู   ชัยยศสมบูรณ์</v>
          </cell>
          <cell r="BJ790"/>
          <cell r="BK790"/>
          <cell r="BL790"/>
          <cell r="BM790"/>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S790"/>
          <cell r="BT790"/>
          <cell r="BU790"/>
          <cell r="BV790"/>
          <cell r="BW790"/>
          <cell r="BX790"/>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cell r="CD790"/>
          <cell r="CE790"/>
          <cell r="CF790"/>
          <cell r="CG790"/>
          <cell r="CH790"/>
          <cell r="CI790"/>
          <cell r="CJ790"/>
          <cell r="CK790"/>
          <cell r="CL790"/>
          <cell r="CM790"/>
          <cell r="CN790"/>
          <cell r="CO790"/>
          <cell r="CP790"/>
          <cell r="CQ790"/>
          <cell r="CR790"/>
          <cell r="CS790"/>
          <cell r="CT790"/>
          <cell r="CU790"/>
          <cell r="CV790"/>
          <cell r="CW790"/>
          <cell r="CX790"/>
          <cell r="CY790"/>
          <cell r="CZ790"/>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W791"/>
          <cell r="X791"/>
          <cell r="Y791"/>
          <cell r="Z791">
            <v>28</v>
          </cell>
          <cell r="AA791">
            <v>1</v>
          </cell>
          <cell r="AB791">
            <v>2563</v>
          </cell>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สืบทรัพย์รอบ 2 (คำสั่ง 4/12/2567) รายงานวันที่ 1/2/2568</v>
          </cell>
          <cell r="BC791"/>
          <cell r="BD791"/>
          <cell r="BE791"/>
          <cell r="BF791"/>
          <cell r="BG791"/>
          <cell r="BH791">
            <v>823760010257</v>
          </cell>
          <cell r="BI791" t="str">
            <v>นางสาวสาริณี   สุตั๋น</v>
          </cell>
          <cell r="BJ791"/>
          <cell r="BK791"/>
          <cell r="BL791"/>
          <cell r="BM791"/>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R791"/>
          <cell r="BS791"/>
          <cell r="BT791"/>
          <cell r="BU791"/>
          <cell r="BV791"/>
          <cell r="BW791"/>
          <cell r="BX791"/>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cell r="CD791"/>
          <cell r="CE791"/>
          <cell r="CF791"/>
          <cell r="CG791"/>
          <cell r="CH791"/>
          <cell r="CI791"/>
          <cell r="CJ791"/>
          <cell r="CK791"/>
          <cell r="CL791"/>
          <cell r="CM791"/>
          <cell r="CN791"/>
          <cell r="CO791"/>
          <cell r="CP791"/>
          <cell r="CQ791"/>
          <cell r="CR791"/>
          <cell r="CS791"/>
          <cell r="CT791"/>
          <cell r="CU791"/>
          <cell r="CV791"/>
          <cell r="CW791"/>
          <cell r="CX791"/>
          <cell r="CY791"/>
          <cell r="CZ791"/>
        </row>
        <row r="792">
          <cell r="B792">
            <v>787</v>
          </cell>
          <cell r="C792">
            <v>30</v>
          </cell>
          <cell r="D792">
            <v>12</v>
          </cell>
          <cell r="E792">
            <v>2563</v>
          </cell>
          <cell r="F792">
            <v>800069465196</v>
          </cell>
          <cell r="G792" t="str">
            <v>นาย</v>
          </cell>
          <cell r="H792" t="str">
            <v>พาสะ</v>
          </cell>
          <cell r="I792" t="str">
            <v>สร้างบุญชัย</v>
          </cell>
          <cell r="J792"/>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W792"/>
          <cell r="X792"/>
          <cell r="Y792"/>
          <cell r="Z792">
            <v>4</v>
          </cell>
          <cell r="AA792">
            <v>8</v>
          </cell>
          <cell r="AB792">
            <v>2563</v>
          </cell>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cell r="BC792"/>
          <cell r="BD792"/>
          <cell r="BE792"/>
          <cell r="BF792"/>
          <cell r="BG792"/>
          <cell r="BH792">
            <v>883263011458</v>
          </cell>
          <cell r="BI792" t="str">
            <v>นายพาสะ   สร้างบุญชัย</v>
          </cell>
          <cell r="BJ792"/>
          <cell r="BK792"/>
          <cell r="BL792"/>
          <cell r="BM792"/>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cell r="BT792"/>
          <cell r="BU792"/>
          <cell r="BV792"/>
          <cell r="BW792"/>
          <cell r="BX792"/>
          <cell r="BY792"/>
          <cell r="BZ792"/>
          <cell r="CA792"/>
          <cell r="CB792"/>
          <cell r="CC792"/>
          <cell r="CD792"/>
          <cell r="CE792"/>
          <cell r="CF792"/>
          <cell r="CG792"/>
          <cell r="CH792"/>
          <cell r="CI792"/>
          <cell r="CJ792"/>
          <cell r="CK792"/>
          <cell r="CL792"/>
          <cell r="CM792"/>
          <cell r="CN792"/>
          <cell r="CO792"/>
          <cell r="CP792"/>
          <cell r="CQ792"/>
          <cell r="CR792"/>
          <cell r="CS792"/>
          <cell r="CT792"/>
          <cell r="CU792"/>
          <cell r="CV792"/>
          <cell r="CW792"/>
          <cell r="CX792"/>
          <cell r="CY792"/>
          <cell r="CZ792"/>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Z793"/>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cell r="BC793"/>
          <cell r="BD793"/>
          <cell r="BE793"/>
          <cell r="BF793"/>
          <cell r="BG793"/>
          <cell r="BH793">
            <v>883262012011</v>
          </cell>
          <cell r="BI793" t="str">
            <v>นายภาคิน   ปินตาดง</v>
          </cell>
          <cell r="BJ793"/>
          <cell r="BK793"/>
          <cell r="BL793"/>
          <cell r="BM793"/>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cell r="BR793"/>
          <cell r="BS793"/>
          <cell r="BT793"/>
          <cell r="BU793"/>
          <cell r="BV793"/>
          <cell r="BW793"/>
          <cell r="BX793"/>
          <cell r="BY793"/>
          <cell r="BZ793"/>
          <cell r="CA793"/>
          <cell r="CB793"/>
          <cell r="CC793"/>
          <cell r="CD793"/>
          <cell r="CE793"/>
          <cell r="CF793"/>
          <cell r="CG793"/>
          <cell r="CH793"/>
          <cell r="CI793"/>
          <cell r="CJ793"/>
          <cell r="CK793"/>
          <cell r="CL793"/>
          <cell r="CM793"/>
          <cell r="CN793"/>
          <cell r="CO793"/>
          <cell r="CP793"/>
          <cell r="CQ793"/>
          <cell r="CR793"/>
          <cell r="CS793"/>
          <cell r="CT793"/>
          <cell r="CU793"/>
          <cell r="CV793"/>
          <cell r="CW793"/>
          <cell r="CX793"/>
          <cell r="CY793"/>
          <cell r="CZ793"/>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W794"/>
          <cell r="X794"/>
          <cell r="Y794"/>
          <cell r="Z794"/>
          <cell r="AA794"/>
          <cell r="AB794"/>
          <cell r="AC794"/>
          <cell r="AD794"/>
          <cell r="AE794"/>
          <cell r="AF794"/>
          <cell r="AG794"/>
          <cell r="AH794"/>
          <cell r="AI794"/>
          <cell r="AJ794"/>
          <cell r="AK794"/>
          <cell r="AL794"/>
          <cell r="AM794" t="str">
            <v>โฉนด</v>
          </cell>
          <cell r="AN794">
            <v>7397</v>
          </cell>
          <cell r="AO794" t="str">
            <v>โป่งทุ่ง</v>
          </cell>
          <cell r="AP794" t="str">
            <v>ดอยเต่า</v>
          </cell>
          <cell r="AQ794" t="str">
            <v>เชียงใหม่</v>
          </cell>
          <cell r="AR794"/>
          <cell r="AS794"/>
          <cell r="AT794"/>
          <cell r="AU794"/>
          <cell r="AV794"/>
          <cell r="AW794"/>
          <cell r="AX794"/>
          <cell r="AY794"/>
          <cell r="AZ794"/>
          <cell r="BA794"/>
          <cell r="BB794" t="str">
            <v>ยึดทรัพย์ (คำสั่ง 4/11/2564)</v>
          </cell>
          <cell r="BC794" t="str">
            <v>มลฤดี</v>
          </cell>
          <cell r="BD794" t="str">
            <v>คำสั่ง 4/11/2564</v>
          </cell>
          <cell r="BE794"/>
          <cell r="BF794"/>
          <cell r="BG794"/>
          <cell r="BH794">
            <v>883262012023</v>
          </cell>
          <cell r="BI794" t="str">
            <v>นางสาวรสสุคนธ์   ป้อน้อย</v>
          </cell>
          <cell r="BJ794"/>
          <cell r="BK794"/>
          <cell r="BL794"/>
          <cell r="BM794"/>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cell r="BS794"/>
          <cell r="BT794"/>
          <cell r="BU794"/>
          <cell r="BV794"/>
          <cell r="BW794"/>
          <cell r="BX794"/>
          <cell r="BY794"/>
          <cell r="BZ794"/>
          <cell r="CA794"/>
          <cell r="CB794"/>
          <cell r="CC794"/>
          <cell r="CD794"/>
          <cell r="CE794"/>
          <cell r="CF794"/>
          <cell r="CG794"/>
          <cell r="CH794"/>
          <cell r="CI794"/>
          <cell r="CJ794"/>
          <cell r="CK794"/>
          <cell r="CL794"/>
          <cell r="CM794"/>
          <cell r="CN794"/>
          <cell r="CO794"/>
          <cell r="CP794"/>
          <cell r="CQ794"/>
          <cell r="CR794"/>
          <cell r="CS794"/>
          <cell r="CT794"/>
          <cell r="CU794"/>
          <cell r="CV794"/>
          <cell r="CW794"/>
          <cell r="CX794"/>
          <cell r="CY794"/>
          <cell r="CZ794"/>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U795"/>
          <cell r="V795"/>
          <cell r="W795"/>
          <cell r="X795"/>
          <cell r="Y795"/>
          <cell r="Z795"/>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cell r="BC795" t="str">
            <v>เกศินี</v>
          </cell>
          <cell r="BD795"/>
          <cell r="BE795"/>
          <cell r="BF795"/>
          <cell r="BG795"/>
          <cell r="BH795">
            <v>883263010034</v>
          </cell>
          <cell r="BI795" t="str">
            <v>นางคำเอี้ยง   จินาตอง</v>
          </cell>
          <cell r="BJ795">
            <v>242690</v>
          </cell>
          <cell r="BK795"/>
          <cell r="BL795"/>
          <cell r="BM795"/>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cell r="BV795"/>
          <cell r="BW795"/>
          <cell r="BX795"/>
          <cell r="BY795"/>
          <cell r="BZ795"/>
          <cell r="CA795"/>
          <cell r="CB795"/>
          <cell r="CC795"/>
          <cell r="CD795"/>
          <cell r="CE795"/>
          <cell r="CF795"/>
          <cell r="CG795"/>
          <cell r="CH795"/>
          <cell r="CI795"/>
          <cell r="CJ795"/>
          <cell r="CK795"/>
          <cell r="CL795"/>
          <cell r="CM795"/>
          <cell r="CN795"/>
          <cell r="CO795"/>
          <cell r="CP795"/>
          <cell r="CQ795"/>
          <cell r="CR795"/>
          <cell r="CS795"/>
          <cell r="CT795"/>
          <cell r="CU795"/>
          <cell r="CV795"/>
          <cell r="CW795"/>
          <cell r="CX795"/>
          <cell r="CY795"/>
          <cell r="CZ795"/>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W796"/>
          <cell r="X796"/>
          <cell r="Y796"/>
          <cell r="Z796"/>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cell r="BC796" t="str">
            <v>เกศินี</v>
          </cell>
          <cell r="BD796"/>
          <cell r="BE796"/>
          <cell r="BF796"/>
          <cell r="BG796"/>
          <cell r="BH796">
            <v>883263010095</v>
          </cell>
          <cell r="BI796" t="str">
            <v>นางสาวมาลี   วงค์ไชยยา</v>
          </cell>
          <cell r="BJ796" t="str">
            <v>16/6//2564</v>
          </cell>
          <cell r="BK796"/>
          <cell r="BL796"/>
          <cell r="BM796"/>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cell r="BV796"/>
          <cell r="BW796"/>
          <cell r="BX796"/>
          <cell r="BY796"/>
          <cell r="BZ796"/>
          <cell r="CA796"/>
          <cell r="CB796"/>
          <cell r="CC796"/>
          <cell r="CD796"/>
          <cell r="CE796"/>
          <cell r="CF796"/>
          <cell r="CG796"/>
          <cell r="CH796"/>
          <cell r="CI796"/>
          <cell r="CJ796"/>
          <cell r="CK796"/>
          <cell r="CL796"/>
          <cell r="CM796"/>
          <cell r="CN796"/>
          <cell r="CO796"/>
          <cell r="CP796"/>
          <cell r="CQ796"/>
          <cell r="CR796"/>
          <cell r="CS796"/>
          <cell r="CT796"/>
          <cell r="CU796"/>
          <cell r="CV796"/>
          <cell r="CW796"/>
          <cell r="CX796"/>
          <cell r="CY796"/>
          <cell r="CZ796"/>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W797"/>
          <cell r="X797"/>
          <cell r="Y797"/>
          <cell r="Z797"/>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cell r="BC797" t="str">
            <v>วรกมล</v>
          </cell>
          <cell r="BD797"/>
          <cell r="BE797"/>
          <cell r="BF797"/>
          <cell r="BG797"/>
          <cell r="BH797">
            <v>883263010060</v>
          </cell>
          <cell r="BI797" t="str">
            <v>นางหทัยกาญจน์   จรุงคงเดช</v>
          </cell>
          <cell r="BJ797"/>
          <cell r="BK797"/>
          <cell r="BL797"/>
          <cell r="BM797"/>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S797"/>
          <cell r="BT797">
            <v>2</v>
          </cell>
          <cell r="BU797"/>
          <cell r="BV797"/>
          <cell r="BW797"/>
          <cell r="BX797"/>
          <cell r="BY797"/>
          <cell r="BZ797"/>
          <cell r="CA797"/>
          <cell r="CB797"/>
          <cell r="CC797"/>
          <cell r="CD797"/>
          <cell r="CE797"/>
          <cell r="CF797"/>
          <cell r="CG797"/>
          <cell r="CH797"/>
          <cell r="CI797"/>
          <cell r="CJ797"/>
          <cell r="CK797"/>
          <cell r="CL797"/>
          <cell r="CM797"/>
          <cell r="CN797"/>
          <cell r="CO797"/>
          <cell r="CP797"/>
          <cell r="CQ797"/>
          <cell r="CR797"/>
          <cell r="CS797"/>
          <cell r="CT797"/>
          <cell r="CU797"/>
          <cell r="CV797"/>
          <cell r="CW797"/>
          <cell r="CX797"/>
          <cell r="CY797"/>
          <cell r="CZ797"/>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W798"/>
          <cell r="X798"/>
          <cell r="Y798"/>
          <cell r="Z798">
            <v>11</v>
          </cell>
          <cell r="AA798">
            <v>8</v>
          </cell>
          <cell r="AB798">
            <v>2563</v>
          </cell>
          <cell r="AC798"/>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cell r="BC798" t="str">
            <v>วิบูลย์</v>
          </cell>
          <cell r="BD798"/>
          <cell r="BE798"/>
          <cell r="BF798"/>
          <cell r="BG798"/>
          <cell r="BH798">
            <v>823761010149</v>
          </cell>
          <cell r="BI798" t="str">
            <v>นางสาวนงค์ลักษณ์   วงกอง</v>
          </cell>
          <cell r="BJ798"/>
          <cell r="BK798"/>
          <cell r="BL798"/>
          <cell r="BM798"/>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cell r="BS798"/>
          <cell r="BT798"/>
          <cell r="BU798"/>
          <cell r="BV798"/>
          <cell r="BW798"/>
          <cell r="BX798"/>
          <cell r="BY798"/>
          <cell r="BZ798"/>
          <cell r="CA798"/>
          <cell r="CB798"/>
          <cell r="CC798"/>
          <cell r="CD798"/>
          <cell r="CE798"/>
          <cell r="CF798"/>
          <cell r="CG798"/>
          <cell r="CH798"/>
          <cell r="CI798"/>
          <cell r="CJ798"/>
          <cell r="CK798"/>
          <cell r="CL798"/>
          <cell r="CM798"/>
          <cell r="CN798"/>
          <cell r="CO798"/>
          <cell r="CP798"/>
          <cell r="CQ798"/>
          <cell r="CR798"/>
          <cell r="CS798"/>
          <cell r="CT798"/>
          <cell r="CU798"/>
          <cell r="CV798"/>
          <cell r="CW798"/>
          <cell r="CX798"/>
          <cell r="CY798"/>
          <cell r="CZ798"/>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J799"/>
          <cell r="K799" t="str">
            <v>บ่อสร้าง</v>
          </cell>
          <cell r="L799" t="str">
            <v>เชียงใหม่ 3</v>
          </cell>
          <cell r="M799">
            <v>8</v>
          </cell>
          <cell r="N799" t="str">
            <v>สินเชื่อเคหะ
สินเชื่อ
สินเขื่อMRTA</v>
          </cell>
          <cell r="O799"/>
          <cell r="P799"/>
          <cell r="Q799"/>
          <cell r="R799" t="str">
            <v>จังหวัดลำปาง</v>
          </cell>
          <cell r="S799" t="str">
            <v>ผบ.1930</v>
          </cell>
          <cell r="T799">
            <v>2562</v>
          </cell>
          <cell r="U799" t="str">
            <v>ผบ.568</v>
          </cell>
          <cell r="V799">
            <v>2563</v>
          </cell>
          <cell r="W799"/>
          <cell r="X799"/>
          <cell r="Y799"/>
          <cell r="Z799"/>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รายงานผลสืบวันที่ 10/5/2566</v>
          </cell>
          <cell r="BC799" t="str">
            <v>สารุทธ์</v>
          </cell>
          <cell r="BD799"/>
          <cell r="BE799"/>
          <cell r="BF799"/>
          <cell r="BG799"/>
          <cell r="BH799">
            <v>883262011276</v>
          </cell>
          <cell r="BI799" t="str">
            <v>นางกรวิภา   รินจันทร์</v>
          </cell>
          <cell r="BJ799"/>
          <cell r="BK799"/>
          <cell r="BL799"/>
          <cell r="BM799"/>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S799"/>
          <cell r="BT799">
            <v>2</v>
          </cell>
          <cell r="BU799"/>
          <cell r="BV799"/>
          <cell r="BW799"/>
          <cell r="BX799"/>
          <cell r="BY799"/>
          <cell r="BZ799"/>
          <cell r="CA799"/>
          <cell r="CB799"/>
          <cell r="CC799"/>
          <cell r="CD799"/>
          <cell r="CE799"/>
          <cell r="CF799"/>
          <cell r="CG799"/>
          <cell r="CH799"/>
          <cell r="CI799"/>
          <cell r="CJ799"/>
          <cell r="CK799"/>
          <cell r="CL799"/>
          <cell r="CM799"/>
          <cell r="CN799"/>
          <cell r="CO799"/>
          <cell r="CP799"/>
          <cell r="CQ799"/>
          <cell r="CR799"/>
          <cell r="CS799"/>
          <cell r="CT799"/>
          <cell r="CU799"/>
          <cell r="CV799"/>
          <cell r="CW799"/>
          <cell r="CX799"/>
          <cell r="CY799"/>
          <cell r="CZ799"/>
        </row>
        <row r="800">
          <cell r="B800">
            <v>795</v>
          </cell>
          <cell r="C800">
            <v>18</v>
          </cell>
          <cell r="D800">
            <v>9</v>
          </cell>
          <cell r="E800">
            <v>2563</v>
          </cell>
          <cell r="F800">
            <v>800034199607</v>
          </cell>
          <cell r="G800" t="str">
            <v>นาง</v>
          </cell>
          <cell r="H800" t="str">
            <v>ดาเรศ</v>
          </cell>
          <cell r="I800" t="str">
            <v>ปัญญาอาจ</v>
          </cell>
          <cell r="J800"/>
          <cell r="K800" t="str">
            <v>บ่อสร้าง</v>
          </cell>
          <cell r="L800" t="str">
            <v>เชียงใหม่ 3</v>
          </cell>
          <cell r="M800">
            <v>8</v>
          </cell>
          <cell r="N800" t="str">
            <v>สินเชื่อเคหะ</v>
          </cell>
          <cell r="O800"/>
          <cell r="P800"/>
          <cell r="Q800"/>
          <cell r="R800" t="str">
            <v>จังหวัดหลังสวน</v>
          </cell>
          <cell r="S800" t="str">
            <v>ผบ.716</v>
          </cell>
          <cell r="T800">
            <v>2562</v>
          </cell>
          <cell r="U800" t="str">
            <v>ผบ.8608</v>
          </cell>
          <cell r="V800">
            <v>2562</v>
          </cell>
          <cell r="W800"/>
          <cell r="X800"/>
          <cell r="Y800"/>
          <cell r="Z800"/>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cell r="BC800" t="str">
            <v>สารุทธ์</v>
          </cell>
          <cell r="BD800"/>
          <cell r="BE800"/>
          <cell r="BF800"/>
          <cell r="BG800"/>
          <cell r="BH800">
            <v>883262011407</v>
          </cell>
          <cell r="BI800" t="str">
            <v>นางดาเรศ   ปัญญาอาจ</v>
          </cell>
          <cell r="BJ800"/>
          <cell r="BK800"/>
          <cell r="BL800"/>
          <cell r="BM800"/>
          <cell r="BN800"/>
          <cell r="BO800"/>
          <cell r="BP800"/>
          <cell r="BQ800"/>
          <cell r="BR800"/>
          <cell r="BS800"/>
          <cell r="BT800"/>
          <cell r="BU800"/>
          <cell r="BV800"/>
          <cell r="BW800"/>
          <cell r="BX800"/>
          <cell r="BY800"/>
          <cell r="BZ800"/>
          <cell r="CA800"/>
          <cell r="CB800"/>
          <cell r="CC800"/>
          <cell r="CD800"/>
          <cell r="CE800"/>
          <cell r="CF800"/>
          <cell r="CG800"/>
          <cell r="CH800"/>
          <cell r="CI800"/>
          <cell r="CJ800"/>
          <cell r="CK800"/>
          <cell r="CL800"/>
          <cell r="CM800"/>
          <cell r="CN800"/>
          <cell r="CO800"/>
          <cell r="CP800"/>
          <cell r="CQ800"/>
          <cell r="CR800"/>
          <cell r="CS800"/>
          <cell r="CT800"/>
          <cell r="CU800"/>
          <cell r="CV800"/>
          <cell r="CW800"/>
          <cell r="CX800"/>
          <cell r="CY800"/>
          <cell r="CZ800"/>
        </row>
        <row r="801">
          <cell r="B801">
            <v>796</v>
          </cell>
          <cell r="C801">
            <v>21</v>
          </cell>
          <cell r="D801">
            <v>9</v>
          </cell>
          <cell r="E801">
            <v>2563</v>
          </cell>
          <cell r="F801">
            <v>800004394279</v>
          </cell>
          <cell r="G801" t="str">
            <v>นางสาว</v>
          </cell>
          <cell r="H801" t="str">
            <v>พิมพา</v>
          </cell>
          <cell r="I801" t="str">
            <v>หลักฐาน</v>
          </cell>
          <cell r="J801"/>
          <cell r="K801" t="str">
            <v>ประตูช้างเผือก</v>
          </cell>
          <cell r="L801" t="str">
            <v>เชียงใหม่ 1</v>
          </cell>
          <cell r="M801">
            <v>8</v>
          </cell>
          <cell r="N801" t="str">
            <v>-</v>
          </cell>
          <cell r="O801"/>
          <cell r="P801"/>
          <cell r="Q801"/>
          <cell r="R801" t="str">
            <v>จังหวัดเชียงใหม่</v>
          </cell>
          <cell r="S801" t="str">
            <v>ผบ.3303</v>
          </cell>
          <cell r="T801">
            <v>2561</v>
          </cell>
          <cell r="U801" t="str">
            <v>ผบ.194</v>
          </cell>
          <cell r="V801">
            <v>2562</v>
          </cell>
          <cell r="W801"/>
          <cell r="X801"/>
          <cell r="Y801"/>
          <cell r="Z801">
            <v>30</v>
          </cell>
          <cell r="AA801">
            <v>1</v>
          </cell>
          <cell r="AB801">
            <v>2562</v>
          </cell>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cell r="BC801"/>
          <cell r="BD801"/>
          <cell r="BE801"/>
          <cell r="BF801"/>
          <cell r="BG801"/>
          <cell r="BH801">
            <v>883161010030</v>
          </cell>
          <cell r="BI801" t="str">
            <v>นางสาวพิมพา   หลักฐาน</v>
          </cell>
          <cell r="BJ801"/>
          <cell r="BK801"/>
          <cell r="BL801"/>
          <cell r="BM801"/>
          <cell r="BN801"/>
          <cell r="BO801"/>
          <cell r="BP801"/>
          <cell r="BQ801"/>
          <cell r="BR801"/>
          <cell r="BS801"/>
          <cell r="BT801"/>
          <cell r="BU801"/>
          <cell r="BV801"/>
          <cell r="BW801"/>
          <cell r="BX801"/>
          <cell r="BY801"/>
          <cell r="BZ801"/>
          <cell r="CA801"/>
          <cell r="CB801"/>
          <cell r="CC801"/>
          <cell r="CD801"/>
          <cell r="CE801"/>
          <cell r="CF801"/>
          <cell r="CG801"/>
          <cell r="CH801"/>
          <cell r="CI801"/>
          <cell r="CJ801"/>
          <cell r="CK801"/>
          <cell r="CL801"/>
          <cell r="CM801"/>
          <cell r="CN801"/>
          <cell r="CO801"/>
          <cell r="CP801"/>
          <cell r="CQ801"/>
          <cell r="CR801"/>
          <cell r="CS801"/>
          <cell r="CT801"/>
          <cell r="CU801"/>
          <cell r="CV801"/>
          <cell r="CW801"/>
          <cell r="CX801"/>
          <cell r="CY801"/>
          <cell r="CZ801"/>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W802"/>
          <cell r="X802"/>
          <cell r="Y802"/>
          <cell r="Z802">
            <v>30</v>
          </cell>
          <cell r="AA802">
            <v>5</v>
          </cell>
          <cell r="AB802">
            <v>2560</v>
          </cell>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cell r="BC802" t="str">
            <v>มลฤดี</v>
          </cell>
          <cell r="BD802"/>
          <cell r="BE802"/>
          <cell r="BF802"/>
          <cell r="BG802"/>
          <cell r="BH802">
            <v>823560010348</v>
          </cell>
          <cell r="BI802" t="str">
            <v>นางสาวสุทธิพร    บวรวุฒิภัทรหรือมานารักษ์</v>
          </cell>
          <cell r="BJ802"/>
          <cell r="BK802"/>
          <cell r="BL802"/>
          <cell r="BM802"/>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R802"/>
          <cell r="BS802"/>
          <cell r="BT802"/>
          <cell r="BU802"/>
          <cell r="BV802"/>
          <cell r="BW802"/>
          <cell r="BX802"/>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cell r="CD802"/>
          <cell r="CE802"/>
          <cell r="CF802"/>
          <cell r="CG802"/>
          <cell r="CH802"/>
          <cell r="CI802"/>
          <cell r="CJ802"/>
          <cell r="CK802"/>
          <cell r="CL802"/>
          <cell r="CM802"/>
          <cell r="CN802"/>
          <cell r="CO802"/>
          <cell r="CP802"/>
          <cell r="CQ802"/>
          <cell r="CR802"/>
          <cell r="CS802"/>
          <cell r="CT802"/>
          <cell r="CU802"/>
          <cell r="CV802"/>
          <cell r="CW802"/>
          <cell r="CX802"/>
          <cell r="CY802"/>
          <cell r="CZ802"/>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W803"/>
          <cell r="X803"/>
          <cell r="Y803"/>
          <cell r="Z803">
            <v>8</v>
          </cell>
          <cell r="AA803">
            <v>6</v>
          </cell>
          <cell r="AB803">
            <v>2564</v>
          </cell>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cell r="BC803" t="str">
            <v>วรกมล</v>
          </cell>
          <cell r="BD803"/>
          <cell r="BE803"/>
          <cell r="BF803"/>
          <cell r="BG803"/>
          <cell r="BH803"/>
          <cell r="BI803" t="str">
            <v>นางสาวกรรณริษฐาหรือวรรณวิศา   แก้วนา</v>
          </cell>
          <cell r="BJ803"/>
          <cell r="BK803"/>
          <cell r="BL803"/>
          <cell r="BM803"/>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S803"/>
          <cell r="BT803">
            <v>3</v>
          </cell>
          <cell r="BU803">
            <v>4</v>
          </cell>
          <cell r="BV803"/>
          <cell r="BW803"/>
          <cell r="BX803"/>
          <cell r="BY803"/>
          <cell r="BZ803"/>
          <cell r="CA803"/>
          <cell r="CB803"/>
          <cell r="CC803"/>
          <cell r="CD803"/>
          <cell r="CE803"/>
          <cell r="CF803"/>
          <cell r="CG803"/>
          <cell r="CH803"/>
          <cell r="CI803"/>
          <cell r="CJ803"/>
          <cell r="CK803"/>
          <cell r="CL803"/>
          <cell r="CM803"/>
          <cell r="CN803"/>
          <cell r="CO803"/>
          <cell r="CP803"/>
          <cell r="CQ803"/>
          <cell r="CR803"/>
          <cell r="CS803"/>
          <cell r="CT803"/>
          <cell r="CU803"/>
          <cell r="CV803"/>
          <cell r="CW803"/>
          <cell r="CX803"/>
          <cell r="CY803"/>
          <cell r="CZ803"/>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Z804"/>
          <cell r="AA804"/>
          <cell r="AB804"/>
          <cell r="AC804"/>
          <cell r="AD804"/>
          <cell r="AE804"/>
          <cell r="AF804"/>
          <cell r="AG804"/>
          <cell r="AH804"/>
          <cell r="AI804"/>
          <cell r="AJ804"/>
          <cell r="AK804"/>
          <cell r="AL804"/>
          <cell r="AM804"/>
          <cell r="AN804"/>
          <cell r="AO804"/>
          <cell r="AP804"/>
          <cell r="AQ804"/>
          <cell r="AR804"/>
          <cell r="AS804"/>
          <cell r="AT804"/>
          <cell r="AU804"/>
          <cell r="AV804"/>
          <cell r="AW804" t="str">
            <v>มีประกาศขาย วันที่ 24/2/2565</v>
          </cell>
          <cell r="AX804"/>
          <cell r="AY804"/>
          <cell r="AZ804"/>
          <cell r="BA804"/>
          <cell r="BB804"/>
          <cell r="BC804" t="str">
            <v>มลฤดี</v>
          </cell>
          <cell r="BD804"/>
          <cell r="BE804"/>
          <cell r="BF804"/>
          <cell r="BG804"/>
          <cell r="BH804">
            <v>823560010771</v>
          </cell>
          <cell r="BI804" t="str">
            <v>นายวัชรพงศ์   กิตติเจริญวิทย์</v>
          </cell>
          <cell r="BJ804"/>
          <cell r="BK804"/>
          <cell r="BL804"/>
          <cell r="BM804"/>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P804"/>
          <cell r="BQ804"/>
          <cell r="BR804"/>
          <cell r="BS804"/>
          <cell r="BT804"/>
          <cell r="BU804"/>
          <cell r="BV804"/>
          <cell r="BW804"/>
          <cell r="BX804"/>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BZ804"/>
          <cell r="CA804"/>
          <cell r="CB804" t="str">
            <v>พบ</v>
          </cell>
          <cell r="CC804"/>
          <cell r="CD804"/>
          <cell r="CE804"/>
          <cell r="CF804"/>
          <cell r="CG804"/>
          <cell r="CH804"/>
          <cell r="CI804"/>
          <cell r="CJ804"/>
          <cell r="CK804"/>
          <cell r="CL804"/>
          <cell r="CM804"/>
          <cell r="CN804"/>
          <cell r="CO804"/>
          <cell r="CP804"/>
          <cell r="CQ804"/>
          <cell r="CR804"/>
          <cell r="CS804"/>
          <cell r="CT804"/>
          <cell r="CU804"/>
          <cell r="CV804"/>
          <cell r="CW804"/>
          <cell r="CX804"/>
          <cell r="CY804"/>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Z805"/>
          <cell r="AA805"/>
          <cell r="AB805"/>
          <cell r="AC805"/>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สืบครั้งที่ 2 รายงานผลสืบ  7/11/2567</v>
          </cell>
          <cell r="BC805" t="str">
            <v>มลฤดี/นุสบา</v>
          </cell>
          <cell r="BD805"/>
          <cell r="BE805"/>
          <cell r="BF805"/>
          <cell r="BG805"/>
          <cell r="BH805">
            <v>883162011464</v>
          </cell>
          <cell r="BI805" t="str">
            <v>นายเชาวลิต   ฉวีอินทร์</v>
          </cell>
          <cell r="BJ805"/>
          <cell r="BK805"/>
          <cell r="BL805"/>
          <cell r="BM805"/>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V805"/>
          <cell r="BW805"/>
          <cell r="BX805"/>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D805"/>
          <cell r="CE805">
            <v>6</v>
          </cell>
          <cell r="CF805"/>
          <cell r="CG805"/>
          <cell r="CH805"/>
          <cell r="CI805"/>
          <cell r="CJ805"/>
          <cell r="CK805"/>
          <cell r="CL805"/>
          <cell r="CM805"/>
          <cell r="CN805"/>
          <cell r="CO805"/>
          <cell r="CP805"/>
          <cell r="CQ805"/>
          <cell r="CR805"/>
          <cell r="CS805"/>
          <cell r="CT805"/>
          <cell r="CU805"/>
          <cell r="CV805"/>
          <cell r="CW805"/>
          <cell r="CX805"/>
          <cell r="CY805"/>
          <cell r="CZ805"/>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W806"/>
          <cell r="X806"/>
          <cell r="Y806"/>
          <cell r="Z806">
            <v>17</v>
          </cell>
          <cell r="AA806">
            <v>9</v>
          </cell>
          <cell r="AB806">
            <v>2562</v>
          </cell>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*ถอนการยึดและบังคับคดี วันที่ 17/12/2564</v>
          </cell>
          <cell r="BC806" t="str">
            <v>มลฤดี
สารุทธ์ (ยึด)</v>
          </cell>
          <cell r="BD806"/>
          <cell r="BE806"/>
          <cell r="BF806"/>
          <cell r="BG806"/>
          <cell r="BH806">
            <v>883162011460</v>
          </cell>
          <cell r="BI806" t="str">
            <v>นางสาวมลฤดี   อินต๊ะสม</v>
          </cell>
          <cell r="BJ806"/>
          <cell r="BK806"/>
          <cell r="BL806"/>
          <cell r="BM806"/>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cell r="BR806"/>
          <cell r="BS806"/>
          <cell r="BT806"/>
          <cell r="BU806"/>
          <cell r="BV806"/>
          <cell r="BW806"/>
          <cell r="BX806"/>
          <cell r="BY806"/>
          <cell r="BZ806"/>
          <cell r="CA806"/>
          <cell r="CB806"/>
          <cell r="CC806"/>
          <cell r="CD806"/>
          <cell r="CE806"/>
          <cell r="CF806"/>
          <cell r="CG806"/>
          <cell r="CH806"/>
          <cell r="CI806"/>
          <cell r="CJ806"/>
          <cell r="CK806"/>
          <cell r="CL806"/>
          <cell r="CM806"/>
          <cell r="CN806"/>
          <cell r="CO806"/>
          <cell r="CP806"/>
          <cell r="CQ806"/>
          <cell r="CR806"/>
          <cell r="CS806"/>
          <cell r="CT806"/>
          <cell r="CU806"/>
          <cell r="CV806"/>
          <cell r="CW806"/>
          <cell r="CX806"/>
          <cell r="CY806"/>
          <cell r="CZ806"/>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W807"/>
          <cell r="X807"/>
          <cell r="Y807"/>
          <cell r="Z807">
            <v>11</v>
          </cell>
          <cell r="AA807">
            <v>11</v>
          </cell>
          <cell r="AB807">
            <v>2562</v>
          </cell>
          <cell r="AC807"/>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cell r="BC807" t="str">
            <v>มลฤดี</v>
          </cell>
          <cell r="BD807"/>
          <cell r="BE807"/>
          <cell r="BF807"/>
          <cell r="BG807"/>
          <cell r="BH807">
            <v>883162011489</v>
          </cell>
          <cell r="BI807" t="str">
            <v>นายสุรพล   ปัญญาผัด</v>
          </cell>
          <cell r="BJ807"/>
          <cell r="BK807"/>
          <cell r="BL807"/>
          <cell r="BM807"/>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S807"/>
          <cell r="BT807"/>
          <cell r="BU807"/>
          <cell r="BV807"/>
          <cell r="BW807"/>
          <cell r="BX807"/>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cell r="CD807"/>
          <cell r="CE807"/>
          <cell r="CF807"/>
          <cell r="CG807"/>
          <cell r="CH807"/>
          <cell r="CI807"/>
          <cell r="CJ807"/>
          <cell r="CK807"/>
          <cell r="CL807"/>
          <cell r="CM807"/>
          <cell r="CN807"/>
          <cell r="CO807"/>
          <cell r="CP807"/>
          <cell r="CQ807"/>
          <cell r="CR807"/>
          <cell r="CS807"/>
          <cell r="CT807"/>
          <cell r="CU807"/>
          <cell r="CV807"/>
          <cell r="CW807"/>
          <cell r="CX807"/>
          <cell r="CY807"/>
          <cell r="CZ807"/>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W808"/>
          <cell r="X808"/>
          <cell r="Y808"/>
          <cell r="Z808">
            <v>17</v>
          </cell>
          <cell r="AA808">
            <v>9</v>
          </cell>
          <cell r="AB808">
            <v>2562</v>
          </cell>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cell r="BC808" t="str">
            <v>มลฤดี</v>
          </cell>
          <cell r="BD808"/>
          <cell r="BE808"/>
          <cell r="BF808"/>
          <cell r="BG808"/>
          <cell r="BH808">
            <v>883162011487</v>
          </cell>
          <cell r="BI808" t="str">
            <v>นายมานพ   ชูชื่น</v>
          </cell>
          <cell r="BJ808"/>
          <cell r="BK808"/>
          <cell r="BL808"/>
          <cell r="BM808"/>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8"/>
          <cell r="BS808"/>
          <cell r="BT808">
            <v>3</v>
          </cell>
          <cell r="BU808"/>
          <cell r="BV808"/>
          <cell r="BW808"/>
          <cell r="BX808"/>
          <cell r="BY808"/>
          <cell r="BZ808"/>
          <cell r="CA808"/>
          <cell r="CB808"/>
          <cell r="CC808"/>
          <cell r="CD808"/>
          <cell r="CE808"/>
          <cell r="CF808"/>
          <cell r="CG808"/>
          <cell r="CH808"/>
          <cell r="CI808"/>
          <cell r="CJ808"/>
          <cell r="CK808"/>
          <cell r="CL808"/>
          <cell r="CM808"/>
          <cell r="CN808"/>
          <cell r="CO808"/>
          <cell r="CP808"/>
          <cell r="CQ808"/>
          <cell r="CR808"/>
          <cell r="CS808"/>
          <cell r="CT808"/>
          <cell r="CU808"/>
          <cell r="CV808"/>
          <cell r="CW808"/>
          <cell r="CX808"/>
          <cell r="CY808"/>
          <cell r="CZ808"/>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Z809"/>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ให้ถอนการยึดทรัพย์และถอนบังคับคดี 
เนื่องจากชำระหนี้ปิดบัญชี เมื่อ 30/9/64  (คำสั่ง 1/10/2564)</v>
          </cell>
          <cell r="BC809" t="str">
            <v>มลฤดี</v>
          </cell>
          <cell r="BD809"/>
          <cell r="BE809"/>
          <cell r="BF809"/>
          <cell r="BG809"/>
          <cell r="BH809">
            <v>883262012000</v>
          </cell>
          <cell r="BI809" t="str">
            <v>นายแดง   มูลใหม่</v>
          </cell>
          <cell r="BJ809"/>
          <cell r="BK809"/>
          <cell r="BL809"/>
          <cell r="BM809"/>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R809"/>
          <cell r="BS809"/>
          <cell r="BT809">
            <v>3</v>
          </cell>
          <cell r="BU809">
            <v>3</v>
          </cell>
          <cell r="BV809"/>
          <cell r="BW809"/>
          <cell r="BX809"/>
          <cell r="BY809"/>
          <cell r="BZ809"/>
          <cell r="CA809"/>
          <cell r="CB809"/>
          <cell r="CC809"/>
          <cell r="CD809"/>
          <cell r="CE809"/>
          <cell r="CF809"/>
          <cell r="CG809"/>
          <cell r="CH809"/>
          <cell r="CI809"/>
          <cell r="CJ809"/>
          <cell r="CK809"/>
          <cell r="CL809"/>
          <cell r="CM809"/>
          <cell r="CN809"/>
          <cell r="CO809"/>
          <cell r="CP809"/>
          <cell r="CQ809"/>
          <cell r="CR809"/>
          <cell r="CS809"/>
          <cell r="CT809"/>
          <cell r="CU809"/>
          <cell r="CV809"/>
          <cell r="CW809"/>
          <cell r="CX809"/>
          <cell r="CY809"/>
          <cell r="CZ809"/>
        </row>
        <row r="810">
          <cell r="B810">
            <v>805</v>
          </cell>
          <cell r="C810">
            <v>28</v>
          </cell>
          <cell r="D810">
            <v>9</v>
          </cell>
          <cell r="E810">
            <v>2563</v>
          </cell>
          <cell r="F810">
            <v>800009832646</v>
          </cell>
          <cell r="G810" t="str">
            <v>นางสาว</v>
          </cell>
          <cell r="H810" t="str">
            <v>จินตนา</v>
          </cell>
          <cell r="I810" t="str">
            <v>ชุ่มใจ</v>
          </cell>
          <cell r="J810"/>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W810"/>
          <cell r="X810"/>
          <cell r="Y810"/>
          <cell r="Z810">
            <v>28</v>
          </cell>
          <cell r="AA810">
            <v>10</v>
          </cell>
          <cell r="AB810">
            <v>2562</v>
          </cell>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cell r="BC810" t="str">
            <v>มลฤดี</v>
          </cell>
          <cell r="BD810"/>
          <cell r="BE810"/>
          <cell r="BF810"/>
          <cell r="BG810"/>
          <cell r="BH810">
            <v>823861010302</v>
          </cell>
          <cell r="BI810" t="str">
            <v>นางสาวจินตนา   ชุ่มใจ</v>
          </cell>
          <cell r="BJ810"/>
          <cell r="BK810"/>
          <cell r="BL810"/>
          <cell r="BM810"/>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BV810"/>
          <cell r="BW810"/>
          <cell r="BX810"/>
          <cell r="BY810"/>
          <cell r="BZ810"/>
          <cell r="CA810"/>
          <cell r="CB810"/>
          <cell r="CC810"/>
          <cell r="CD810"/>
          <cell r="CE810"/>
          <cell r="CF810"/>
          <cell r="CG810"/>
          <cell r="CH810"/>
          <cell r="CI810"/>
          <cell r="CJ810"/>
          <cell r="CK810"/>
          <cell r="CL810"/>
          <cell r="CM810"/>
          <cell r="CN810"/>
          <cell r="CO810"/>
          <cell r="CP810"/>
          <cell r="CQ810"/>
          <cell r="CR810"/>
          <cell r="CS810"/>
          <cell r="CT810"/>
          <cell r="CU810"/>
          <cell r="CV810"/>
          <cell r="CW810">
            <v>242983</v>
          </cell>
          <cell r="CX810">
            <v>242983</v>
          </cell>
          <cell r="CY810"/>
          <cell r="CZ810"/>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W811"/>
          <cell r="X811"/>
          <cell r="Y811"/>
          <cell r="Z811">
            <v>21</v>
          </cell>
          <cell r="AA811">
            <v>1</v>
          </cell>
          <cell r="AB811">
            <v>2563</v>
          </cell>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 (2/4/2568)</v>
          </cell>
          <cell r="BC811" t="str">
            <v>มลฤดี</v>
          </cell>
          <cell r="BD811"/>
          <cell r="BE811"/>
          <cell r="BF811"/>
          <cell r="BG811"/>
          <cell r="BH811">
            <v>883162010815</v>
          </cell>
          <cell r="BI811" t="str">
            <v>นายศิริศักดิ์   กลมไล</v>
          </cell>
          <cell r="BJ811"/>
          <cell r="BK811"/>
          <cell r="BL811"/>
          <cell r="BM811"/>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S811"/>
          <cell r="BT811">
            <v>4</v>
          </cell>
          <cell r="BU811"/>
          <cell r="BV811"/>
          <cell r="BW811"/>
          <cell r="BX811"/>
          <cell r="BY811"/>
          <cell r="BZ811"/>
          <cell r="CA811"/>
          <cell r="CB811"/>
          <cell r="CC811"/>
          <cell r="CD811"/>
          <cell r="CE811"/>
          <cell r="CF811"/>
          <cell r="CG811"/>
          <cell r="CH811"/>
          <cell r="CI811"/>
          <cell r="CJ811"/>
          <cell r="CK811"/>
          <cell r="CL811"/>
          <cell r="CM811"/>
          <cell r="CN811"/>
          <cell r="CO811"/>
          <cell r="CP811"/>
          <cell r="CQ811"/>
          <cell r="CR811"/>
          <cell r="CS811"/>
          <cell r="CT811"/>
          <cell r="CU811"/>
          <cell r="CV811"/>
          <cell r="CW811">
            <v>242899</v>
          </cell>
          <cell r="CX811">
            <v>243397</v>
          </cell>
          <cell r="CY811"/>
          <cell r="CZ811"/>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Z812"/>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ปิดบัญชีจากการขายหนี้</v>
          </cell>
          <cell r="BC812" t="str">
            <v>มลฤดี</v>
          </cell>
          <cell r="BD812"/>
          <cell r="BE812"/>
          <cell r="BF812"/>
          <cell r="BG812"/>
          <cell r="BH812">
            <v>883162011034</v>
          </cell>
          <cell r="BI812" t="str">
            <v>นายมณู   ธูปเอี่ยม</v>
          </cell>
          <cell r="BJ812"/>
          <cell r="BK812"/>
          <cell r="BL812"/>
          <cell r="BM812"/>
          <cell r="BN812"/>
          <cell r="BO812"/>
          <cell r="BP812"/>
          <cell r="BQ812"/>
          <cell r="BR812"/>
          <cell r="BS812"/>
          <cell r="BT812"/>
          <cell r="BU812"/>
          <cell r="BV812"/>
          <cell r="BW812"/>
          <cell r="BX812"/>
          <cell r="BY812"/>
          <cell r="BZ812"/>
          <cell r="CA812"/>
          <cell r="CB812"/>
          <cell r="CC812"/>
          <cell r="CD812"/>
          <cell r="CE812"/>
          <cell r="CF812"/>
          <cell r="CG812"/>
          <cell r="CH812"/>
          <cell r="CI812"/>
          <cell r="CJ812"/>
          <cell r="CK812"/>
          <cell r="CL812"/>
          <cell r="CM812"/>
          <cell r="CN812"/>
          <cell r="CO812"/>
          <cell r="CP812"/>
          <cell r="CQ812"/>
          <cell r="CR812"/>
          <cell r="CS812"/>
          <cell r="CT812"/>
          <cell r="CU812"/>
          <cell r="CV812"/>
          <cell r="CW812"/>
          <cell r="CX812"/>
          <cell r="CY812"/>
          <cell r="CZ812"/>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W813"/>
          <cell r="X813"/>
          <cell r="Y813"/>
          <cell r="Z813">
            <v>4</v>
          </cell>
          <cell r="AA813">
            <v>2</v>
          </cell>
          <cell r="AB813">
            <v>2563</v>
          </cell>
          <cell r="AC813"/>
          <cell r="AD813"/>
          <cell r="AE813"/>
          <cell r="AF813"/>
          <cell r="AG813"/>
          <cell r="AH813"/>
          <cell r="AI813"/>
          <cell r="AJ813"/>
          <cell r="AK813"/>
          <cell r="AL813"/>
          <cell r="AM813" t="str">
            <v>โฉนด</v>
          </cell>
          <cell r="AN813">
            <v>18651</v>
          </cell>
          <cell r="AO813" t="str">
            <v>ริมปิง</v>
          </cell>
          <cell r="AP813" t="str">
            <v>เมืองลำพูน</v>
          </cell>
          <cell r="AQ813" t="str">
            <v>ลำพูน</v>
          </cell>
          <cell r="AR813"/>
          <cell r="AS813"/>
          <cell r="AT813"/>
          <cell r="AU813"/>
          <cell r="AV813"/>
          <cell r="AW813"/>
          <cell r="AX813"/>
          <cell r="AY813"/>
          <cell r="AZ813"/>
          <cell r="BA813"/>
          <cell r="BB813" t="str">
            <v>ยึดไม่ได้ เนื่องจากที่ดินดังกล่าวได้ทำการซื้อขายไปเมื่อวันที่ 9 /7/2564</v>
          </cell>
          <cell r="BC813" t="str">
            <v>มลฤดี
สารุทธ์ (ยึด)</v>
          </cell>
          <cell r="BD813"/>
          <cell r="BE813"/>
          <cell r="BF813"/>
          <cell r="BG813"/>
          <cell r="BH813">
            <v>883262012003</v>
          </cell>
          <cell r="BI813" t="str">
            <v>นางสาวไพลิน   พลศิลป์</v>
          </cell>
          <cell r="BJ813"/>
          <cell r="BK813"/>
          <cell r="BL813"/>
          <cell r="BM813"/>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cell r="BR813"/>
          <cell r="BS813"/>
          <cell r="BT813"/>
          <cell r="BU813"/>
          <cell r="BV813"/>
          <cell r="BW813"/>
          <cell r="BX813"/>
          <cell r="BY813"/>
          <cell r="BZ813"/>
          <cell r="CA813"/>
          <cell r="CB813"/>
          <cell r="CC813"/>
          <cell r="CD813"/>
          <cell r="CE813"/>
          <cell r="CF813"/>
          <cell r="CG813"/>
          <cell r="CH813"/>
          <cell r="CI813"/>
          <cell r="CJ813"/>
          <cell r="CK813"/>
          <cell r="CL813"/>
          <cell r="CM813"/>
          <cell r="CN813"/>
          <cell r="CO813"/>
          <cell r="CP813"/>
          <cell r="CQ813"/>
          <cell r="CR813"/>
          <cell r="CS813"/>
          <cell r="CT813"/>
          <cell r="CU813"/>
          <cell r="CV813"/>
          <cell r="CW813"/>
          <cell r="CX813"/>
          <cell r="CY813"/>
          <cell r="CZ813"/>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Z814"/>
          <cell r="AA814"/>
          <cell r="AB814"/>
          <cell r="AC814"/>
          <cell r="AD814"/>
          <cell r="AE814"/>
          <cell r="AF814">
            <v>9</v>
          </cell>
          <cell r="AG814">
            <v>8</v>
          </cell>
          <cell r="AH814">
            <v>2564</v>
          </cell>
          <cell r="AI814"/>
          <cell r="AJ814"/>
          <cell r="AK814"/>
          <cell r="AL814"/>
          <cell r="AM814" t="str">
            <v>โฉนด</v>
          </cell>
          <cell r="AN814" t="str">
            <v>38846 
38847</v>
          </cell>
          <cell r="AO814" t="str">
            <v>ปงแสนทอง</v>
          </cell>
          <cell r="AP814" t="str">
            <v>เมือง</v>
          </cell>
          <cell r="AQ814" t="str">
            <v>ลำปาง</v>
          </cell>
          <cell r="AR814"/>
          <cell r="AS814"/>
          <cell r="AT814"/>
          <cell r="AU814"/>
          <cell r="AV814"/>
          <cell r="AW814"/>
          <cell r="AX814"/>
          <cell r="AY814"/>
          <cell r="AZ814"/>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D814"/>
          <cell r="BE814"/>
          <cell r="BF814"/>
          <cell r="BG814"/>
          <cell r="BH814">
            <v>823557010322</v>
          </cell>
          <cell r="BI814" t="str">
            <v>นายสยาม   มังกิตะ</v>
          </cell>
          <cell r="BJ814"/>
          <cell r="BK814"/>
          <cell r="BL814"/>
          <cell r="BM814"/>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R814"/>
          <cell r="BS814"/>
          <cell r="BT814"/>
          <cell r="BU814"/>
          <cell r="BV814"/>
          <cell r="BW814"/>
          <cell r="BX814"/>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D814"/>
          <cell r="CE814"/>
          <cell r="CF814"/>
          <cell r="CG814"/>
          <cell r="CH814"/>
          <cell r="CI814"/>
          <cell r="CJ814"/>
          <cell r="CK814"/>
          <cell r="CL814"/>
          <cell r="CM814"/>
          <cell r="CN814"/>
          <cell r="CO814"/>
          <cell r="CP814"/>
          <cell r="CQ814"/>
          <cell r="CR814"/>
          <cell r="CS814"/>
          <cell r="CT814"/>
          <cell r="CU814"/>
          <cell r="CV814"/>
          <cell r="CW814"/>
          <cell r="CX814"/>
          <cell r="CY814"/>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Z815"/>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cell r="BC815" t="str">
            <v>ศรัญญู</v>
          </cell>
          <cell r="BD815"/>
          <cell r="BE815"/>
          <cell r="BF815"/>
          <cell r="BG815"/>
          <cell r="BH815">
            <v>883162010053</v>
          </cell>
          <cell r="BI815" t="str">
            <v>นายณัฐกรณ์   ขาวละออ</v>
          </cell>
          <cell r="BJ815"/>
          <cell r="BK815"/>
          <cell r="BL815"/>
          <cell r="BM815"/>
          <cell r="BN815"/>
          <cell r="BO815"/>
          <cell r="BP815"/>
          <cell r="BQ815"/>
          <cell r="BR815"/>
          <cell r="BS815"/>
          <cell r="BT815"/>
          <cell r="BU815"/>
          <cell r="BV815"/>
          <cell r="BW815"/>
          <cell r="BX815"/>
          <cell r="BY815"/>
          <cell r="BZ815"/>
          <cell r="CA815"/>
          <cell r="CB815"/>
          <cell r="CC815"/>
          <cell r="CD815"/>
          <cell r="CE815"/>
          <cell r="CF815"/>
          <cell r="CG815"/>
          <cell r="CH815"/>
          <cell r="CI815"/>
          <cell r="CJ815"/>
          <cell r="CK815"/>
          <cell r="CL815"/>
          <cell r="CM815"/>
          <cell r="CN815"/>
          <cell r="CO815"/>
          <cell r="CP815"/>
          <cell r="CQ815"/>
          <cell r="CR815"/>
          <cell r="CS815"/>
          <cell r="CT815"/>
          <cell r="CU815"/>
          <cell r="CV815"/>
          <cell r="CW815"/>
          <cell r="CX815"/>
          <cell r="CY815"/>
          <cell r="CZ815"/>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P816"/>
          <cell r="Q816"/>
          <cell r="R816" t="str">
            <v>จังหวัดแพร่</v>
          </cell>
          <cell r="S816" t="str">
            <v>ผบ.1766</v>
          </cell>
          <cell r="T816">
            <v>2562</v>
          </cell>
          <cell r="U816" t="str">
            <v>ผบ.3401</v>
          </cell>
          <cell r="V816">
            <v>2562</v>
          </cell>
          <cell r="W816">
            <v>9</v>
          </cell>
          <cell r="X816">
            <v>8</v>
          </cell>
          <cell r="Y816">
            <v>2562</v>
          </cell>
          <cell r="Z816"/>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สืบแล้ว  รายงานสืบทรัพย์แล้ววันที่ 16/1/2566</v>
          </cell>
          <cell r="BC816" t="str">
            <v>สารุทธ์</v>
          </cell>
          <cell r="BD816"/>
          <cell r="BE816"/>
          <cell r="BF816"/>
          <cell r="BG816"/>
          <cell r="BH816">
            <v>823660010738</v>
          </cell>
          <cell r="BI816" t="str">
            <v>นายสมชาย   ทิพย์คำ</v>
          </cell>
          <cell r="BJ816"/>
          <cell r="BK816"/>
          <cell r="BL816"/>
          <cell r="BM816"/>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S816"/>
          <cell r="BT816">
            <v>1</v>
          </cell>
          <cell r="BU816"/>
          <cell r="BV816"/>
          <cell r="BW816"/>
          <cell r="BX816"/>
          <cell r="BY816"/>
          <cell r="BZ816"/>
          <cell r="CA816"/>
          <cell r="CB816"/>
          <cell r="CC816"/>
          <cell r="CD816"/>
          <cell r="CE816"/>
          <cell r="CF816"/>
          <cell r="CG816"/>
          <cell r="CH816"/>
          <cell r="CI816"/>
          <cell r="CJ816"/>
          <cell r="CK816"/>
          <cell r="CL816"/>
          <cell r="CM816"/>
          <cell r="CN816"/>
          <cell r="CO816"/>
          <cell r="CP816"/>
          <cell r="CQ816"/>
          <cell r="CR816"/>
          <cell r="CS816"/>
          <cell r="CT816"/>
          <cell r="CU816"/>
          <cell r="CV816"/>
          <cell r="CW816"/>
          <cell r="CX816"/>
          <cell r="CY816"/>
          <cell r="CZ816"/>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Z817"/>
          <cell r="AA817"/>
          <cell r="AB817"/>
          <cell r="AC817">
            <v>28</v>
          </cell>
          <cell r="AD817">
            <v>11</v>
          </cell>
          <cell r="AE817">
            <v>2560</v>
          </cell>
          <cell r="AF817">
            <v>18</v>
          </cell>
          <cell r="AG817">
            <v>2</v>
          </cell>
          <cell r="AH817">
            <v>2563</v>
          </cell>
          <cell r="AI817"/>
          <cell r="AJ817"/>
          <cell r="AK817"/>
          <cell r="AL817"/>
          <cell r="AM817" t="str">
            <v>โฉนด</v>
          </cell>
          <cell r="AN817">
            <v>10646</v>
          </cell>
          <cell r="AO817" t="str">
            <v>ยางคราม</v>
          </cell>
          <cell r="AP817" t="str">
            <v>ดอยหล่อ</v>
          </cell>
          <cell r="AQ817" t="str">
            <v>เชียงใหม่</v>
          </cell>
          <cell r="AR817"/>
          <cell r="AS817"/>
          <cell r="AT817"/>
          <cell r="AU817"/>
          <cell r="AV817"/>
          <cell r="AW817"/>
          <cell r="AX817"/>
          <cell r="AY817"/>
          <cell r="AZ817"/>
          <cell r="BA817"/>
          <cell r="BB817"/>
          <cell r="BC817"/>
          <cell r="BD817"/>
          <cell r="BE817"/>
          <cell r="BF817"/>
          <cell r="BG817"/>
          <cell r="BH817">
            <v>823753010505</v>
          </cell>
          <cell r="BI817" t="str">
            <v>นายธีระวุฒิ   นันไชยพงษ์</v>
          </cell>
          <cell r="BJ817"/>
          <cell r="BK817"/>
          <cell r="BL817"/>
          <cell r="BM817"/>
          <cell r="BN817"/>
          <cell r="BO817"/>
          <cell r="BP817"/>
          <cell r="BQ817"/>
          <cell r="BR817"/>
          <cell r="BS817"/>
          <cell r="BT817"/>
          <cell r="BU817"/>
          <cell r="BV817"/>
          <cell r="BW817"/>
          <cell r="BX817"/>
          <cell r="BY817"/>
          <cell r="BZ817"/>
          <cell r="CA817"/>
          <cell r="CB817"/>
          <cell r="CC817"/>
          <cell r="CD817"/>
          <cell r="CE817"/>
          <cell r="CF817"/>
          <cell r="CG817"/>
          <cell r="CH817"/>
          <cell r="CI817"/>
          <cell r="CJ817"/>
          <cell r="CK817"/>
          <cell r="CL817"/>
          <cell r="CM817"/>
          <cell r="CN817"/>
          <cell r="CO817"/>
          <cell r="CP817"/>
          <cell r="CQ817"/>
          <cell r="CR817"/>
          <cell r="CS817"/>
          <cell r="CT817"/>
          <cell r="CU817"/>
          <cell r="CV817"/>
          <cell r="CW817"/>
          <cell r="CX817"/>
          <cell r="CY817"/>
          <cell r="CZ817"/>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Z818"/>
          <cell r="AA818"/>
          <cell r="AB818"/>
          <cell r="AC818"/>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สืบทรัพย์ครั้งที่1 28/5/2567//รายงานผลสืบทรัพย์ครั้งที่1 5/6/2567//</v>
          </cell>
          <cell r="BC818" t="str">
            <v>มลฤดี</v>
          </cell>
          <cell r="BD818"/>
          <cell r="BE818"/>
          <cell r="BF818"/>
          <cell r="BG818"/>
          <cell r="BH818">
            <v>883162010737</v>
          </cell>
          <cell r="BI818" t="str">
            <v>นางสาวลักษณารีย์      ครามณีนันท์</v>
          </cell>
          <cell r="BJ818"/>
          <cell r="BK818"/>
          <cell r="BL818"/>
          <cell r="BM818"/>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R818"/>
          <cell r="BS818"/>
          <cell r="BT818"/>
          <cell r="BU818"/>
          <cell r="BV818"/>
          <cell r="BW818"/>
          <cell r="BX818"/>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D818"/>
          <cell r="CE818">
            <v>2</v>
          </cell>
          <cell r="CF818"/>
          <cell r="CG818"/>
          <cell r="CH818"/>
          <cell r="CI818"/>
          <cell r="CJ818"/>
          <cell r="CK818"/>
          <cell r="CL818"/>
          <cell r="CM818"/>
          <cell r="CN818"/>
          <cell r="CO818"/>
          <cell r="CP818"/>
          <cell r="CQ818"/>
          <cell r="CR818"/>
          <cell r="CS818"/>
          <cell r="CT818"/>
          <cell r="CU818"/>
          <cell r="CV818"/>
          <cell r="CW818"/>
          <cell r="CX818"/>
          <cell r="CY818"/>
          <cell r="CZ818"/>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W819"/>
          <cell r="X819"/>
          <cell r="Y819"/>
          <cell r="Z819">
            <v>20</v>
          </cell>
          <cell r="AA819">
            <v>7</v>
          </cell>
          <cell r="AB819">
            <v>2563</v>
          </cell>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สืบครั้งที่ 2 5/5/2567//ลงผลวันที่ 8/6/2567//รายงาน 11/6/2567//</v>
          </cell>
          <cell r="BC819" t="str">
            <v>มลฤดี</v>
          </cell>
          <cell r="BD819"/>
          <cell r="BE819"/>
          <cell r="BF819"/>
          <cell r="BG819"/>
          <cell r="BH819">
            <v>883163010773</v>
          </cell>
          <cell r="BI819" t="str">
            <v>นางสาวจรวย   คำตัน</v>
          </cell>
          <cell r="BJ819"/>
          <cell r="BK819"/>
          <cell r="BL819"/>
          <cell r="BM819"/>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S819"/>
          <cell r="BT819">
            <v>2</v>
          </cell>
          <cell r="BU819">
            <v>2</v>
          </cell>
          <cell r="BV819"/>
          <cell r="BW819"/>
          <cell r="BX819"/>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cell r="CC819"/>
          <cell r="CD819"/>
          <cell r="CE819"/>
          <cell r="CF819"/>
          <cell r="CG819"/>
          <cell r="CH819"/>
          <cell r="CI819"/>
          <cell r="CJ819"/>
          <cell r="CK819"/>
          <cell r="CL819"/>
          <cell r="CM819"/>
          <cell r="CN819"/>
          <cell r="CO819"/>
          <cell r="CP819"/>
          <cell r="CQ819"/>
          <cell r="CR819"/>
          <cell r="CS819"/>
          <cell r="CT819"/>
          <cell r="CU819"/>
          <cell r="CV819"/>
          <cell r="CW819"/>
          <cell r="CX819"/>
          <cell r="CY819"/>
          <cell r="CZ819"/>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Z820"/>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//รายงานผลสืบทรัพย์ 2/10/2567</v>
          </cell>
          <cell r="BC820" t="str">
            <v>มลฤดี/วชิราภรณ์</v>
          </cell>
          <cell r="BD820"/>
          <cell r="BE820"/>
          <cell r="BF820"/>
          <cell r="BG820"/>
          <cell r="BH820">
            <v>823561010846</v>
          </cell>
          <cell r="BI820" t="str">
            <v>นางสาวจามจุรี   สิงใจ</v>
          </cell>
          <cell r="BJ820"/>
          <cell r="BK820"/>
          <cell r="BL820"/>
          <cell r="BM820"/>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S820"/>
          <cell r="BT820">
            <v>2</v>
          </cell>
          <cell r="BU820">
            <v>2</v>
          </cell>
          <cell r="BV820"/>
          <cell r="BW820"/>
          <cell r="BX820"/>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D820"/>
          <cell r="CE820"/>
          <cell r="CF820"/>
          <cell r="CG820"/>
          <cell r="CH820"/>
          <cell r="CI820"/>
          <cell r="CJ820"/>
          <cell r="CK820"/>
          <cell r="CL820"/>
          <cell r="CM820"/>
          <cell r="CN820"/>
          <cell r="CO820"/>
          <cell r="CP820"/>
          <cell r="CQ820"/>
          <cell r="CR820"/>
          <cell r="CS820"/>
          <cell r="CT820"/>
          <cell r="CU820"/>
          <cell r="CV820"/>
          <cell r="CW820">
            <v>243910</v>
          </cell>
          <cell r="CX820"/>
          <cell r="CY820"/>
          <cell r="CZ820"/>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W821"/>
          <cell r="X821"/>
          <cell r="Y821"/>
          <cell r="Z821">
            <v>30</v>
          </cell>
          <cell r="AA821">
            <v>1</v>
          </cell>
          <cell r="AB821">
            <v>2560</v>
          </cell>
          <cell r="AC821"/>
          <cell r="AD821"/>
          <cell r="AE821"/>
          <cell r="AF821">
            <v>29</v>
          </cell>
          <cell r="AG821">
            <v>9</v>
          </cell>
          <cell r="AH821">
            <v>2563</v>
          </cell>
          <cell r="AI821">
            <v>20</v>
          </cell>
          <cell r="AJ821">
            <v>8</v>
          </cell>
          <cell r="AK821">
            <v>2564</v>
          </cell>
          <cell r="AL821"/>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W821"/>
          <cell r="AX821">
            <v>24</v>
          </cell>
          <cell r="AY821">
            <v>8</v>
          </cell>
          <cell r="AZ821">
            <v>2564</v>
          </cell>
          <cell r="BA821" t="str">
            <v>ยึดเสร็จแล้ว</v>
          </cell>
          <cell r="BB821"/>
          <cell r="BC821" t="str">
            <v>มลฤดี</v>
          </cell>
          <cell r="BD821">
            <v>242685</v>
          </cell>
          <cell r="BE821"/>
          <cell r="BF821"/>
          <cell r="BG821"/>
          <cell r="BH821">
            <v>0</v>
          </cell>
          <cell r="BI821" t="str">
            <v>นายสุชาติ   วงค์ใหญ่</v>
          </cell>
          <cell r="BJ821"/>
          <cell r="BK821"/>
          <cell r="BL821"/>
          <cell r="BM821"/>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cell r="BR821"/>
          <cell r="BS821"/>
          <cell r="BT821"/>
          <cell r="BU821"/>
          <cell r="BV821"/>
          <cell r="BW821"/>
          <cell r="BX821"/>
          <cell r="BY821"/>
          <cell r="BZ821"/>
          <cell r="CA821"/>
          <cell r="CB821"/>
          <cell r="CC821"/>
          <cell r="CD821"/>
          <cell r="CE821"/>
          <cell r="CF821"/>
          <cell r="CG821"/>
          <cell r="CH821"/>
          <cell r="CI821"/>
          <cell r="CJ821"/>
          <cell r="CK821"/>
          <cell r="CL821"/>
          <cell r="CM821"/>
          <cell r="CN821"/>
          <cell r="CO821"/>
          <cell r="CP821"/>
          <cell r="CQ821"/>
          <cell r="CR821"/>
          <cell r="CS821"/>
          <cell r="CT821"/>
          <cell r="CU821"/>
          <cell r="CV821"/>
          <cell r="CW821"/>
          <cell r="CX821"/>
          <cell r="CY821"/>
          <cell r="CZ821"/>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W822"/>
          <cell r="X822"/>
          <cell r="Y822"/>
          <cell r="Z822">
            <v>10</v>
          </cell>
          <cell r="AA822">
            <v>3</v>
          </cell>
          <cell r="AB822">
            <v>2563</v>
          </cell>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สืบครั้งที่ 2 รายงานผลสืบ 16/1/2568</v>
          </cell>
          <cell r="BC822" t="str">
            <v>มลฤดี/นุสบา</v>
          </cell>
          <cell r="BD822"/>
          <cell r="BE822"/>
          <cell r="BF822"/>
          <cell r="BG822"/>
          <cell r="BH822">
            <v>883162012389</v>
          </cell>
          <cell r="BI822" t="str">
            <v>นางสาวณฐกฤษกา    ดวงศรี</v>
          </cell>
          <cell r="BJ822"/>
          <cell r="BK822"/>
          <cell r="BL822"/>
          <cell r="BM822"/>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R822"/>
          <cell r="BS822"/>
          <cell r="BT822"/>
          <cell r="BU822"/>
          <cell r="BV822"/>
          <cell r="BW822"/>
          <cell r="BX822"/>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D822"/>
          <cell r="CE822">
            <v>3</v>
          </cell>
          <cell r="CF822"/>
          <cell r="CG822"/>
          <cell r="CH822"/>
          <cell r="CI822"/>
          <cell r="CJ822"/>
          <cell r="CK822"/>
          <cell r="CL822"/>
          <cell r="CM822"/>
          <cell r="CN822"/>
          <cell r="CO822"/>
          <cell r="CP822"/>
          <cell r="CQ822"/>
          <cell r="CR822"/>
          <cell r="CS822"/>
          <cell r="CT822"/>
          <cell r="CU822"/>
          <cell r="CV822"/>
          <cell r="CW822"/>
          <cell r="CX822"/>
          <cell r="CY822"/>
          <cell r="CZ822"/>
        </row>
        <row r="823">
          <cell r="B823">
            <v>818</v>
          </cell>
          <cell r="C823">
            <v>6</v>
          </cell>
          <cell r="D823">
            <v>10</v>
          </cell>
          <cell r="E823">
            <v>2563</v>
          </cell>
          <cell r="F823">
            <v>82251014870</v>
          </cell>
          <cell r="G823" t="str">
            <v>นาย</v>
          </cell>
          <cell r="H823" t="str">
            <v xml:space="preserve">เอกชัย   </v>
          </cell>
          <cell r="I823" t="str">
            <v>ใจประเทื่อง</v>
          </cell>
          <cell r="J823"/>
          <cell r="K823" t="str">
            <v>ประตูช้างเผือก</v>
          </cell>
          <cell r="L823"/>
          <cell r="M823"/>
          <cell r="N823"/>
          <cell r="O823"/>
          <cell r="P823"/>
          <cell r="Q823"/>
          <cell r="R823" t="str">
            <v>จังหวัดพะเยา</v>
          </cell>
          <cell r="S823" t="str">
            <v>ผบ.277</v>
          </cell>
          <cell r="T823">
            <v>2554</v>
          </cell>
          <cell r="U823" t="str">
            <v>ผบ.354</v>
          </cell>
          <cell r="V823">
            <v>2555</v>
          </cell>
          <cell r="W823"/>
          <cell r="X823"/>
          <cell r="Y823"/>
          <cell r="Z823"/>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cell r="BC823" t="str">
            <v>มลฤดี</v>
          </cell>
          <cell r="BD823"/>
          <cell r="BE823"/>
          <cell r="BF823"/>
          <cell r="BG823"/>
          <cell r="BH823">
            <v>0</v>
          </cell>
          <cell r="BI823" t="str">
            <v>นายเอกชัย      ใจประเทื่อง</v>
          </cell>
          <cell r="BJ823"/>
          <cell r="BK823"/>
          <cell r="BL823"/>
          <cell r="BM823"/>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cell r="BS823"/>
          <cell r="BT823"/>
          <cell r="BU823"/>
          <cell r="BV823"/>
          <cell r="BW823"/>
          <cell r="BX823"/>
          <cell r="BY823"/>
          <cell r="BZ823"/>
          <cell r="CA823"/>
          <cell r="CB823"/>
          <cell r="CC823"/>
          <cell r="CD823"/>
          <cell r="CE823"/>
          <cell r="CF823"/>
          <cell r="CG823"/>
          <cell r="CH823"/>
          <cell r="CI823"/>
          <cell r="CJ823"/>
          <cell r="CK823"/>
          <cell r="CL823"/>
          <cell r="CM823"/>
          <cell r="CN823"/>
          <cell r="CO823"/>
          <cell r="CP823"/>
          <cell r="CQ823"/>
          <cell r="CR823"/>
          <cell r="CS823"/>
          <cell r="CT823"/>
          <cell r="CU823"/>
          <cell r="CV823"/>
          <cell r="CW823"/>
          <cell r="CX823"/>
          <cell r="CY823"/>
          <cell r="CZ823"/>
        </row>
        <row r="824">
          <cell r="B824">
            <v>819</v>
          </cell>
          <cell r="C824">
            <v>6</v>
          </cell>
          <cell r="D824">
            <v>10</v>
          </cell>
          <cell r="E824">
            <v>2563</v>
          </cell>
          <cell r="F824" t="str">
            <v>80001870 0594</v>
          </cell>
          <cell r="G824" t="str">
            <v>นางสาว</v>
          </cell>
          <cell r="H824" t="str">
            <v>ไพรินทร์</v>
          </cell>
          <cell r="I824" t="str">
            <v>สาคะศุภฤกษ์</v>
          </cell>
          <cell r="J824"/>
          <cell r="K824" t="str">
            <v>ประตูช้างเผือก</v>
          </cell>
          <cell r="L824"/>
          <cell r="M824"/>
          <cell r="N824"/>
          <cell r="O824"/>
          <cell r="P824"/>
          <cell r="Q824"/>
          <cell r="R824" t="str">
            <v>จังหวัดลำพูน</v>
          </cell>
          <cell r="S824" t="str">
            <v>ผบ.2454</v>
          </cell>
          <cell r="T824">
            <v>2561</v>
          </cell>
          <cell r="U824" t="str">
            <v>ผบ.3264</v>
          </cell>
          <cell r="V824">
            <v>2561</v>
          </cell>
          <cell r="W824"/>
          <cell r="X824"/>
          <cell r="Y824"/>
          <cell r="Z824"/>
          <cell r="AA824"/>
          <cell r="AB824"/>
          <cell r="AC824"/>
          <cell r="AD824"/>
          <cell r="AE824"/>
          <cell r="AF824"/>
          <cell r="AG824"/>
          <cell r="AH824"/>
          <cell r="AI824">
            <v>10</v>
          </cell>
          <cell r="AJ824">
            <v>11</v>
          </cell>
          <cell r="AK824">
            <v>2564</v>
          </cell>
          <cell r="AL824"/>
          <cell r="AM824" t="str">
            <v>โฉนด</v>
          </cell>
          <cell r="AN824" t="str">
            <v>23473,23474</v>
          </cell>
          <cell r="AO824" t="str">
            <v>ทาสบเส้า</v>
          </cell>
          <cell r="AP824" t="str">
            <v>แม่ทา</v>
          </cell>
          <cell r="AQ824" t="str">
            <v>ลำพูน</v>
          </cell>
          <cell r="AR824">
            <v>261000</v>
          </cell>
          <cell r="AS824"/>
          <cell r="AT824"/>
          <cell r="AU824"/>
          <cell r="AV824"/>
          <cell r="AW824"/>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E824"/>
          <cell r="BF824"/>
          <cell r="BG824"/>
          <cell r="BH824">
            <v>0</v>
          </cell>
          <cell r="BI824" t="str">
            <v>นางสาวไพรินทร์   สาคะศุภฤกษ์</v>
          </cell>
          <cell r="BJ824"/>
          <cell r="BK824"/>
          <cell r="BL824"/>
          <cell r="BM824"/>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BR824"/>
          <cell r="BS824"/>
          <cell r="BT824"/>
          <cell r="BU824"/>
          <cell r="BV824"/>
          <cell r="BW824"/>
          <cell r="BX824"/>
          <cell r="BY824"/>
          <cell r="BZ824"/>
          <cell r="CA824"/>
          <cell r="CB824"/>
          <cell r="CC824"/>
          <cell r="CD824"/>
          <cell r="CE824"/>
          <cell r="CF824"/>
          <cell r="CG824"/>
          <cell r="CH824"/>
          <cell r="CI824"/>
          <cell r="CJ824"/>
          <cell r="CK824"/>
          <cell r="CL824"/>
          <cell r="CM824"/>
          <cell r="CN824"/>
          <cell r="CO824"/>
          <cell r="CP824"/>
          <cell r="CQ824"/>
          <cell r="CR824"/>
          <cell r="CS824"/>
          <cell r="CT824"/>
          <cell r="CU824"/>
          <cell r="CV824"/>
          <cell r="CW824">
            <v>242843</v>
          </cell>
          <cell r="CX824"/>
          <cell r="CY824"/>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Z825"/>
          <cell r="AA825"/>
          <cell r="AB825"/>
          <cell r="AC825"/>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(คำสั่งถอนการยึดทรัพย์และบังคับคดี 7/3/2565)</v>
          </cell>
          <cell r="BC825" t="str">
            <v>มลฤดี</v>
          </cell>
          <cell r="BD825"/>
          <cell r="BE825"/>
          <cell r="BF825"/>
          <cell r="BG825"/>
          <cell r="BH825">
            <v>883163010352</v>
          </cell>
          <cell r="BI825" t="str">
            <v>นางสาวอภิญญาพรณ์   ศรีพล</v>
          </cell>
          <cell r="BJ825"/>
          <cell r="BK825"/>
          <cell r="BL825"/>
          <cell r="BM825"/>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cell r="BR825"/>
          <cell r="BS825"/>
          <cell r="BT825"/>
          <cell r="BU825"/>
          <cell r="BV825"/>
          <cell r="BW825"/>
          <cell r="BX825"/>
          <cell r="BY825"/>
          <cell r="BZ825"/>
          <cell r="CA825"/>
          <cell r="CB825"/>
          <cell r="CC825"/>
          <cell r="CD825"/>
          <cell r="CE825"/>
          <cell r="CF825"/>
          <cell r="CG825"/>
          <cell r="CH825"/>
          <cell r="CI825"/>
          <cell r="CJ825"/>
          <cell r="CK825"/>
          <cell r="CL825"/>
          <cell r="CM825"/>
          <cell r="CN825"/>
          <cell r="CO825"/>
          <cell r="CP825"/>
          <cell r="CQ825"/>
          <cell r="CR825"/>
          <cell r="CS825"/>
          <cell r="CT825"/>
          <cell r="CU825"/>
          <cell r="CV825"/>
          <cell r="CW825"/>
          <cell r="CX825"/>
          <cell r="CY825"/>
          <cell r="CZ825"/>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U826"/>
          <cell r="V826"/>
          <cell r="W826">
            <v>18</v>
          </cell>
          <cell r="X826">
            <v>6</v>
          </cell>
          <cell r="Y826">
            <v>2563</v>
          </cell>
          <cell r="Z826"/>
          <cell r="AA826"/>
          <cell r="AB826"/>
          <cell r="AC826"/>
          <cell r="AD826"/>
          <cell r="AE826"/>
          <cell r="AF826"/>
          <cell r="AG826"/>
          <cell r="AH826"/>
          <cell r="AI826"/>
          <cell r="AJ826"/>
          <cell r="AK826"/>
          <cell r="AL826"/>
          <cell r="AM826" t="str">
            <v>โฉนด</v>
          </cell>
          <cell r="AN826">
            <v>85307</v>
          </cell>
          <cell r="AO826" t="str">
            <v>สันทรายหลวง</v>
          </cell>
          <cell r="AP826" t="str">
            <v>สันทราย</v>
          </cell>
          <cell r="AQ826" t="str">
            <v>เชียงใหม่</v>
          </cell>
          <cell r="AR826"/>
          <cell r="AS826"/>
          <cell r="AT826"/>
          <cell r="AU826"/>
          <cell r="AV826"/>
          <cell r="AW826"/>
          <cell r="AX826"/>
          <cell r="AY826"/>
          <cell r="AZ826"/>
          <cell r="BA826"/>
          <cell r="BB826" t="str">
            <v>ยึดทรัพย์ (คำสั่ง 13/8/2564)</v>
          </cell>
          <cell r="BC826" t="str">
            <v>มลฤดี</v>
          </cell>
          <cell r="BD826" t="str">
            <v>ยึดทรัพย์ (คำสั่ง 13/8/2564)</v>
          </cell>
          <cell r="BE826"/>
          <cell r="BF826"/>
          <cell r="BG826"/>
          <cell r="BH826">
            <v>823560011174</v>
          </cell>
          <cell r="BI826" t="str">
            <v>นางสาวมารินี   ศรีโชติ</v>
          </cell>
          <cell r="BJ826"/>
          <cell r="BK826"/>
          <cell r="BL826"/>
          <cell r="BM826"/>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S826"/>
          <cell r="BT826">
            <v>4</v>
          </cell>
          <cell r="BU826">
            <v>3</v>
          </cell>
          <cell r="BV826"/>
          <cell r="BW826"/>
          <cell r="BX826"/>
          <cell r="BY826"/>
          <cell r="BZ826"/>
          <cell r="CA826"/>
          <cell r="CB826"/>
          <cell r="CC826"/>
          <cell r="CD826"/>
          <cell r="CE826"/>
          <cell r="CF826"/>
          <cell r="CG826"/>
          <cell r="CH826"/>
          <cell r="CI826"/>
          <cell r="CJ826"/>
          <cell r="CK826"/>
          <cell r="CL826"/>
          <cell r="CM826"/>
          <cell r="CN826"/>
          <cell r="CO826"/>
          <cell r="CP826"/>
          <cell r="CQ826"/>
          <cell r="CR826"/>
          <cell r="CS826"/>
          <cell r="CT826"/>
          <cell r="CU826"/>
          <cell r="CV826"/>
          <cell r="CW826"/>
          <cell r="CX826"/>
          <cell r="CY826"/>
          <cell r="CZ826"/>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Z827"/>
          <cell r="AA827"/>
          <cell r="AB827"/>
          <cell r="AC827"/>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//ปิดบัญชีจากการขายหนี้</v>
          </cell>
          <cell r="BC827" t="str">
            <v>มลฤดี</v>
          </cell>
          <cell r="BD827"/>
          <cell r="BE827"/>
          <cell r="BF827"/>
          <cell r="BG827"/>
          <cell r="BH827">
            <v>823558011241</v>
          </cell>
          <cell r="BI827" t="str">
            <v>นางสาวกัลยาณี   กันทานี</v>
          </cell>
          <cell r="BJ827"/>
          <cell r="BK827"/>
          <cell r="BL827"/>
          <cell r="BM827"/>
          <cell r="BN827"/>
          <cell r="BO827"/>
          <cell r="BP827"/>
          <cell r="BQ827"/>
          <cell r="BR827"/>
          <cell r="BS827"/>
          <cell r="BT827"/>
          <cell r="BU827"/>
          <cell r="BV827"/>
          <cell r="BW827"/>
          <cell r="BX827"/>
          <cell r="BY827"/>
          <cell r="BZ827"/>
          <cell r="CA827"/>
          <cell r="CB827"/>
          <cell r="CC827"/>
          <cell r="CD827"/>
          <cell r="CE827"/>
          <cell r="CF827"/>
          <cell r="CG827"/>
          <cell r="CH827"/>
          <cell r="CI827"/>
          <cell r="CJ827"/>
          <cell r="CK827"/>
          <cell r="CL827"/>
          <cell r="CM827"/>
          <cell r="CN827"/>
          <cell r="CO827"/>
          <cell r="CP827"/>
          <cell r="CQ827"/>
          <cell r="CR827"/>
          <cell r="CS827"/>
          <cell r="CT827"/>
          <cell r="CU827"/>
          <cell r="CV827"/>
          <cell r="CW827"/>
          <cell r="CX827"/>
          <cell r="CY827"/>
          <cell r="CZ827"/>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Z828"/>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รายงานผลสืบทรัพย์ 8/11/2567</v>
          </cell>
          <cell r="BC828" t="str">
            <v>มลฤดี/วชิราภรณ์</v>
          </cell>
          <cell r="BD828"/>
          <cell r="BE828"/>
          <cell r="BF828"/>
          <cell r="BG828"/>
          <cell r="BH828">
            <v>800076281081</v>
          </cell>
          <cell r="BI828" t="str">
            <v>นายกัมพล   กุณา</v>
          </cell>
          <cell r="BJ828"/>
          <cell r="BK828"/>
          <cell r="BL828"/>
          <cell r="BM828"/>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S828"/>
          <cell r="BT828">
            <v>3</v>
          </cell>
          <cell r="BU828">
            <v>3</v>
          </cell>
          <cell r="BV828"/>
          <cell r="BW828"/>
          <cell r="BX828"/>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C828"/>
          <cell r="CD828"/>
          <cell r="CE828"/>
          <cell r="CF828"/>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cell r="CL828"/>
          <cell r="CM828"/>
          <cell r="CN828"/>
          <cell r="CO828"/>
          <cell r="CP828"/>
          <cell r="CQ828"/>
          <cell r="CR828"/>
          <cell r="CS828"/>
          <cell r="CT828"/>
          <cell r="CU828"/>
          <cell r="CV828"/>
          <cell r="CW828"/>
          <cell r="CX828"/>
          <cell r="CY828"/>
          <cell r="CZ828"/>
        </row>
        <row r="829">
          <cell r="B829">
            <v>824</v>
          </cell>
          <cell r="C829">
            <v>6</v>
          </cell>
          <cell r="D829">
            <v>10</v>
          </cell>
          <cell r="E829">
            <v>2563</v>
          </cell>
          <cell r="F829" t="str">
            <v>8 00009920235</v>
          </cell>
          <cell r="G829" t="str">
            <v>นางสาว</v>
          </cell>
          <cell r="H829" t="str">
            <v>สุกันยา</v>
          </cell>
          <cell r="I829" t="str">
            <v>ไชยจำเริญ</v>
          </cell>
          <cell r="J829"/>
          <cell r="K829" t="str">
            <v>เซ็นทรัล แอร์พอร์ต พลาซ่า เชียงใหม่</v>
          </cell>
          <cell r="L829" t="str">
            <v>เชียงใหม่ 1</v>
          </cell>
          <cell r="M829">
            <v>8</v>
          </cell>
          <cell r="N829"/>
          <cell r="O829"/>
          <cell r="P829"/>
          <cell r="Q829"/>
          <cell r="R829" t="str">
            <v>จังหวัดพะเยา</v>
          </cell>
          <cell r="S829" t="str">
            <v>ผบ.1565</v>
          </cell>
          <cell r="T829">
            <v>2555</v>
          </cell>
          <cell r="U829" t="str">
            <v>ผบ.1771</v>
          </cell>
          <cell r="V829">
            <v>2555</v>
          </cell>
          <cell r="W829"/>
          <cell r="X829"/>
          <cell r="Y829"/>
          <cell r="Z829"/>
          <cell r="AA829"/>
          <cell r="AB829"/>
          <cell r="AC829"/>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cell r="BC829" t="str">
            <v>มลฤดี</v>
          </cell>
          <cell r="BD829"/>
          <cell r="BE829"/>
          <cell r="BF829"/>
          <cell r="BG829"/>
          <cell r="BH829">
            <v>0</v>
          </cell>
          <cell r="BI829" t="str">
            <v>นางสาวสุกันยา   ไชยจำเริญ</v>
          </cell>
          <cell r="BJ829"/>
          <cell r="BK829"/>
          <cell r="BL829"/>
          <cell r="BM829"/>
          <cell r="BN829"/>
          <cell r="BO829"/>
          <cell r="BP829"/>
          <cell r="BQ829"/>
          <cell r="BR829"/>
          <cell r="BS829"/>
          <cell r="BT829"/>
          <cell r="BU829"/>
          <cell r="BV829"/>
          <cell r="BW829"/>
          <cell r="BX829"/>
          <cell r="BY829"/>
          <cell r="BZ829"/>
          <cell r="CA829"/>
          <cell r="CB829"/>
          <cell r="CC829"/>
          <cell r="CD829"/>
          <cell r="CE829"/>
          <cell r="CF829"/>
          <cell r="CG829"/>
          <cell r="CH829"/>
          <cell r="CI829"/>
          <cell r="CJ829"/>
          <cell r="CK829"/>
          <cell r="CL829"/>
          <cell r="CM829"/>
          <cell r="CN829"/>
          <cell r="CO829"/>
          <cell r="CP829"/>
          <cell r="CQ829"/>
          <cell r="CR829"/>
          <cell r="CS829"/>
          <cell r="CT829"/>
          <cell r="CU829"/>
          <cell r="CV829"/>
          <cell r="CW829"/>
          <cell r="CX829"/>
          <cell r="CY829"/>
          <cell r="CZ829"/>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W830"/>
          <cell r="X830"/>
          <cell r="Y830"/>
          <cell r="Z830">
            <v>8</v>
          </cell>
          <cell r="AA830">
            <v>6</v>
          </cell>
          <cell r="AB830">
            <v>2563</v>
          </cell>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ยึดทรัพย์จำนอง
ถอนการยึดทรัพย์และบังคับคดี (คำสั่ง 23/5/2565)//ถอนการยึดทรัพย์แล้ววันที่ 24/5/2565</v>
          </cell>
          <cell r="BC830" t="str">
            <v>ศรัญญู</v>
          </cell>
          <cell r="BD830"/>
          <cell r="BE830"/>
          <cell r="BF830"/>
          <cell r="BG830"/>
          <cell r="BH830">
            <v>883262012083</v>
          </cell>
          <cell r="BI830" t="str">
            <v>นางอูบแก้ว   เจียมวิจักษณ์</v>
          </cell>
          <cell r="BJ830"/>
          <cell r="BK830"/>
          <cell r="BL830"/>
          <cell r="BM830"/>
          <cell r="BN830"/>
          <cell r="BO830"/>
          <cell r="BP830"/>
          <cell r="BQ830"/>
          <cell r="BR830"/>
          <cell r="BS830"/>
          <cell r="BT830"/>
          <cell r="BU830"/>
          <cell r="BV830"/>
          <cell r="BW830"/>
          <cell r="BX830"/>
          <cell r="BY830"/>
          <cell r="BZ830"/>
          <cell r="CA830"/>
          <cell r="CB830"/>
          <cell r="CC830"/>
          <cell r="CD830"/>
          <cell r="CE830"/>
          <cell r="CF830"/>
          <cell r="CG830"/>
          <cell r="CH830"/>
          <cell r="CI830"/>
          <cell r="CJ830"/>
          <cell r="CK830"/>
          <cell r="CL830"/>
          <cell r="CM830"/>
          <cell r="CN830"/>
          <cell r="CO830"/>
          <cell r="CP830"/>
          <cell r="CQ830"/>
          <cell r="CR830"/>
          <cell r="CS830"/>
          <cell r="CT830"/>
          <cell r="CU830"/>
          <cell r="CV830"/>
          <cell r="CW830"/>
          <cell r="CX830"/>
          <cell r="CY830"/>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W831"/>
          <cell r="X831"/>
          <cell r="Y831"/>
          <cell r="Z831">
            <v>24</v>
          </cell>
          <cell r="AA831">
            <v>2</v>
          </cell>
          <cell r="AB831">
            <v>2563</v>
          </cell>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สืบทรัพย์ส่งพี่ศรัญญูยึด//ถอนการยึดและถอนการบังคับคดี 5/6/2567</v>
          </cell>
          <cell r="BC831" t="str">
            <v>มลฤดี</v>
          </cell>
          <cell r="BD831"/>
          <cell r="BE831"/>
          <cell r="BF831"/>
          <cell r="BG831"/>
          <cell r="BH831">
            <v>883262011987</v>
          </cell>
          <cell r="BI831" t="str">
            <v>นายธีรภัทร์   หล่อสุวรัตน์</v>
          </cell>
          <cell r="BJ831"/>
          <cell r="BK831"/>
          <cell r="BL831"/>
          <cell r="BM831"/>
          <cell r="BN831"/>
          <cell r="BO831"/>
          <cell r="BP831"/>
          <cell r="BQ831"/>
          <cell r="BR831"/>
          <cell r="BS831"/>
          <cell r="BT831"/>
          <cell r="BU831"/>
          <cell r="BV831"/>
          <cell r="BW831"/>
          <cell r="BX831"/>
          <cell r="BY831"/>
          <cell r="BZ831"/>
          <cell r="CA831"/>
          <cell r="CB831"/>
          <cell r="CC831"/>
          <cell r="CD831"/>
          <cell r="CE831"/>
          <cell r="CF831"/>
          <cell r="CG831"/>
          <cell r="CH831"/>
          <cell r="CI831"/>
          <cell r="CJ831"/>
          <cell r="CK831"/>
          <cell r="CL831"/>
          <cell r="CM831"/>
          <cell r="CN831"/>
          <cell r="CO831"/>
          <cell r="CP831"/>
          <cell r="CQ831"/>
          <cell r="CR831"/>
          <cell r="CS831"/>
          <cell r="CT831"/>
          <cell r="CU831"/>
          <cell r="CV831"/>
          <cell r="CW831"/>
          <cell r="CX831"/>
          <cell r="CY831"/>
          <cell r="CZ831"/>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N832"/>
          <cell r="O832"/>
          <cell r="P832"/>
          <cell r="Q832"/>
          <cell r="R832" t="str">
            <v>จังหวัดเชียงราย</v>
          </cell>
          <cell r="S832" t="str">
            <v>ผบ.3724</v>
          </cell>
          <cell r="T832">
            <v>2557</v>
          </cell>
          <cell r="U832" t="str">
            <v>ผบ.3909</v>
          </cell>
          <cell r="V832">
            <v>2557</v>
          </cell>
          <cell r="W832"/>
          <cell r="X832"/>
          <cell r="Y832"/>
          <cell r="Z832"/>
          <cell r="AA832"/>
          <cell r="AB832"/>
          <cell r="AC832"/>
          <cell r="AD832"/>
          <cell r="AE832"/>
          <cell r="AF832"/>
          <cell r="AG832"/>
          <cell r="AH832"/>
          <cell r="AI832"/>
          <cell r="AJ832"/>
          <cell r="AK832"/>
          <cell r="AL832"/>
          <cell r="AM832" t="str">
            <v>โฉนด</v>
          </cell>
          <cell r="AN832">
            <v>2438</v>
          </cell>
          <cell r="AO832" t="str">
            <v>ท่าวังตาล</v>
          </cell>
          <cell r="AP832" t="str">
            <v>สารภี</v>
          </cell>
          <cell r="AQ832" t="str">
            <v>เชียงใหม่</v>
          </cell>
          <cell r="AR832"/>
          <cell r="AS832"/>
          <cell r="AT832"/>
          <cell r="AU832"/>
          <cell r="AV832"/>
          <cell r="AW832"/>
          <cell r="AX832"/>
          <cell r="AY832"/>
          <cell r="AZ832"/>
          <cell r="BA832"/>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E832"/>
          <cell r="BF832"/>
          <cell r="BG832"/>
          <cell r="BH832">
            <v>0</v>
          </cell>
          <cell r="BI832" t="str">
            <v>นางสาวพิชยารัตน์   ปรียาชัยภัทธ์หรือห่มเมืองมา</v>
          </cell>
          <cell r="BJ832"/>
          <cell r="BK832"/>
          <cell r="BL832"/>
          <cell r="BM832"/>
          <cell r="BN832"/>
          <cell r="BO832"/>
          <cell r="BP832"/>
          <cell r="BQ832"/>
          <cell r="BR832"/>
          <cell r="BS832"/>
          <cell r="BT832"/>
          <cell r="BU832"/>
          <cell r="BV832"/>
          <cell r="BW832"/>
          <cell r="BX832"/>
          <cell r="BY832"/>
          <cell r="BZ832"/>
          <cell r="CA832"/>
          <cell r="CB832"/>
          <cell r="CC832"/>
          <cell r="CD832"/>
          <cell r="CE832"/>
          <cell r="CF832"/>
          <cell r="CG832"/>
          <cell r="CH832"/>
          <cell r="CI832"/>
          <cell r="CJ832"/>
          <cell r="CK832"/>
          <cell r="CL832"/>
          <cell r="CM832"/>
          <cell r="CN832"/>
          <cell r="CO832"/>
          <cell r="CP832"/>
          <cell r="CQ832"/>
          <cell r="CR832"/>
          <cell r="CS832"/>
          <cell r="CT832"/>
          <cell r="CU832"/>
          <cell r="CV832"/>
          <cell r="CW832"/>
          <cell r="CX832"/>
          <cell r="CY832"/>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W833"/>
          <cell r="X833"/>
          <cell r="Y833"/>
          <cell r="Z833">
            <v>20</v>
          </cell>
          <cell r="AA833">
            <v>7</v>
          </cell>
          <cell r="AB833">
            <v>2563</v>
          </cell>
          <cell r="AC833"/>
          <cell r="AD833"/>
          <cell r="AE833"/>
          <cell r="AF833"/>
          <cell r="AG833"/>
          <cell r="AH833"/>
          <cell r="AI833">
            <v>9</v>
          </cell>
          <cell r="AJ833">
            <v>7</v>
          </cell>
          <cell r="AK833">
            <v>2564</v>
          </cell>
          <cell r="AL833"/>
          <cell r="AM833" t="str">
            <v>โฉนด</v>
          </cell>
          <cell r="AN833">
            <v>18592</v>
          </cell>
          <cell r="AO833" t="str">
            <v>ร้องวัวแดง</v>
          </cell>
          <cell r="AP833" t="str">
            <v>สันกำแพง</v>
          </cell>
          <cell r="AQ833" t="str">
            <v>เชียงใหม่</v>
          </cell>
          <cell r="AR833">
            <v>568668</v>
          </cell>
          <cell r="AS833"/>
          <cell r="AT833"/>
          <cell r="AU833"/>
          <cell r="AV833"/>
          <cell r="AW833"/>
          <cell r="AX833">
            <v>20</v>
          </cell>
          <cell r="AY833">
            <v>7</v>
          </cell>
          <cell r="AZ833">
            <v>2564</v>
          </cell>
          <cell r="BA833" t="str">
            <v>ยึดเสร็จแล้ว</v>
          </cell>
          <cell r="BB833"/>
          <cell r="BC833" t="str">
            <v>มลฤดี</v>
          </cell>
          <cell r="BD833"/>
          <cell r="BE833"/>
          <cell r="BF833"/>
          <cell r="BG833"/>
          <cell r="BH833">
            <v>0</v>
          </cell>
          <cell r="BI833" t="str">
            <v>นายปฏิภาค   วิชัย</v>
          </cell>
          <cell r="BJ833"/>
          <cell r="BK833"/>
          <cell r="BL833"/>
          <cell r="BM833"/>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cell r="BR833"/>
          <cell r="BS833"/>
          <cell r="BT833"/>
          <cell r="BU833"/>
          <cell r="BV833"/>
          <cell r="BW833"/>
          <cell r="BX833"/>
          <cell r="BY833"/>
          <cell r="BZ833"/>
          <cell r="CA833"/>
          <cell r="CB833"/>
          <cell r="CC833"/>
          <cell r="CD833"/>
          <cell r="CE833"/>
          <cell r="CF833"/>
          <cell r="CG833"/>
          <cell r="CH833"/>
          <cell r="CI833"/>
          <cell r="CJ833"/>
          <cell r="CK833"/>
          <cell r="CL833"/>
          <cell r="CM833"/>
          <cell r="CN833"/>
          <cell r="CO833"/>
          <cell r="CP833"/>
          <cell r="CQ833"/>
          <cell r="CR833"/>
          <cell r="CS833"/>
          <cell r="CT833"/>
          <cell r="CU833"/>
          <cell r="CV833"/>
          <cell r="CW833"/>
          <cell r="CX833"/>
          <cell r="CY833"/>
          <cell r="CZ833"/>
        </row>
        <row r="834">
          <cell r="B834">
            <v>829</v>
          </cell>
          <cell r="C834">
            <v>15</v>
          </cell>
          <cell r="D834">
            <v>10</v>
          </cell>
          <cell r="E834">
            <v>2563</v>
          </cell>
          <cell r="F834" t="str">
            <v>8000 24757596</v>
          </cell>
          <cell r="G834" t="str">
            <v>นางสาว</v>
          </cell>
          <cell r="H834" t="str">
            <v>เยาวเรศ</v>
          </cell>
          <cell r="I834" t="str">
            <v>ต้นกูล</v>
          </cell>
          <cell r="J834"/>
          <cell r="K834" t="str">
            <v>ประตูช้างเผือก</v>
          </cell>
          <cell r="L834"/>
          <cell r="M834"/>
          <cell r="N834"/>
          <cell r="O834"/>
          <cell r="P834"/>
          <cell r="Q834"/>
          <cell r="R834" t="str">
            <v>จังหวัดพะเยา</v>
          </cell>
          <cell r="S834" t="str">
            <v>ผบ.2654</v>
          </cell>
          <cell r="T834">
            <v>2558</v>
          </cell>
          <cell r="U834" t="str">
            <v>ผบ.3016</v>
          </cell>
          <cell r="V834">
            <v>2558</v>
          </cell>
          <cell r="W834"/>
          <cell r="X834"/>
          <cell r="Y834"/>
          <cell r="Z834"/>
          <cell r="AA834"/>
          <cell r="AB834"/>
          <cell r="AC834"/>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t="str">
            <v>//ปิดบัญชีจากการขายหนี้</v>
          </cell>
          <cell r="BC834" t="str">
            <v>มลฤดี</v>
          </cell>
          <cell r="BD834"/>
          <cell r="BE834"/>
          <cell r="BF834"/>
          <cell r="BG834"/>
          <cell r="BH834">
            <v>0</v>
          </cell>
          <cell r="BI834" t="str">
            <v>นางสาวเยาวเรศ   ต้นกูล</v>
          </cell>
          <cell r="BJ834"/>
          <cell r="BK834"/>
          <cell r="BL834"/>
          <cell r="BM834"/>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S834"/>
          <cell r="BT834">
            <v>4</v>
          </cell>
          <cell r="BU834">
            <v>4</v>
          </cell>
          <cell r="BV834"/>
          <cell r="BW834"/>
          <cell r="BX834"/>
          <cell r="BY834"/>
          <cell r="BZ834"/>
          <cell r="CA834"/>
          <cell r="CB834"/>
          <cell r="CC834"/>
          <cell r="CD834"/>
          <cell r="CE834"/>
          <cell r="CF834"/>
          <cell r="CG834"/>
          <cell r="CH834"/>
          <cell r="CI834"/>
          <cell r="CJ834"/>
          <cell r="CK834"/>
          <cell r="CL834"/>
          <cell r="CM834"/>
          <cell r="CN834"/>
          <cell r="CO834"/>
          <cell r="CP834"/>
          <cell r="CQ834"/>
          <cell r="CR834"/>
          <cell r="CS834"/>
          <cell r="CT834"/>
          <cell r="CU834"/>
          <cell r="CV834"/>
          <cell r="CW834"/>
          <cell r="CX834"/>
          <cell r="CY834"/>
          <cell r="CZ834"/>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W835"/>
          <cell r="X835"/>
          <cell r="Y835"/>
          <cell r="Z835"/>
          <cell r="AA835"/>
          <cell r="AB835"/>
          <cell r="AC835"/>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t="str">
            <v>มลฤดี</v>
          </cell>
          <cell r="BD835"/>
          <cell r="BE835"/>
          <cell r="BF835"/>
          <cell r="BG835"/>
          <cell r="BH835">
            <v>0</v>
          </cell>
          <cell r="BI835" t="str">
            <v>นางสาวอรทัย   ขันทะ</v>
          </cell>
          <cell r="BJ835"/>
          <cell r="BK835"/>
          <cell r="BL835"/>
          <cell r="BM835"/>
          <cell r="BN835"/>
          <cell r="BO835"/>
          <cell r="BP835"/>
          <cell r="BQ835"/>
          <cell r="BR835" t="str">
            <v>พบ</v>
          </cell>
          <cell r="BS835"/>
          <cell r="BT835"/>
          <cell r="BU835"/>
          <cell r="BV835"/>
          <cell r="BW835"/>
          <cell r="BX835"/>
          <cell r="BY835"/>
          <cell r="BZ835"/>
          <cell r="CA835"/>
          <cell r="CB835"/>
          <cell r="CC835"/>
          <cell r="CD835"/>
          <cell r="CE835"/>
          <cell r="CF835"/>
          <cell r="CG835"/>
          <cell r="CH835"/>
          <cell r="CI835"/>
          <cell r="CJ835"/>
          <cell r="CK835"/>
          <cell r="CL835"/>
          <cell r="CM835"/>
          <cell r="CN835"/>
          <cell r="CO835"/>
          <cell r="CP835"/>
          <cell r="CQ835"/>
          <cell r="CR835"/>
          <cell r="CS835"/>
          <cell r="CT835"/>
          <cell r="CU835"/>
          <cell r="CV835"/>
          <cell r="CW835"/>
          <cell r="CX835"/>
          <cell r="CY835"/>
          <cell r="CZ835"/>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Z836"/>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//รายงานผลสืบทรัพย์ 2/10/2567</v>
          </cell>
          <cell r="BC836" t="str">
            <v>มลฤดี/วชิราภรณ์</v>
          </cell>
          <cell r="BD836"/>
          <cell r="BE836"/>
          <cell r="BF836"/>
          <cell r="BG836"/>
          <cell r="BH836">
            <v>0</v>
          </cell>
          <cell r="BI836" t="str">
            <v>นายนพรัตน์      แก้วไก่</v>
          </cell>
          <cell r="BJ836"/>
          <cell r="BK836"/>
          <cell r="BL836"/>
          <cell r="BM836"/>
          <cell r="BN836"/>
          <cell r="BO836"/>
          <cell r="BP836"/>
          <cell r="BQ836"/>
          <cell r="BR836"/>
          <cell r="BS836"/>
          <cell r="BT836"/>
          <cell r="BU836"/>
          <cell r="BV836"/>
          <cell r="BW836"/>
          <cell r="BX836"/>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D836"/>
          <cell r="CE836"/>
          <cell r="CF836"/>
          <cell r="CG836"/>
          <cell r="CH836"/>
          <cell r="CI836"/>
          <cell r="CJ836"/>
          <cell r="CK836"/>
          <cell r="CL836"/>
          <cell r="CM836"/>
          <cell r="CN836"/>
          <cell r="CO836"/>
          <cell r="CP836"/>
          <cell r="CQ836"/>
          <cell r="CR836"/>
          <cell r="CS836"/>
          <cell r="CT836"/>
          <cell r="CU836"/>
          <cell r="CV836"/>
          <cell r="CW836">
            <v>243910</v>
          </cell>
          <cell r="CX836"/>
          <cell r="CY836"/>
          <cell r="CZ836"/>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Z837"/>
          <cell r="AA837"/>
          <cell r="AB837"/>
          <cell r="AC837"/>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ปิดบัญชี</v>
          </cell>
          <cell r="BC837" t="str">
            <v>มลฤดี</v>
          </cell>
          <cell r="BD837"/>
          <cell r="BE837"/>
          <cell r="BF837"/>
          <cell r="BG837"/>
          <cell r="BH837">
            <v>0</v>
          </cell>
          <cell r="BI837" t="str">
            <v>นายดำรงค์พล   จันทมาลา</v>
          </cell>
          <cell r="BJ837"/>
          <cell r="BK837"/>
          <cell r="BL837"/>
          <cell r="BM837"/>
          <cell r="BN837"/>
          <cell r="BO837"/>
          <cell r="BP837"/>
          <cell r="BQ837"/>
          <cell r="BR837"/>
          <cell r="BS837"/>
          <cell r="BT837"/>
          <cell r="BU837"/>
          <cell r="BV837"/>
          <cell r="BW837"/>
          <cell r="BX837"/>
          <cell r="BY837"/>
          <cell r="BZ837"/>
          <cell r="CA837"/>
          <cell r="CB837"/>
          <cell r="CC837"/>
          <cell r="CD837"/>
          <cell r="CE837"/>
          <cell r="CF837"/>
          <cell r="CG837"/>
          <cell r="CH837"/>
          <cell r="CI837"/>
          <cell r="CJ837"/>
          <cell r="CK837"/>
          <cell r="CL837"/>
          <cell r="CM837"/>
          <cell r="CN837"/>
          <cell r="CO837"/>
          <cell r="CP837"/>
          <cell r="CQ837"/>
          <cell r="CR837"/>
          <cell r="CS837"/>
          <cell r="CT837"/>
          <cell r="CU837"/>
          <cell r="CV837"/>
          <cell r="CW837"/>
          <cell r="CX837"/>
          <cell r="CY837"/>
          <cell r="CZ837"/>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Z838"/>
          <cell r="AA838"/>
          <cell r="AB838"/>
          <cell r="AC838"/>
          <cell r="AD838"/>
          <cell r="AE838"/>
          <cell r="AF838"/>
          <cell r="AG838"/>
          <cell r="AH838"/>
          <cell r="AI838"/>
          <cell r="AJ838"/>
          <cell r="AK838"/>
          <cell r="AL838"/>
          <cell r="AM838" t="str">
            <v>โฉนด</v>
          </cell>
          <cell r="AN838">
            <v>15489</v>
          </cell>
          <cell r="AO838" t="str">
            <v>สันกลาง</v>
          </cell>
          <cell r="AP838" t="str">
            <v>สันกำแพง</v>
          </cell>
          <cell r="AQ838" t="str">
            <v>เชียงใหม่</v>
          </cell>
          <cell r="AR838"/>
          <cell r="AS838"/>
          <cell r="AT838"/>
          <cell r="AU838"/>
          <cell r="AV838"/>
          <cell r="AW838" t="str">
            <v>มีประกาศขายวันที่ 6/1/2565</v>
          </cell>
          <cell r="AX838"/>
          <cell r="AY838"/>
          <cell r="AZ838"/>
          <cell r="BA838"/>
          <cell r="BB838" t="str">
            <v>ถอนการยึดทรัพย์ 28/8/2567//รายงานถอนการยึดทรัพย์ 29/8/2567</v>
          </cell>
          <cell r="BC838" t="str">
            <v>มลฤดี
สารุทธ์ ยึด</v>
          </cell>
          <cell r="BD838"/>
          <cell r="BE838"/>
          <cell r="BF838"/>
          <cell r="BG838"/>
          <cell r="BH838">
            <v>0</v>
          </cell>
          <cell r="BI838" t="str">
            <v>นางสาวอัญชลี   ทิพย์ประสงค์</v>
          </cell>
          <cell r="BJ838"/>
          <cell r="BK838"/>
          <cell r="BL838"/>
          <cell r="BM838"/>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BR838"/>
          <cell r="BS838"/>
          <cell r="BT838"/>
          <cell r="BU838"/>
          <cell r="BV838"/>
          <cell r="BW838"/>
          <cell r="BX838"/>
          <cell r="BY838"/>
          <cell r="BZ838"/>
          <cell r="CA838"/>
          <cell r="CB838"/>
          <cell r="CC838"/>
          <cell r="CD838"/>
          <cell r="CE838"/>
          <cell r="CF838"/>
          <cell r="CG838"/>
          <cell r="CH838"/>
          <cell r="CI838"/>
          <cell r="CJ838"/>
          <cell r="CK838"/>
          <cell r="CL838"/>
          <cell r="CM838"/>
          <cell r="CN838"/>
          <cell r="CO838"/>
          <cell r="CP838"/>
          <cell r="CQ838"/>
          <cell r="CR838"/>
          <cell r="CS838"/>
          <cell r="CT838"/>
          <cell r="CU838"/>
          <cell r="CV838"/>
          <cell r="CW838"/>
          <cell r="CX838"/>
          <cell r="CY838"/>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W839"/>
          <cell r="X839"/>
          <cell r="Y839"/>
          <cell r="Z839">
            <v>20</v>
          </cell>
          <cell r="AA839">
            <v>7</v>
          </cell>
          <cell r="AB839">
            <v>2563</v>
          </cell>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t="str">
            <v>วิบูลย์</v>
          </cell>
          <cell r="BD839"/>
          <cell r="BE839"/>
          <cell r="BF839"/>
          <cell r="BG839"/>
          <cell r="BH839">
            <v>883262012100</v>
          </cell>
          <cell r="BI839" t="str">
            <v>นายอาณัติกรณ์   อินเปิ้น</v>
          </cell>
          <cell r="BJ839"/>
          <cell r="BK839"/>
          <cell r="BL839"/>
          <cell r="BM839"/>
          <cell r="BN839"/>
          <cell r="BO839"/>
          <cell r="BP839"/>
          <cell r="BQ839"/>
          <cell r="BR839"/>
          <cell r="BS839"/>
          <cell r="BT839"/>
          <cell r="BU839"/>
          <cell r="BV839"/>
          <cell r="BW839"/>
          <cell r="BX839"/>
          <cell r="BY839"/>
          <cell r="BZ839"/>
          <cell r="CA839"/>
          <cell r="CB839"/>
          <cell r="CC839"/>
          <cell r="CD839"/>
          <cell r="CE839"/>
          <cell r="CF839"/>
          <cell r="CG839"/>
          <cell r="CH839"/>
          <cell r="CI839"/>
          <cell r="CJ839"/>
          <cell r="CK839"/>
          <cell r="CL839"/>
          <cell r="CM839"/>
          <cell r="CN839"/>
          <cell r="CO839"/>
          <cell r="CP839"/>
          <cell r="CQ839"/>
          <cell r="CR839"/>
          <cell r="CS839"/>
          <cell r="CT839"/>
          <cell r="CU839"/>
          <cell r="CV839"/>
          <cell r="CW839"/>
          <cell r="CX839"/>
          <cell r="CY839"/>
          <cell r="CZ839"/>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Z840"/>
          <cell r="AA840"/>
          <cell r="AB840"/>
          <cell r="AC840"/>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//ปิดบัญชีจากการขายหนี้</v>
          </cell>
          <cell r="BC840"/>
          <cell r="BD840"/>
          <cell r="BE840"/>
          <cell r="BF840"/>
          <cell r="BG840"/>
          <cell r="BH840">
            <v>883161010292</v>
          </cell>
          <cell r="BI840" t="str">
            <v>นางสาวสุรีย์   คำมา</v>
          </cell>
          <cell r="BJ840"/>
          <cell r="BK840"/>
          <cell r="BL840"/>
          <cell r="BM840"/>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cell r="BR840"/>
          <cell r="BS840"/>
          <cell r="BT840"/>
          <cell r="BU840"/>
          <cell r="BV840"/>
          <cell r="BW840"/>
          <cell r="BX840"/>
          <cell r="BY840"/>
          <cell r="BZ840"/>
          <cell r="CA840"/>
          <cell r="CB840"/>
          <cell r="CC840"/>
          <cell r="CD840"/>
          <cell r="CE840"/>
          <cell r="CF840"/>
          <cell r="CG840"/>
          <cell r="CH840"/>
          <cell r="CI840"/>
          <cell r="CJ840"/>
          <cell r="CK840"/>
          <cell r="CL840"/>
          <cell r="CM840"/>
          <cell r="CN840"/>
          <cell r="CO840"/>
          <cell r="CP840"/>
          <cell r="CQ840"/>
          <cell r="CR840"/>
          <cell r="CS840"/>
          <cell r="CT840"/>
          <cell r="CU840"/>
          <cell r="CV840"/>
          <cell r="CW840"/>
          <cell r="CX840"/>
          <cell r="CY840"/>
          <cell r="CZ840"/>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W841"/>
          <cell r="X841"/>
          <cell r="Y841"/>
          <cell r="Z841">
            <v>8</v>
          </cell>
          <cell r="AA841">
            <v>6</v>
          </cell>
          <cell r="AB841">
            <v>2563</v>
          </cell>
          <cell r="AC841"/>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t="str">
            <v>วิบูลย์</v>
          </cell>
          <cell r="BD841"/>
          <cell r="BE841"/>
          <cell r="BF841"/>
          <cell r="BG841"/>
          <cell r="BH841">
            <v>883262012089</v>
          </cell>
          <cell r="BI841" t="str">
            <v>นายธีรภัทร์   หล่อสุวรัตน์</v>
          </cell>
          <cell r="BJ841"/>
          <cell r="BK841"/>
          <cell r="BL841"/>
          <cell r="BM841"/>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cell r="BR841"/>
          <cell r="BS841"/>
          <cell r="BT841"/>
          <cell r="BU841"/>
          <cell r="BV841"/>
          <cell r="BW841"/>
          <cell r="BX841"/>
          <cell r="BY841"/>
          <cell r="BZ841"/>
          <cell r="CA841"/>
          <cell r="CB841"/>
          <cell r="CC841"/>
          <cell r="CD841"/>
          <cell r="CE841"/>
          <cell r="CF841"/>
          <cell r="CG841"/>
          <cell r="CH841"/>
          <cell r="CI841"/>
          <cell r="CJ841"/>
          <cell r="CK841"/>
          <cell r="CL841"/>
          <cell r="CM841"/>
          <cell r="CN841"/>
          <cell r="CO841"/>
          <cell r="CP841"/>
          <cell r="CQ841"/>
          <cell r="CR841"/>
          <cell r="CS841"/>
          <cell r="CT841"/>
          <cell r="CU841"/>
          <cell r="CV841"/>
          <cell r="CW841"/>
          <cell r="CX841"/>
          <cell r="CY841"/>
          <cell r="CZ841"/>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W842"/>
          <cell r="X842"/>
          <cell r="Y842"/>
          <cell r="Z842">
            <v>24</v>
          </cell>
          <cell r="AA842">
            <v>2</v>
          </cell>
          <cell r="AB842">
            <v>2563</v>
          </cell>
          <cell r="AC842"/>
          <cell r="AD842"/>
          <cell r="AE842"/>
          <cell r="AF842">
            <v>15</v>
          </cell>
          <cell r="AG842">
            <v>12</v>
          </cell>
          <cell r="AH842">
            <v>2564</v>
          </cell>
          <cell r="AI842">
            <v>26</v>
          </cell>
          <cell r="AJ842">
            <v>1</v>
          </cell>
          <cell r="AK842">
            <v>2565</v>
          </cell>
          <cell r="AL842"/>
          <cell r="AM842" t="str">
            <v>โฉนด</v>
          </cell>
          <cell r="AN842">
            <v>36366</v>
          </cell>
          <cell r="AO842" t="str">
            <v>ป่าไผ่</v>
          </cell>
          <cell r="AP842" t="str">
            <v>สันทราย</v>
          </cell>
          <cell r="AQ842" t="str">
            <v>เชียงใหม่</v>
          </cell>
          <cell r="AR842">
            <v>604480</v>
          </cell>
          <cell r="AS842"/>
          <cell r="AT842"/>
          <cell r="AU842"/>
          <cell r="AV842"/>
          <cell r="AW842"/>
          <cell r="AX842"/>
          <cell r="AY842"/>
          <cell r="AZ842"/>
          <cell r="BA842"/>
          <cell r="BB842" t="str">
            <v xml:space="preserve">ยึดทรัพย์ (คำสั่ง 5/10/2564)//ยึดแล้ว </v>
          </cell>
          <cell r="BC842" t="str">
            <v>วิบูลย์
นพวิสต์ (ยึด)</v>
          </cell>
          <cell r="BD842"/>
          <cell r="BE842"/>
          <cell r="BF842"/>
          <cell r="BG842"/>
          <cell r="BH842">
            <v>883262011996</v>
          </cell>
          <cell r="BI842" t="str">
            <v>นายณรงค์ฤทธิ์   วงศ์สาม</v>
          </cell>
          <cell r="BJ842"/>
          <cell r="BK842"/>
          <cell r="BL842"/>
          <cell r="BM842"/>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cell r="BR842"/>
          <cell r="BS842"/>
          <cell r="BT842"/>
          <cell r="BU842"/>
          <cell r="BV842"/>
          <cell r="BW842"/>
          <cell r="BX842"/>
          <cell r="BY842"/>
          <cell r="BZ842"/>
          <cell r="CA842"/>
          <cell r="CB842"/>
          <cell r="CC842"/>
          <cell r="CD842"/>
          <cell r="CE842"/>
          <cell r="CF842"/>
          <cell r="CG842"/>
          <cell r="CH842"/>
          <cell r="CI842"/>
          <cell r="CJ842"/>
          <cell r="CK842"/>
          <cell r="CL842"/>
          <cell r="CM842"/>
          <cell r="CN842"/>
          <cell r="CO842"/>
          <cell r="CP842"/>
          <cell r="CQ842"/>
          <cell r="CR842"/>
          <cell r="CS842"/>
          <cell r="CT842"/>
          <cell r="CU842"/>
          <cell r="CV842"/>
          <cell r="CW842"/>
          <cell r="CX842"/>
          <cell r="CY842"/>
          <cell r="CZ842"/>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W843"/>
          <cell r="X843"/>
          <cell r="Y843"/>
          <cell r="Z843"/>
          <cell r="AA843"/>
          <cell r="AB843"/>
          <cell r="AC843"/>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รายงานวันที่ 24 /12/2567</v>
          </cell>
          <cell r="BC843" t="str">
            <v>มลฤดี</v>
          </cell>
          <cell r="BD843"/>
          <cell r="BE843"/>
          <cell r="BF843"/>
          <cell r="BG843"/>
          <cell r="BH843">
            <v>883161010385</v>
          </cell>
          <cell r="BI843" t="str">
            <v>นางสาวกัญญ์ฐญาหรือพิทชาวีร์   จรรย์ณวัฒน์</v>
          </cell>
          <cell r="BJ843"/>
          <cell r="BK843"/>
          <cell r="BL843"/>
          <cell r="BM843"/>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S843"/>
          <cell r="BT843"/>
          <cell r="BU843"/>
          <cell r="BV843"/>
          <cell r="BW843"/>
          <cell r="BX843"/>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cell r="CC843"/>
          <cell r="CD843"/>
          <cell r="CE843"/>
          <cell r="CF843"/>
          <cell r="CG843"/>
          <cell r="CH843"/>
          <cell r="CI843"/>
          <cell r="CJ843"/>
          <cell r="CK843"/>
          <cell r="CL843"/>
          <cell r="CM843"/>
          <cell r="CN843"/>
          <cell r="CO843"/>
          <cell r="CP843"/>
          <cell r="CQ843"/>
          <cell r="CR843"/>
          <cell r="CS843"/>
          <cell r="CT843"/>
          <cell r="CU843"/>
          <cell r="CV843"/>
          <cell r="CW843"/>
          <cell r="CX843"/>
          <cell r="CY843"/>
          <cell r="CZ843"/>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W844"/>
          <cell r="X844"/>
          <cell r="Y844"/>
          <cell r="Z844"/>
          <cell r="AA844"/>
          <cell r="AB844"/>
          <cell r="AC844"/>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t="str">
            <v>มลฤดี</v>
          </cell>
          <cell r="BD844"/>
          <cell r="BE844"/>
          <cell r="BF844"/>
          <cell r="BG844"/>
          <cell r="BH844">
            <v>823560011020</v>
          </cell>
          <cell r="BI844" t="str">
            <v>นางสาวทัศนีย์   กันทะลอม</v>
          </cell>
          <cell r="BJ844"/>
          <cell r="BK844"/>
          <cell r="BL844"/>
          <cell r="BM844"/>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cell r="BS844"/>
          <cell r="BT844"/>
          <cell r="BU844"/>
          <cell r="BV844"/>
          <cell r="BW844"/>
          <cell r="BX844"/>
          <cell r="BY844"/>
          <cell r="BZ844"/>
          <cell r="CA844"/>
          <cell r="CB844"/>
          <cell r="CC844"/>
          <cell r="CD844"/>
          <cell r="CE844"/>
          <cell r="CF844"/>
          <cell r="CG844"/>
          <cell r="CH844"/>
          <cell r="CI844"/>
          <cell r="CJ844"/>
          <cell r="CK844"/>
          <cell r="CL844"/>
          <cell r="CM844"/>
          <cell r="CN844"/>
          <cell r="CO844"/>
          <cell r="CP844"/>
          <cell r="CQ844"/>
          <cell r="CR844"/>
          <cell r="CS844"/>
          <cell r="CT844"/>
          <cell r="CU844"/>
          <cell r="CV844"/>
          <cell r="CW844"/>
          <cell r="CX844"/>
          <cell r="CY844"/>
          <cell r="CZ844"/>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U845"/>
          <cell r="V845"/>
          <cell r="W845"/>
          <cell r="X845"/>
          <cell r="Y845"/>
          <cell r="Z845"/>
          <cell r="AA845"/>
          <cell r="AB845"/>
          <cell r="AC845"/>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cell r="BC845" t="str">
            <v>มลฤดี</v>
          </cell>
          <cell r="BD845"/>
          <cell r="BE845"/>
          <cell r="BF845"/>
          <cell r="BG845"/>
          <cell r="BH845">
            <v>0</v>
          </cell>
          <cell r="BI845" t="str">
            <v>นายหรือสิบเอกวุฒิ   แจกัน</v>
          </cell>
          <cell r="BJ845"/>
          <cell r="BK845"/>
          <cell r="BL845"/>
          <cell r="BM845"/>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T845"/>
          <cell r="BU845"/>
          <cell r="BV845"/>
          <cell r="BW845"/>
          <cell r="BX845"/>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cell r="CD845"/>
          <cell r="CE845"/>
          <cell r="CF845"/>
          <cell r="CG845"/>
          <cell r="CH845"/>
          <cell r="CI845"/>
          <cell r="CJ845"/>
          <cell r="CK845"/>
          <cell r="CL845"/>
          <cell r="CM845"/>
          <cell r="CN845"/>
          <cell r="CO845"/>
          <cell r="CP845"/>
          <cell r="CQ845"/>
          <cell r="CR845"/>
          <cell r="CS845"/>
          <cell r="CT845"/>
          <cell r="CU845"/>
          <cell r="CV845"/>
          <cell r="CW845"/>
          <cell r="CX845"/>
          <cell r="CY845"/>
          <cell r="CZ845"/>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W846"/>
          <cell r="X846"/>
          <cell r="Y846"/>
          <cell r="Z846"/>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รายงานวันที่ 24/12/2567</v>
          </cell>
          <cell r="BC846" t="str">
            <v>มลฤดี</v>
          </cell>
          <cell r="BD846"/>
          <cell r="BE846"/>
          <cell r="BF846"/>
          <cell r="BG846"/>
          <cell r="BH846">
            <v>823560010204</v>
          </cell>
          <cell r="BI846" t="str">
            <v>นางญาณิศา   อินทะจักร์หรือเชษฐ์สุธี</v>
          </cell>
          <cell r="BJ846"/>
          <cell r="BK846"/>
          <cell r="BL846"/>
          <cell r="BM846"/>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R846"/>
          <cell r="BS846"/>
          <cell r="BT846"/>
          <cell r="BU846"/>
          <cell r="BV846"/>
          <cell r="BW846"/>
          <cell r="BX846"/>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cell r="CD846"/>
          <cell r="CE846"/>
          <cell r="CF846"/>
          <cell r="CG846"/>
          <cell r="CH846"/>
          <cell r="CI846"/>
          <cell r="CJ846"/>
          <cell r="CK846"/>
          <cell r="CL846"/>
          <cell r="CM846"/>
          <cell r="CN846"/>
          <cell r="CO846"/>
          <cell r="CP846"/>
          <cell r="CQ846"/>
          <cell r="CR846"/>
          <cell r="CS846"/>
          <cell r="CT846"/>
          <cell r="CU846"/>
          <cell r="CV846"/>
          <cell r="CW846"/>
          <cell r="CX846"/>
          <cell r="CY846"/>
          <cell r="CZ846"/>
        </row>
        <row r="847">
          <cell r="B847">
            <v>842</v>
          </cell>
          <cell r="C847">
            <v>26</v>
          </cell>
          <cell r="D847">
            <v>10</v>
          </cell>
          <cell r="E847">
            <v>2563</v>
          </cell>
          <cell r="F847">
            <v>800043166282</v>
          </cell>
          <cell r="G847" t="str">
            <v>กองทุนหมู่บ้านหนองห้า ม.5 ต.น้ำบ่อหลวง</v>
          </cell>
          <cell r="H847"/>
          <cell r="I847"/>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W847"/>
          <cell r="X847"/>
          <cell r="Y847"/>
          <cell r="Z847"/>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t="str">
            <v>มลฤดี</v>
          </cell>
          <cell r="BD847"/>
          <cell r="BE847"/>
          <cell r="BF847"/>
          <cell r="BG847"/>
          <cell r="BH847">
            <v>823761010177</v>
          </cell>
          <cell r="BI847" t="str">
            <v xml:space="preserve">กองทุนหมู่บ้านหนองห้า ม.5 ต.น้ำบ่อหลวง   </v>
          </cell>
          <cell r="BJ847"/>
          <cell r="BK847"/>
          <cell r="BL847"/>
          <cell r="BM847"/>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BR847"/>
          <cell r="BS847"/>
          <cell r="BT847"/>
          <cell r="BU847"/>
          <cell r="BV847"/>
          <cell r="BW847"/>
          <cell r="BX847"/>
          <cell r="BY847"/>
          <cell r="BZ847"/>
          <cell r="CA847"/>
          <cell r="CB847" t="str">
            <v>-ไม่พบว่ามีกรรมสิทธิ์ในที่ดิน อ.แม่สอด จ.ตาก</v>
          </cell>
          <cell r="CC847"/>
          <cell r="CD847"/>
          <cell r="CE847"/>
          <cell r="CF847"/>
          <cell r="CG847"/>
          <cell r="CH847"/>
          <cell r="CI847"/>
          <cell r="CJ847"/>
          <cell r="CK847"/>
          <cell r="CL847"/>
          <cell r="CM847"/>
          <cell r="CN847"/>
          <cell r="CO847"/>
          <cell r="CP847"/>
          <cell r="CQ847"/>
          <cell r="CR847"/>
          <cell r="CS847"/>
          <cell r="CT847"/>
          <cell r="CU847"/>
          <cell r="CV847"/>
          <cell r="CW847"/>
          <cell r="CX847"/>
          <cell r="CY847"/>
          <cell r="CZ847"/>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W848"/>
          <cell r="X848"/>
          <cell r="Y848"/>
          <cell r="Z848"/>
          <cell r="AA848"/>
          <cell r="AB848"/>
          <cell r="AC848"/>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t="str">
            <v>มลฤดี</v>
          </cell>
          <cell r="BD848"/>
          <cell r="BE848"/>
          <cell r="BF848"/>
          <cell r="BG848"/>
          <cell r="BH848">
            <v>883263010913</v>
          </cell>
          <cell r="BI848" t="str">
            <v>นางสาวภัทราภรณ์   สุยะเรือง</v>
          </cell>
          <cell r="BJ848"/>
          <cell r="BK848"/>
          <cell r="BL848"/>
          <cell r="BM848"/>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R848"/>
          <cell r="BS848"/>
          <cell r="BT848"/>
          <cell r="BU848"/>
          <cell r="BV848"/>
          <cell r="BW848"/>
          <cell r="BX848"/>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cell r="CC848"/>
          <cell r="CD848"/>
          <cell r="CE848"/>
          <cell r="CF848"/>
          <cell r="CG848"/>
          <cell r="CH848"/>
          <cell r="CI848"/>
          <cell r="CJ848"/>
          <cell r="CK848"/>
          <cell r="CL848"/>
          <cell r="CM848"/>
          <cell r="CN848"/>
          <cell r="CO848"/>
          <cell r="CP848"/>
          <cell r="CQ848"/>
          <cell r="CR848"/>
          <cell r="CS848"/>
          <cell r="CT848"/>
          <cell r="CU848"/>
          <cell r="CV848"/>
          <cell r="CW848"/>
          <cell r="CX848"/>
          <cell r="CY848"/>
          <cell r="CZ848"/>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W849"/>
          <cell r="X849"/>
          <cell r="Y849"/>
          <cell r="Z849"/>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t="str">
            <v>มลฤดี</v>
          </cell>
          <cell r="BD849"/>
          <cell r="BE849"/>
          <cell r="BF849"/>
          <cell r="BG849"/>
          <cell r="BH849">
            <v>883263011397</v>
          </cell>
          <cell r="BI849" t="str">
            <v>นางแดง   ไหวยะ</v>
          </cell>
          <cell r="BJ849"/>
          <cell r="BK849"/>
          <cell r="BL849"/>
          <cell r="BM849"/>
          <cell r="BN849"/>
          <cell r="BO849"/>
          <cell r="BP849"/>
          <cell r="BQ849"/>
          <cell r="BR849"/>
          <cell r="BS849"/>
          <cell r="BT849"/>
          <cell r="BU849"/>
          <cell r="BV849"/>
          <cell r="BW849"/>
          <cell r="BX849"/>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cell r="CC849"/>
          <cell r="CD849"/>
          <cell r="CE849"/>
          <cell r="CF849"/>
          <cell r="CG849"/>
          <cell r="CH849"/>
          <cell r="CI849"/>
          <cell r="CJ849"/>
          <cell r="CK849"/>
          <cell r="CL849"/>
          <cell r="CM849"/>
          <cell r="CN849"/>
          <cell r="CO849"/>
          <cell r="CP849"/>
          <cell r="CQ849"/>
          <cell r="CR849"/>
          <cell r="CS849"/>
          <cell r="CT849"/>
          <cell r="CU849"/>
          <cell r="CV849"/>
          <cell r="CW849"/>
          <cell r="CX849"/>
          <cell r="CY849"/>
          <cell r="CZ849"/>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U850"/>
          <cell r="V850"/>
          <cell r="W850"/>
          <cell r="X850"/>
          <cell r="Y850"/>
          <cell r="Z850"/>
          <cell r="AA850"/>
          <cell r="AB850"/>
          <cell r="AC850"/>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t="str">
            <v>มลฤดี</v>
          </cell>
          <cell r="BD850"/>
          <cell r="BE850"/>
          <cell r="BF850"/>
          <cell r="BG850"/>
          <cell r="BH850">
            <v>883263010921</v>
          </cell>
          <cell r="BI850" t="str">
            <v>นายณรงค์ศักดิ์   เปอะปิน</v>
          </cell>
          <cell r="BJ850"/>
          <cell r="BK850"/>
          <cell r="BL850"/>
          <cell r="BM850"/>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R850"/>
          <cell r="BS850"/>
          <cell r="BT850"/>
          <cell r="BU850"/>
          <cell r="BV850"/>
          <cell r="BW850"/>
          <cell r="BX850"/>
          <cell r="BY850" t="str">
            <v>5.จ.ส.ต.วิช้าด มีทิศ</v>
          </cell>
          <cell r="BZ850" t="str">
            <v>จำเลยที่ 3</v>
          </cell>
          <cell r="CA850" t="str">
            <v>3-1101-00064-87-0</v>
          </cell>
          <cell r="CB850" t="str">
            <v>-ไม่พบว่ามีกรรมสิทธิ์ในที่ดิน อ.สรรพยา จ.ชัยนาท</v>
          </cell>
          <cell r="CC850"/>
          <cell r="CD850"/>
          <cell r="CE850"/>
          <cell r="CF850"/>
          <cell r="CG850"/>
          <cell r="CH850"/>
          <cell r="CI850"/>
          <cell r="CJ850"/>
          <cell r="CK850"/>
          <cell r="CL850"/>
          <cell r="CM850"/>
          <cell r="CN850"/>
          <cell r="CO850"/>
          <cell r="CP850"/>
          <cell r="CQ850"/>
          <cell r="CR850"/>
          <cell r="CS850"/>
          <cell r="CT850"/>
          <cell r="CU850"/>
          <cell r="CV850"/>
          <cell r="CW850"/>
          <cell r="CX850"/>
          <cell r="CY850"/>
          <cell r="CZ850"/>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W851"/>
          <cell r="X851"/>
          <cell r="Y851"/>
          <cell r="Z851"/>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cell r="BC851" t="str">
            <v>มลฤดี</v>
          </cell>
          <cell r="BD851"/>
          <cell r="BE851"/>
          <cell r="BF851"/>
          <cell r="BG851"/>
          <cell r="BH851">
            <v>883263010958</v>
          </cell>
          <cell r="BI851" t="str">
            <v>นางบุษบา   ปุ๋ยฟู</v>
          </cell>
          <cell r="BJ851"/>
          <cell r="BK851"/>
          <cell r="BL851"/>
          <cell r="BM851"/>
          <cell r="BN851"/>
          <cell r="BO851"/>
          <cell r="BP851"/>
          <cell r="BQ851"/>
          <cell r="BR851" t="str">
            <v>ไม่พบ</v>
          </cell>
          <cell r="BS851"/>
          <cell r="BT851"/>
          <cell r="BU851"/>
          <cell r="BV851"/>
          <cell r="BW851"/>
          <cell r="BX851"/>
          <cell r="BY851"/>
          <cell r="BZ851"/>
          <cell r="CA851"/>
          <cell r="CB851" t="str">
            <v>-ไม่พบว่ามีกรรมสิทธิ์ในที่ดิน อ.แม่ริม จ.เชียงใหม่</v>
          </cell>
          <cell r="CC851"/>
          <cell r="CD851"/>
          <cell r="CE851"/>
          <cell r="CF851"/>
          <cell r="CG851"/>
          <cell r="CH851"/>
          <cell r="CI851"/>
          <cell r="CJ851"/>
          <cell r="CK851"/>
          <cell r="CL851"/>
          <cell r="CM851"/>
          <cell r="CN851"/>
          <cell r="CO851"/>
          <cell r="CP851"/>
          <cell r="CQ851"/>
          <cell r="CR851"/>
          <cell r="CS851"/>
          <cell r="CT851"/>
          <cell r="CU851"/>
          <cell r="CV851"/>
          <cell r="CW851"/>
          <cell r="CX851"/>
          <cell r="CY851"/>
          <cell r="CZ851"/>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Z852"/>
          <cell r="AA852"/>
          <cell r="AB852"/>
          <cell r="AC852"/>
          <cell r="AD852"/>
          <cell r="AE852"/>
          <cell r="AF852"/>
          <cell r="AG852"/>
          <cell r="AH852"/>
          <cell r="AI852">
            <v>18</v>
          </cell>
          <cell r="AJ852">
            <v>8</v>
          </cell>
          <cell r="AK852">
            <v>2564</v>
          </cell>
          <cell r="AL852"/>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W852"/>
          <cell r="AX852">
            <v>20</v>
          </cell>
          <cell r="AY852">
            <v>8</v>
          </cell>
          <cell r="AZ852">
            <v>2564</v>
          </cell>
          <cell r="BA852" t="str">
            <v>ยึดเสร็จแล้ว</v>
          </cell>
          <cell r="BB852"/>
          <cell r="BC852" t="str">
            <v>มลฤดี</v>
          </cell>
          <cell r="BD852">
            <v>242598</v>
          </cell>
          <cell r="BE852"/>
          <cell r="BF852"/>
          <cell r="BG852"/>
          <cell r="BH852">
            <v>883263010010</v>
          </cell>
          <cell r="BI852" t="str">
            <v>นายรังสรรค์   ไววาง</v>
          </cell>
          <cell r="BJ852"/>
          <cell r="BK852"/>
          <cell r="BL852"/>
          <cell r="BM852"/>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R852"/>
          <cell r="BS852"/>
          <cell r="BT852"/>
          <cell r="BU852"/>
          <cell r="BV852"/>
          <cell r="BW852"/>
          <cell r="BX852"/>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cell r="CC852"/>
          <cell r="CD852"/>
          <cell r="CE852"/>
          <cell r="CF852"/>
          <cell r="CG852"/>
          <cell r="CH852"/>
          <cell r="CI852"/>
          <cell r="CJ852"/>
          <cell r="CK852"/>
          <cell r="CL852"/>
          <cell r="CM852"/>
          <cell r="CN852"/>
          <cell r="CO852"/>
          <cell r="CP852"/>
          <cell r="CQ852"/>
          <cell r="CR852"/>
          <cell r="CS852"/>
          <cell r="CT852"/>
          <cell r="CU852"/>
          <cell r="CV852"/>
          <cell r="CW852"/>
          <cell r="CX852"/>
          <cell r="CY852"/>
          <cell r="CZ852"/>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Z853"/>
          <cell r="AA853"/>
          <cell r="AB853"/>
          <cell r="AC853"/>
          <cell r="AD853"/>
          <cell r="AE853"/>
          <cell r="AF853"/>
          <cell r="AG853"/>
          <cell r="AH853"/>
          <cell r="AI853"/>
          <cell r="AJ853"/>
          <cell r="AK853"/>
          <cell r="AL853"/>
          <cell r="AM853" t="str">
            <v>โฉนด</v>
          </cell>
          <cell r="AN853">
            <v>6870</v>
          </cell>
          <cell r="AO853" t="str">
            <v>บ้านโฮ่ง</v>
          </cell>
          <cell r="AP853" t="str">
            <v>บ้านโฮ่ง</v>
          </cell>
          <cell r="AQ853" t="str">
            <v>เชียงใหม่</v>
          </cell>
          <cell r="AR853"/>
          <cell r="AS853"/>
          <cell r="AT853"/>
          <cell r="AU853"/>
          <cell r="AV853"/>
          <cell r="AW853"/>
          <cell r="AX853"/>
          <cell r="AY853"/>
          <cell r="AZ853"/>
          <cell r="BA853"/>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E853"/>
          <cell r="BF853"/>
          <cell r="BG853"/>
          <cell r="BH853" t="str">
            <v xml:space="preserve">883162010998
</v>
          </cell>
          <cell r="BI853" t="str">
            <v>นายสุรเชษฐ์      อุปถัมภ์</v>
          </cell>
          <cell r="BJ853"/>
          <cell r="BK853"/>
          <cell r="BL853"/>
          <cell r="BM853"/>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BS853"/>
          <cell r="BT853"/>
          <cell r="BU853"/>
          <cell r="BV853"/>
          <cell r="BW853"/>
          <cell r="BX853"/>
          <cell r="BY853"/>
          <cell r="BZ853"/>
          <cell r="CA853"/>
          <cell r="CB853" t="str">
            <v>-พบว่ามีกรรมสิทธิ์ในที่ดิน โฉนดเลขที่ 22251  ต.ตลุก อ.สรรพยา จ.ชัยนาท (ปลอดจำนอง )</v>
          </cell>
          <cell r="CC853"/>
          <cell r="CD853"/>
          <cell r="CE853"/>
          <cell r="CF853"/>
          <cell r="CG853"/>
          <cell r="CH853"/>
          <cell r="CI853"/>
          <cell r="CJ853"/>
          <cell r="CK853"/>
          <cell r="CL853"/>
          <cell r="CM853"/>
          <cell r="CN853"/>
          <cell r="CO853"/>
          <cell r="CP853"/>
          <cell r="CQ853"/>
          <cell r="CR853"/>
          <cell r="CS853"/>
          <cell r="CT853"/>
          <cell r="CU853"/>
          <cell r="CV853"/>
          <cell r="CW853"/>
          <cell r="CX853"/>
          <cell r="CY853"/>
          <cell r="CZ853"/>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W854"/>
          <cell r="X854"/>
          <cell r="Y854"/>
          <cell r="Z854">
            <v>4</v>
          </cell>
          <cell r="AA854">
            <v>8</v>
          </cell>
          <cell r="AB854">
            <v>2563</v>
          </cell>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cell r="BC854" t="str">
            <v>จรรยารักษ์</v>
          </cell>
          <cell r="BD854"/>
          <cell r="BE854"/>
          <cell r="BF854">
            <v>3</v>
          </cell>
          <cell r="BG854"/>
          <cell r="BH854">
            <v>823760010310</v>
          </cell>
          <cell r="BI854" t="str">
            <v>นางสาวสายฝน   ใจฟู</v>
          </cell>
          <cell r="BJ854"/>
          <cell r="BK854"/>
          <cell r="BL854"/>
          <cell r="BM854"/>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BS854"/>
          <cell r="BT854"/>
          <cell r="BU854"/>
          <cell r="BV854"/>
          <cell r="BW854"/>
          <cell r="BX854"/>
          <cell r="BY854"/>
          <cell r="BZ854"/>
          <cell r="CA854"/>
          <cell r="CB854" t="str">
            <v>-ไม่พบว่ามีกรรมสิทธิ์ในที่ดิน อ.แม่ริม จ.เชียงใหม่</v>
          </cell>
          <cell r="CC854"/>
          <cell r="CD854"/>
          <cell r="CE854"/>
          <cell r="CF854"/>
          <cell r="CG854"/>
          <cell r="CH854"/>
          <cell r="CI854"/>
          <cell r="CJ854"/>
          <cell r="CK854"/>
          <cell r="CL854"/>
          <cell r="CM854"/>
          <cell r="CN854"/>
          <cell r="CO854"/>
          <cell r="CP854"/>
          <cell r="CQ854"/>
          <cell r="CR854"/>
          <cell r="CS854"/>
          <cell r="CT854"/>
          <cell r="CU854"/>
          <cell r="CV854"/>
          <cell r="CW854"/>
          <cell r="CX854"/>
          <cell r="CY854"/>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W855"/>
          <cell r="X855"/>
          <cell r="Y855"/>
          <cell r="Z855">
            <v>4</v>
          </cell>
          <cell r="AA855">
            <v>8</v>
          </cell>
          <cell r="AB855">
            <v>2563</v>
          </cell>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t="str">
            <v>จรรยารักษ์</v>
          </cell>
          <cell r="BD855"/>
          <cell r="BE855"/>
          <cell r="BF855">
            <v>3</v>
          </cell>
          <cell r="BG855"/>
          <cell r="BH855">
            <v>883263010026</v>
          </cell>
          <cell r="BI855" t="str">
            <v>นางรันด์จวน   สอนณะ</v>
          </cell>
          <cell r="BJ855"/>
          <cell r="BK855"/>
          <cell r="BL855"/>
          <cell r="BM855"/>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S855"/>
          <cell r="BT855"/>
          <cell r="BU855"/>
          <cell r="BV855"/>
          <cell r="BW855"/>
          <cell r="BX855"/>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cell r="CC855"/>
          <cell r="CD855"/>
          <cell r="CE855"/>
          <cell r="CF855"/>
          <cell r="CG855"/>
          <cell r="CH855"/>
          <cell r="CI855"/>
          <cell r="CJ855"/>
          <cell r="CK855"/>
          <cell r="CL855"/>
          <cell r="CM855"/>
          <cell r="CN855"/>
          <cell r="CO855"/>
          <cell r="CP855"/>
          <cell r="CQ855"/>
          <cell r="CR855"/>
          <cell r="CS855"/>
          <cell r="CT855"/>
          <cell r="CU855"/>
          <cell r="CV855"/>
          <cell r="CW855"/>
          <cell r="CX855"/>
          <cell r="CY855"/>
          <cell r="CZ855"/>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W856"/>
          <cell r="X856"/>
          <cell r="Y856"/>
          <cell r="Z856">
            <v>4</v>
          </cell>
          <cell r="AA856">
            <v>8</v>
          </cell>
          <cell r="AB856">
            <v>2563</v>
          </cell>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t="str">
            <v>จรรยารักษ์</v>
          </cell>
          <cell r="BD856"/>
          <cell r="BE856"/>
          <cell r="BF856">
            <v>3</v>
          </cell>
          <cell r="BG856"/>
          <cell r="BH856">
            <v>883263010030</v>
          </cell>
          <cell r="BI856" t="str">
            <v>นายชูชีพ   ปูใส</v>
          </cell>
          <cell r="BJ856"/>
          <cell r="BK856"/>
          <cell r="BL856"/>
          <cell r="BM856"/>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S856"/>
          <cell r="BT856"/>
          <cell r="BU856"/>
          <cell r="BV856"/>
          <cell r="BW856"/>
          <cell r="BX856"/>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cell r="CC856"/>
          <cell r="CD856"/>
          <cell r="CE856"/>
          <cell r="CF856"/>
          <cell r="CG856"/>
          <cell r="CH856"/>
          <cell r="CI856"/>
          <cell r="CJ856"/>
          <cell r="CK856"/>
          <cell r="CL856"/>
          <cell r="CM856"/>
          <cell r="CN856"/>
          <cell r="CO856"/>
          <cell r="CP856"/>
          <cell r="CQ856"/>
          <cell r="CR856"/>
          <cell r="CS856"/>
          <cell r="CT856"/>
          <cell r="CU856"/>
          <cell r="CV856"/>
          <cell r="CW856"/>
          <cell r="CX856"/>
          <cell r="CY856"/>
          <cell r="CZ856"/>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W857"/>
          <cell r="X857"/>
          <cell r="Y857"/>
          <cell r="Z857">
            <v>4</v>
          </cell>
          <cell r="AA857">
            <v>8</v>
          </cell>
          <cell r="AB857">
            <v>2563</v>
          </cell>
          <cell r="AC857"/>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t="str">
            <v>จรรยารักษ์</v>
          </cell>
          <cell r="BD857"/>
          <cell r="BE857"/>
          <cell r="BF857">
            <v>3</v>
          </cell>
          <cell r="BG857"/>
          <cell r="BH857">
            <v>883263010032</v>
          </cell>
          <cell r="BI857" t="str">
            <v>นางเกศสุดา   ตันโต</v>
          </cell>
          <cell r="BJ857"/>
          <cell r="BK857"/>
          <cell r="BL857"/>
          <cell r="BM857"/>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S857"/>
          <cell r="BT857"/>
          <cell r="BU857"/>
          <cell r="BV857"/>
          <cell r="BW857"/>
          <cell r="BX857"/>
          <cell r="BY857" t="str">
            <v>9.นายภูพิโมกข์ ตุ่นสอน</v>
          </cell>
          <cell r="BZ857" t="str">
            <v>จำเลยที่ 5</v>
          </cell>
          <cell r="CA857" t="str">
            <v>3-5014-00202-60-3</v>
          </cell>
          <cell r="CB857" t="str">
            <v>-ไม่พบว่ามีกรรมสิทธิ์ในที่ดิน อ.ลี้ จ.ลำพูน</v>
          </cell>
          <cell r="CC857"/>
          <cell r="CD857"/>
          <cell r="CE857"/>
          <cell r="CF857"/>
          <cell r="CG857"/>
          <cell r="CH857"/>
          <cell r="CI857"/>
          <cell r="CJ857"/>
          <cell r="CK857"/>
          <cell r="CL857"/>
          <cell r="CM857"/>
          <cell r="CN857"/>
          <cell r="CO857"/>
          <cell r="CP857"/>
          <cell r="CQ857"/>
          <cell r="CR857"/>
          <cell r="CS857"/>
          <cell r="CT857"/>
          <cell r="CU857"/>
          <cell r="CV857"/>
          <cell r="CW857"/>
          <cell r="CX857"/>
          <cell r="CY857"/>
          <cell r="CZ857"/>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Z858"/>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cell r="BC858" t="str">
            <v>จรรยารักษ์</v>
          </cell>
          <cell r="BD858"/>
          <cell r="BE858"/>
          <cell r="BF858">
            <v>3</v>
          </cell>
          <cell r="BG858"/>
          <cell r="BH858">
            <v>883263010033</v>
          </cell>
          <cell r="BI858" t="str">
            <v>นายขจร   จันทร์ต๊ะมา</v>
          </cell>
          <cell r="BJ858"/>
          <cell r="BK858"/>
          <cell r="BL858"/>
          <cell r="BM858"/>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BS858"/>
          <cell r="BT858"/>
          <cell r="BU858"/>
          <cell r="BV858"/>
          <cell r="BW858"/>
          <cell r="BX858"/>
          <cell r="BY858"/>
          <cell r="BZ858"/>
          <cell r="CA858"/>
          <cell r="CB858" t="str">
            <v>-ไม่พบว่ามีกรรมสิทธิ์ในที่ดิน อ.สรรคบุรี จ.ชัยนาท</v>
          </cell>
          <cell r="CC858"/>
          <cell r="CD858"/>
          <cell r="CE858"/>
          <cell r="CF858"/>
          <cell r="CG858"/>
          <cell r="CH858"/>
          <cell r="CI858"/>
          <cell r="CJ858"/>
          <cell r="CK858"/>
          <cell r="CL858"/>
          <cell r="CM858"/>
          <cell r="CN858"/>
          <cell r="CO858"/>
          <cell r="CP858"/>
          <cell r="CQ858"/>
          <cell r="CR858"/>
          <cell r="CS858"/>
          <cell r="CT858"/>
          <cell r="CU858"/>
          <cell r="CV858"/>
          <cell r="CW858"/>
          <cell r="CX858"/>
          <cell r="CY858"/>
          <cell r="CZ858"/>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Z859"/>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t="str">
            <v>จรรยารักษ์</v>
          </cell>
          <cell r="BD859"/>
          <cell r="BE859"/>
          <cell r="BF859">
            <v>3</v>
          </cell>
          <cell r="BG859"/>
          <cell r="BH859">
            <v>883263010076</v>
          </cell>
          <cell r="BI859" t="str">
            <v>นายจักรพันธ์   เสาร์ริว</v>
          </cell>
          <cell r="BJ859"/>
          <cell r="BK859"/>
          <cell r="BL859"/>
          <cell r="BM859"/>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R859"/>
          <cell r="BS859"/>
          <cell r="BT859"/>
          <cell r="BU859"/>
          <cell r="BV859"/>
          <cell r="BW859"/>
          <cell r="BX859"/>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cell r="CC859"/>
          <cell r="CD859"/>
          <cell r="CE859"/>
          <cell r="CF859"/>
          <cell r="CG859"/>
          <cell r="CH859"/>
          <cell r="CI859"/>
          <cell r="CJ859"/>
          <cell r="CK859"/>
          <cell r="CL859"/>
          <cell r="CM859"/>
          <cell r="CN859"/>
          <cell r="CO859"/>
          <cell r="CP859"/>
          <cell r="CQ859"/>
          <cell r="CR859"/>
          <cell r="CS859"/>
          <cell r="CT859"/>
          <cell r="CU859"/>
          <cell r="CV859"/>
          <cell r="CW859"/>
          <cell r="CX859"/>
          <cell r="CY859"/>
          <cell r="CZ859"/>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W860"/>
          <cell r="X860"/>
          <cell r="Y860"/>
          <cell r="Z860">
            <v>4</v>
          </cell>
          <cell r="AA860">
            <v>8</v>
          </cell>
          <cell r="AB860">
            <v>2563</v>
          </cell>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t="str">
            <v>จรรยารักษ์</v>
          </cell>
          <cell r="BD860"/>
          <cell r="BE860"/>
          <cell r="BF860">
            <v>3</v>
          </cell>
          <cell r="BG860"/>
          <cell r="BH860">
            <v>883263010037</v>
          </cell>
          <cell r="BI860" t="str">
            <v>นางสาววันวิสา   รัตนะ</v>
          </cell>
          <cell r="BJ860"/>
          <cell r="BK860"/>
          <cell r="BL860"/>
          <cell r="BM860"/>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860"/>
          <cell r="BS860"/>
          <cell r="BT860"/>
          <cell r="BU860"/>
          <cell r="BV860"/>
          <cell r="BW860"/>
          <cell r="BX860"/>
          <cell r="BY860"/>
          <cell r="BZ860"/>
          <cell r="CA860"/>
          <cell r="CB860" t="str">
            <v>-พบว่ามีกรรมสิทธิ์ในที่ดิน โฉนดเลขที่ 10867  ต.ดงคอน อสรรคบุรี จ.ชัยนาท(ติดจำนอง ธนาคารออมสิน)</v>
          </cell>
          <cell r="CC860"/>
          <cell r="CD860"/>
          <cell r="CE860"/>
          <cell r="CF860"/>
          <cell r="CG860"/>
          <cell r="CH860"/>
          <cell r="CI860"/>
          <cell r="CJ860"/>
          <cell r="CK860"/>
          <cell r="CL860"/>
          <cell r="CM860"/>
          <cell r="CN860"/>
          <cell r="CO860"/>
          <cell r="CP860"/>
          <cell r="CQ860"/>
          <cell r="CR860"/>
          <cell r="CS860"/>
          <cell r="CT860"/>
          <cell r="CU860"/>
          <cell r="CV860"/>
          <cell r="CW860"/>
          <cell r="CX860"/>
          <cell r="CY860"/>
          <cell r="CZ860"/>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Z861"/>
          <cell r="AA861"/>
          <cell r="AB861"/>
          <cell r="AC861"/>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t="str">
            <v>จรรยารักษ์</v>
          </cell>
          <cell r="BD861"/>
          <cell r="BE861"/>
          <cell r="BF861">
            <v>3</v>
          </cell>
          <cell r="BG861"/>
          <cell r="BH861">
            <v>883263010049</v>
          </cell>
          <cell r="BI861" t="str">
            <v>นางลั่นทม   หมดตัน</v>
          </cell>
          <cell r="BJ861"/>
          <cell r="BK861"/>
          <cell r="BL861"/>
          <cell r="BM861"/>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S861"/>
          <cell r="BT861"/>
          <cell r="BU861"/>
          <cell r="BV861"/>
          <cell r="BW861"/>
          <cell r="BX861"/>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cell r="CC861"/>
          <cell r="CD861"/>
          <cell r="CE861"/>
          <cell r="CF861"/>
          <cell r="CG861"/>
          <cell r="CH861"/>
          <cell r="CI861"/>
          <cell r="CJ861"/>
          <cell r="CK861"/>
          <cell r="CL861"/>
          <cell r="CM861"/>
          <cell r="CN861"/>
          <cell r="CO861"/>
          <cell r="CP861"/>
          <cell r="CQ861"/>
          <cell r="CR861"/>
          <cell r="CS861"/>
          <cell r="CT861"/>
          <cell r="CU861"/>
          <cell r="CV861"/>
          <cell r="CW861"/>
          <cell r="CX861"/>
          <cell r="CY861"/>
          <cell r="CZ861"/>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W862"/>
          <cell r="X862"/>
          <cell r="Y862"/>
          <cell r="Z862">
            <v>4</v>
          </cell>
          <cell r="AA862">
            <v>8</v>
          </cell>
          <cell r="AB862">
            <v>2563</v>
          </cell>
          <cell r="AC862"/>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t="str">
            <v>จรรยารักษ์</v>
          </cell>
          <cell r="BD862"/>
          <cell r="BE862"/>
          <cell r="BF862">
            <v>3</v>
          </cell>
          <cell r="BG862"/>
          <cell r="BH862">
            <v>883263010042</v>
          </cell>
          <cell r="BI862" t="str">
            <v>นายพรมมา   ชมภูจี๋</v>
          </cell>
          <cell r="BJ862"/>
          <cell r="BK862"/>
          <cell r="BL862"/>
          <cell r="BM862"/>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V862"/>
          <cell r="BW862"/>
          <cell r="BX862"/>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cell r="CC862"/>
          <cell r="CD862"/>
          <cell r="CE862"/>
          <cell r="CF862"/>
          <cell r="CG862"/>
          <cell r="CH862"/>
          <cell r="CI862"/>
          <cell r="CJ862"/>
          <cell r="CK862"/>
          <cell r="CL862"/>
          <cell r="CM862"/>
          <cell r="CN862"/>
          <cell r="CO862"/>
          <cell r="CP862"/>
          <cell r="CQ862"/>
          <cell r="CR862"/>
          <cell r="CS862"/>
          <cell r="CT862"/>
          <cell r="CU862"/>
          <cell r="CV862"/>
          <cell r="CW862"/>
          <cell r="CX862"/>
          <cell r="CY862"/>
          <cell r="CZ862"/>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W863"/>
          <cell r="X863"/>
          <cell r="Y863"/>
          <cell r="Z863">
            <v>4</v>
          </cell>
          <cell r="AA863">
            <v>8</v>
          </cell>
          <cell r="AB863">
            <v>2563</v>
          </cell>
          <cell r="AC863"/>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t="str">
            <v>จรรยารักษ์</v>
          </cell>
          <cell r="BD863"/>
          <cell r="BE863"/>
          <cell r="BF863">
            <v>3</v>
          </cell>
          <cell r="BG863"/>
          <cell r="BH863">
            <v>883263010043</v>
          </cell>
          <cell r="BI863" t="str">
            <v>ร้อยตำรวจตรีหรือดาบตำรวจสุวิทย์   จันทากาศ</v>
          </cell>
          <cell r="BJ863"/>
          <cell r="BK863"/>
          <cell r="BL863"/>
          <cell r="BM863"/>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V863"/>
          <cell r="BW863"/>
          <cell r="BX863"/>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cell r="CC863"/>
          <cell r="CD863"/>
          <cell r="CE863"/>
          <cell r="CF863"/>
          <cell r="CG863"/>
          <cell r="CH863"/>
          <cell r="CI863"/>
          <cell r="CJ863"/>
          <cell r="CK863"/>
          <cell r="CL863"/>
          <cell r="CM863"/>
          <cell r="CN863"/>
          <cell r="CO863"/>
          <cell r="CP863"/>
          <cell r="CQ863"/>
          <cell r="CR863"/>
          <cell r="CS863"/>
          <cell r="CT863"/>
          <cell r="CU863"/>
          <cell r="CV863"/>
          <cell r="CW863"/>
          <cell r="CX863"/>
          <cell r="CY863"/>
          <cell r="CZ863"/>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U864"/>
          <cell r="V864"/>
          <cell r="W864"/>
          <cell r="X864"/>
          <cell r="Y864"/>
          <cell r="Z864">
            <v>4</v>
          </cell>
          <cell r="AA864">
            <v>8</v>
          </cell>
          <cell r="AB864">
            <v>2563</v>
          </cell>
          <cell r="AC864"/>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t="str">
            <v>จรรยารักษ์</v>
          </cell>
          <cell r="BD864"/>
          <cell r="BE864"/>
          <cell r="BF864">
            <v>3</v>
          </cell>
          <cell r="BG864"/>
          <cell r="BH864">
            <v>883263010042</v>
          </cell>
          <cell r="BI864" t="str">
            <v>นางสาวพัชรินทร์   วงค์กาศรี</v>
          </cell>
          <cell r="BJ864"/>
          <cell r="BK864"/>
          <cell r="BL864"/>
          <cell r="BM864"/>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cell r="BV864"/>
          <cell r="BW864"/>
          <cell r="BX864"/>
          <cell r="BY864"/>
          <cell r="BZ864"/>
          <cell r="CA864"/>
          <cell r="CB864"/>
          <cell r="CC864"/>
          <cell r="CD864"/>
          <cell r="CE864"/>
          <cell r="CF864"/>
          <cell r="CG864"/>
          <cell r="CH864"/>
          <cell r="CI864"/>
          <cell r="CJ864"/>
          <cell r="CK864"/>
          <cell r="CL864"/>
          <cell r="CM864"/>
          <cell r="CN864"/>
          <cell r="CO864"/>
          <cell r="CP864"/>
          <cell r="CQ864"/>
          <cell r="CR864"/>
          <cell r="CS864"/>
          <cell r="CT864"/>
          <cell r="CU864"/>
          <cell r="CV864"/>
          <cell r="CW864"/>
          <cell r="CX864"/>
          <cell r="CY864"/>
          <cell r="CZ864"/>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Z865"/>
          <cell r="AA865"/>
          <cell r="AB865"/>
          <cell r="AC865"/>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t="str">
            <v>จรรยารักษ์</v>
          </cell>
          <cell r="BD865"/>
          <cell r="BE865"/>
          <cell r="BF865">
            <v>3</v>
          </cell>
          <cell r="BG865"/>
          <cell r="BH865">
            <v>883263010003</v>
          </cell>
          <cell r="BI865" t="str">
            <v>นายสุทัศน์   จินาตอง</v>
          </cell>
          <cell r="BJ865"/>
          <cell r="BK865"/>
          <cell r="BL865"/>
          <cell r="BM865"/>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cell r="BV865"/>
          <cell r="BW865"/>
          <cell r="BX865"/>
          <cell r="BY865"/>
          <cell r="BZ865"/>
          <cell r="CA865"/>
          <cell r="CB865"/>
          <cell r="CC865"/>
          <cell r="CD865"/>
          <cell r="CE865"/>
          <cell r="CF865"/>
          <cell r="CG865"/>
          <cell r="CH865"/>
          <cell r="CI865"/>
          <cell r="CJ865"/>
          <cell r="CK865"/>
          <cell r="CL865"/>
          <cell r="CM865"/>
          <cell r="CN865"/>
          <cell r="CO865"/>
          <cell r="CP865"/>
          <cell r="CQ865"/>
          <cell r="CR865"/>
          <cell r="CS865"/>
          <cell r="CT865"/>
          <cell r="CU865"/>
          <cell r="CV865"/>
          <cell r="CW865"/>
          <cell r="CX865"/>
          <cell r="CY865"/>
          <cell r="CZ865"/>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W866"/>
          <cell r="X866"/>
          <cell r="Y866"/>
          <cell r="Z866">
            <v>4</v>
          </cell>
          <cell r="AA866">
            <v>8</v>
          </cell>
          <cell r="AB866">
            <v>2563</v>
          </cell>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t="str">
            <v>จรรยารักษ์</v>
          </cell>
          <cell r="BD866"/>
          <cell r="BE866"/>
          <cell r="BF866">
            <v>3</v>
          </cell>
          <cell r="BG866"/>
          <cell r="BH866">
            <v>883263010011</v>
          </cell>
          <cell r="BI866" t="str">
            <v>นางสาวหรือนางณปภาหรือวิไล   แสงเพ็งหรือโลแก้ว</v>
          </cell>
          <cell r="BJ866"/>
          <cell r="BK866"/>
          <cell r="BL866"/>
          <cell r="BM866"/>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866"/>
          <cell r="BS866"/>
          <cell r="BT866"/>
          <cell r="BU866"/>
          <cell r="BV866"/>
          <cell r="BW866"/>
          <cell r="BX866"/>
          <cell r="BY866"/>
          <cell r="BZ866"/>
          <cell r="CA866"/>
          <cell r="CB866"/>
          <cell r="CC866"/>
          <cell r="CD866"/>
          <cell r="CE866"/>
          <cell r="CF866"/>
          <cell r="CG866"/>
          <cell r="CH866"/>
          <cell r="CI866"/>
          <cell r="CJ866"/>
          <cell r="CK866"/>
          <cell r="CL866"/>
          <cell r="CM866"/>
          <cell r="CN866"/>
          <cell r="CO866"/>
          <cell r="CP866"/>
          <cell r="CQ866"/>
          <cell r="CR866"/>
          <cell r="CS866"/>
          <cell r="CT866"/>
          <cell r="CU866"/>
          <cell r="CV866"/>
          <cell r="CW866"/>
          <cell r="CX866"/>
          <cell r="CY866"/>
          <cell r="CZ866"/>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W867"/>
          <cell r="X867"/>
          <cell r="Y867"/>
          <cell r="Z867">
            <v>27</v>
          </cell>
          <cell r="AA867">
            <v>8</v>
          </cell>
          <cell r="AB867">
            <v>2563</v>
          </cell>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t="str">
            <v>จรรยารักษ์</v>
          </cell>
          <cell r="BD867"/>
          <cell r="BE867"/>
          <cell r="BF867">
            <v>3</v>
          </cell>
          <cell r="BG867"/>
          <cell r="BH867">
            <v>883263010916</v>
          </cell>
          <cell r="BI867" t="str">
            <v>นายเปรม   สีแก้ว</v>
          </cell>
          <cell r="BJ867"/>
          <cell r="BK867"/>
          <cell r="BL867"/>
          <cell r="BM867"/>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cell r="BV867"/>
          <cell r="BW867"/>
          <cell r="BX867"/>
          <cell r="BY867"/>
          <cell r="BZ867"/>
          <cell r="CA867"/>
          <cell r="CB867"/>
          <cell r="CC867"/>
          <cell r="CD867"/>
          <cell r="CE867"/>
          <cell r="CF867"/>
          <cell r="CG867"/>
          <cell r="CH867"/>
          <cell r="CI867"/>
          <cell r="CJ867"/>
          <cell r="CK867"/>
          <cell r="CL867"/>
          <cell r="CM867"/>
          <cell r="CN867"/>
          <cell r="CO867"/>
          <cell r="CP867"/>
          <cell r="CQ867"/>
          <cell r="CR867"/>
          <cell r="CS867"/>
          <cell r="CT867"/>
          <cell r="CU867"/>
          <cell r="CV867"/>
          <cell r="CW867"/>
          <cell r="CX867"/>
          <cell r="CY867"/>
          <cell r="CZ867"/>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U868"/>
          <cell r="V868"/>
          <cell r="W868"/>
          <cell r="X868"/>
          <cell r="Y868"/>
          <cell r="Z868">
            <v>27</v>
          </cell>
          <cell r="AA868">
            <v>8</v>
          </cell>
          <cell r="AB868">
            <v>2563</v>
          </cell>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t="str">
            <v>จรรยารักษ์</v>
          </cell>
          <cell r="BD868"/>
          <cell r="BE868"/>
          <cell r="BF868">
            <v>3</v>
          </cell>
          <cell r="BG868"/>
          <cell r="BH868">
            <v>883263010914</v>
          </cell>
          <cell r="BI868" t="str">
            <v>นางกุหลาบ   เปี้ยปาละ</v>
          </cell>
          <cell r="BJ868"/>
          <cell r="BK868"/>
          <cell r="BL868"/>
          <cell r="BM868"/>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cell r="BR868"/>
          <cell r="BS868"/>
          <cell r="BT868"/>
          <cell r="BU868"/>
          <cell r="BV868"/>
          <cell r="BW868"/>
          <cell r="BX868"/>
          <cell r="BY868"/>
          <cell r="BZ868"/>
          <cell r="CA868"/>
          <cell r="CB868"/>
          <cell r="CC868"/>
          <cell r="CD868"/>
          <cell r="CE868"/>
          <cell r="CF868"/>
          <cell r="CG868"/>
          <cell r="CH868"/>
          <cell r="CI868"/>
          <cell r="CJ868"/>
          <cell r="CK868"/>
          <cell r="CL868"/>
          <cell r="CM868"/>
          <cell r="CN868"/>
          <cell r="CO868"/>
          <cell r="CP868"/>
          <cell r="CQ868"/>
          <cell r="CR868"/>
          <cell r="CS868"/>
          <cell r="CT868"/>
          <cell r="CU868"/>
          <cell r="CV868"/>
          <cell r="CW868"/>
          <cell r="CX868"/>
          <cell r="CY868"/>
          <cell r="CZ868"/>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W869"/>
          <cell r="X869"/>
          <cell r="Y869"/>
          <cell r="Z869">
            <v>27</v>
          </cell>
          <cell r="AA869">
            <v>8</v>
          </cell>
          <cell r="AB869">
            <v>2563</v>
          </cell>
          <cell r="AC869"/>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t="str">
            <v>จรรยารักษ์</v>
          </cell>
          <cell r="BD869"/>
          <cell r="BE869"/>
          <cell r="BF869">
            <v>3</v>
          </cell>
          <cell r="BG869"/>
          <cell r="BH869">
            <v>883263010919</v>
          </cell>
          <cell r="BI869" t="str">
            <v>นายสัมฤทธิ์   เปี้ยปาละ</v>
          </cell>
          <cell r="BJ869"/>
          <cell r="BK869"/>
          <cell r="BL869"/>
          <cell r="BM869"/>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cell r="BS869"/>
          <cell r="BT869"/>
          <cell r="BU869"/>
          <cell r="BV869"/>
          <cell r="BW869"/>
          <cell r="BX869"/>
          <cell r="BY869"/>
          <cell r="BZ869"/>
          <cell r="CA869"/>
          <cell r="CB869"/>
          <cell r="CC869"/>
          <cell r="CD869"/>
          <cell r="CE869"/>
          <cell r="CF869"/>
          <cell r="CG869"/>
          <cell r="CH869"/>
          <cell r="CI869"/>
          <cell r="CJ869"/>
          <cell r="CK869"/>
          <cell r="CL869"/>
          <cell r="CM869"/>
          <cell r="CN869"/>
          <cell r="CO869"/>
          <cell r="CP869"/>
          <cell r="CQ869"/>
          <cell r="CR869"/>
          <cell r="CS869"/>
          <cell r="CT869"/>
          <cell r="CU869"/>
          <cell r="CV869"/>
          <cell r="CW869"/>
          <cell r="CX869"/>
          <cell r="CY869"/>
          <cell r="CZ869"/>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W870"/>
          <cell r="X870"/>
          <cell r="Y870"/>
          <cell r="Z870">
            <v>4</v>
          </cell>
          <cell r="AA870">
            <v>8</v>
          </cell>
          <cell r="AB870">
            <v>2563</v>
          </cell>
          <cell r="AC870"/>
          <cell r="AD870"/>
          <cell r="AE870"/>
          <cell r="AF870"/>
          <cell r="AG870"/>
          <cell r="AH870"/>
          <cell r="AI870"/>
          <cell r="AJ870"/>
          <cell r="AK870"/>
          <cell r="AL870"/>
          <cell r="AM870" t="str">
            <v>น.ส.3 ก.</v>
          </cell>
          <cell r="AN870">
            <v>4028</v>
          </cell>
          <cell r="AO870" t="str">
            <v>ดอยเต่า</v>
          </cell>
          <cell r="AP870" t="str">
            <v>ดอยเต่า</v>
          </cell>
          <cell r="AQ870" t="str">
            <v>เชียงใหม่</v>
          </cell>
          <cell r="AR870"/>
          <cell r="AS870"/>
          <cell r="AT870"/>
          <cell r="AU870"/>
          <cell r="AV870"/>
          <cell r="AW870"/>
          <cell r="AX870"/>
          <cell r="AY870"/>
          <cell r="AZ870"/>
          <cell r="BA870"/>
          <cell r="BB870"/>
          <cell r="BC870" t="str">
            <v>จรรยารักษ์</v>
          </cell>
          <cell r="BD870"/>
          <cell r="BE870"/>
          <cell r="BF870">
            <v>3</v>
          </cell>
          <cell r="BG870"/>
          <cell r="BH870">
            <v>883263011405</v>
          </cell>
          <cell r="BI870" t="str">
            <v>นายเปิง   แก้วแก้ง</v>
          </cell>
          <cell r="BJ870"/>
          <cell r="BK870"/>
          <cell r="BL870"/>
          <cell r="BM870"/>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cell r="BV870"/>
          <cell r="BW870"/>
          <cell r="BX870"/>
          <cell r="BY870"/>
          <cell r="BZ870"/>
          <cell r="CA870"/>
          <cell r="CB870"/>
          <cell r="CC870"/>
          <cell r="CD870"/>
          <cell r="CE870"/>
          <cell r="CF870"/>
          <cell r="CG870"/>
          <cell r="CH870"/>
          <cell r="CI870"/>
          <cell r="CJ870"/>
          <cell r="CK870"/>
          <cell r="CL870"/>
          <cell r="CM870"/>
          <cell r="CN870"/>
          <cell r="CO870"/>
          <cell r="CP870"/>
          <cell r="CQ870"/>
          <cell r="CR870"/>
          <cell r="CS870"/>
          <cell r="CT870"/>
          <cell r="CU870"/>
          <cell r="CV870"/>
          <cell r="CW870"/>
          <cell r="CX870"/>
          <cell r="CY870"/>
          <cell r="CZ870"/>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U871"/>
          <cell r="V871"/>
          <cell r="W871"/>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cell r="BD871"/>
          <cell r="BE871"/>
          <cell r="BF871"/>
          <cell r="BG871"/>
          <cell r="BH871">
            <v>883263010013</v>
          </cell>
          <cell r="BI871" t="str">
            <v>นางสุรีย์   สอนนะ</v>
          </cell>
          <cell r="BJ871"/>
          <cell r="BK871"/>
          <cell r="BL871"/>
          <cell r="BM871"/>
          <cell r="BN871"/>
          <cell r="BO871"/>
          <cell r="BP871"/>
          <cell r="BQ871"/>
          <cell r="BR871"/>
          <cell r="BS871"/>
          <cell r="BT871"/>
          <cell r="BU871"/>
          <cell r="BV871"/>
          <cell r="BW871"/>
          <cell r="BX871"/>
          <cell r="BY871"/>
          <cell r="BZ871"/>
          <cell r="CA871"/>
          <cell r="CB871"/>
          <cell r="CC871"/>
          <cell r="CD871"/>
          <cell r="CE871"/>
          <cell r="CF871"/>
          <cell r="CG871"/>
          <cell r="CH871"/>
          <cell r="CI871"/>
          <cell r="CJ871"/>
          <cell r="CK871"/>
          <cell r="CL871"/>
          <cell r="CM871"/>
          <cell r="CN871"/>
          <cell r="CO871"/>
          <cell r="CP871"/>
          <cell r="CQ871"/>
          <cell r="CR871"/>
          <cell r="CS871"/>
          <cell r="CT871"/>
          <cell r="CU871"/>
          <cell r="CV871"/>
          <cell r="CW871"/>
          <cell r="CX871"/>
          <cell r="CY871"/>
          <cell r="CZ871"/>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U872"/>
          <cell r="V872"/>
          <cell r="W872"/>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cell r="BC872" t="str">
            <v>เกศินี</v>
          </cell>
          <cell r="BD872"/>
          <cell r="BE872"/>
          <cell r="BF872"/>
          <cell r="BG872"/>
          <cell r="BH872">
            <v>883263010008</v>
          </cell>
          <cell r="BI872" t="str">
            <v>นางสาวจันทร์สอง   สิทธิโม้</v>
          </cell>
          <cell r="BJ872"/>
          <cell r="BK872"/>
          <cell r="BL872"/>
          <cell r="BM872"/>
          <cell r="BN872"/>
          <cell r="BO872"/>
          <cell r="BP872"/>
          <cell r="BQ872"/>
          <cell r="BR872"/>
          <cell r="BS872"/>
          <cell r="BT872"/>
          <cell r="BU872"/>
          <cell r="BV872"/>
          <cell r="BW872"/>
          <cell r="BX872"/>
          <cell r="BY872"/>
          <cell r="BZ872"/>
          <cell r="CA872"/>
          <cell r="CB872"/>
          <cell r="CC872"/>
          <cell r="CD872"/>
          <cell r="CE872"/>
          <cell r="CF872"/>
          <cell r="CG872"/>
          <cell r="CH872"/>
          <cell r="CI872"/>
          <cell r="CJ872"/>
          <cell r="CK872"/>
          <cell r="CL872"/>
          <cell r="CM872"/>
          <cell r="CN872"/>
          <cell r="CO872"/>
          <cell r="CP872"/>
          <cell r="CQ872"/>
          <cell r="CR872"/>
          <cell r="CS872"/>
          <cell r="CT872"/>
          <cell r="CU872"/>
          <cell r="CV872"/>
          <cell r="CW872"/>
          <cell r="CX872"/>
          <cell r="CY872"/>
          <cell r="CZ872"/>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W873"/>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cell r="BC873"/>
          <cell r="BD873"/>
          <cell r="BE873"/>
          <cell r="BF873"/>
          <cell r="BG873"/>
          <cell r="BH873">
            <v>883263010265</v>
          </cell>
          <cell r="BI873" t="str">
            <v>นายบุญยืน   วงศ์วัฒนดารา</v>
          </cell>
          <cell r="BJ873"/>
          <cell r="BK873"/>
          <cell r="BL873"/>
          <cell r="BM873"/>
          <cell r="BN873"/>
          <cell r="BO873"/>
          <cell r="BP873"/>
          <cell r="BQ873"/>
          <cell r="BR873"/>
          <cell r="BS873"/>
          <cell r="BT873"/>
          <cell r="BU873"/>
          <cell r="BV873"/>
          <cell r="BW873"/>
          <cell r="BX873"/>
          <cell r="BY873"/>
          <cell r="BZ873"/>
          <cell r="CA873"/>
          <cell r="CB873"/>
          <cell r="CC873"/>
          <cell r="CD873"/>
          <cell r="CE873"/>
          <cell r="CF873"/>
          <cell r="CG873"/>
          <cell r="CH873"/>
          <cell r="CI873"/>
          <cell r="CJ873"/>
          <cell r="CK873"/>
          <cell r="CL873"/>
          <cell r="CM873"/>
          <cell r="CN873"/>
          <cell r="CO873"/>
          <cell r="CP873"/>
          <cell r="CQ873"/>
          <cell r="CR873"/>
          <cell r="CS873"/>
          <cell r="CT873"/>
          <cell r="CU873"/>
          <cell r="CV873"/>
          <cell r="CW873"/>
          <cell r="CX873"/>
          <cell r="CY873"/>
          <cell r="CZ873"/>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U874"/>
          <cell r="V874"/>
          <cell r="W874"/>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cell r="BC874"/>
          <cell r="BD874"/>
          <cell r="BE874"/>
          <cell r="BF874"/>
          <cell r="BG874"/>
          <cell r="BH874">
            <v>883263011399</v>
          </cell>
          <cell r="BI874" t="str">
            <v>นายสิทธิพล   เกตุแก้ว</v>
          </cell>
          <cell r="BJ874"/>
          <cell r="BK874"/>
          <cell r="BL874"/>
          <cell r="BM874"/>
          <cell r="BN874"/>
          <cell r="BO874"/>
          <cell r="BP874"/>
          <cell r="BQ874"/>
          <cell r="BR874"/>
          <cell r="BS874"/>
          <cell r="BT874"/>
          <cell r="BU874"/>
          <cell r="BV874"/>
          <cell r="BW874"/>
          <cell r="BX874"/>
          <cell r="BY874"/>
          <cell r="BZ874"/>
          <cell r="CA874"/>
          <cell r="CB874"/>
          <cell r="CC874"/>
          <cell r="CD874"/>
          <cell r="CE874"/>
          <cell r="CF874"/>
          <cell r="CG874"/>
          <cell r="CH874"/>
          <cell r="CI874"/>
          <cell r="CJ874"/>
          <cell r="CK874"/>
          <cell r="CL874"/>
          <cell r="CM874"/>
          <cell r="CN874"/>
          <cell r="CO874"/>
          <cell r="CP874"/>
          <cell r="CQ874"/>
          <cell r="CR874"/>
          <cell r="CS874"/>
          <cell r="CT874"/>
          <cell r="CU874"/>
          <cell r="CV874"/>
          <cell r="CW874"/>
          <cell r="CX874"/>
          <cell r="CY874"/>
          <cell r="CZ874"/>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W875"/>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cell r="BC875"/>
          <cell r="BD875"/>
          <cell r="BE875"/>
          <cell r="BF875"/>
          <cell r="BG875"/>
          <cell r="BH875">
            <v>883263011401</v>
          </cell>
          <cell r="BI875" t="str">
            <v>นางทองใบ   ด้วงยศ</v>
          </cell>
          <cell r="BJ875"/>
          <cell r="BK875"/>
          <cell r="BL875"/>
          <cell r="BM875"/>
          <cell r="BN875"/>
          <cell r="BO875"/>
          <cell r="BP875"/>
          <cell r="BQ875"/>
          <cell r="BR875"/>
          <cell r="BS875"/>
          <cell r="BT875"/>
          <cell r="BU875"/>
          <cell r="BV875"/>
          <cell r="BW875"/>
          <cell r="BX875"/>
          <cell r="BY875"/>
          <cell r="BZ875"/>
          <cell r="CA875"/>
          <cell r="CB875"/>
          <cell r="CC875"/>
          <cell r="CD875"/>
          <cell r="CE875"/>
          <cell r="CF875"/>
          <cell r="CG875"/>
          <cell r="CH875"/>
          <cell r="CI875"/>
          <cell r="CJ875"/>
          <cell r="CK875"/>
          <cell r="CL875"/>
          <cell r="CM875"/>
          <cell r="CN875"/>
          <cell r="CO875"/>
          <cell r="CP875"/>
          <cell r="CQ875"/>
          <cell r="CR875"/>
          <cell r="CS875"/>
          <cell r="CT875"/>
          <cell r="CU875"/>
          <cell r="CV875"/>
          <cell r="CW875"/>
          <cell r="CX875"/>
          <cell r="CY875"/>
          <cell r="CZ875"/>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U876"/>
          <cell r="V876"/>
          <cell r="W876"/>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cell r="BC876"/>
          <cell r="BD876"/>
          <cell r="BE876"/>
          <cell r="BF876"/>
          <cell r="BG876"/>
          <cell r="BH876">
            <v>883263011410</v>
          </cell>
          <cell r="BI876" t="str">
            <v>นายวัชรินทร์   ธิทา</v>
          </cell>
          <cell r="BJ876"/>
          <cell r="BK876"/>
          <cell r="BL876"/>
          <cell r="BM876"/>
          <cell r="BN876"/>
          <cell r="BO876"/>
          <cell r="BP876"/>
          <cell r="BQ876"/>
          <cell r="BR876"/>
          <cell r="BS876"/>
          <cell r="BT876"/>
          <cell r="BU876"/>
          <cell r="BV876"/>
          <cell r="BW876"/>
          <cell r="BX876"/>
          <cell r="BY876"/>
          <cell r="BZ876"/>
          <cell r="CA876"/>
          <cell r="CB876"/>
          <cell r="CC876"/>
          <cell r="CD876"/>
          <cell r="CE876"/>
          <cell r="CF876"/>
          <cell r="CG876"/>
          <cell r="CH876"/>
          <cell r="CI876"/>
          <cell r="CJ876"/>
          <cell r="CK876"/>
          <cell r="CL876"/>
          <cell r="CM876"/>
          <cell r="CN876"/>
          <cell r="CO876"/>
          <cell r="CP876"/>
          <cell r="CQ876"/>
          <cell r="CR876"/>
          <cell r="CS876"/>
          <cell r="CT876"/>
          <cell r="CU876"/>
          <cell r="CV876"/>
          <cell r="CW876"/>
          <cell r="CX876"/>
          <cell r="CY876"/>
          <cell r="CZ876"/>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U877"/>
          <cell r="V877"/>
          <cell r="W877"/>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cell r="BC877"/>
          <cell r="BD877"/>
          <cell r="BE877"/>
          <cell r="BF877"/>
          <cell r="BG877"/>
          <cell r="BH877">
            <v>883263011273</v>
          </cell>
          <cell r="BI877" t="str">
            <v>นางสาวอิตา   กลิ่นขจรไกล</v>
          </cell>
          <cell r="BJ877"/>
          <cell r="BK877"/>
          <cell r="BL877"/>
          <cell r="BM877"/>
          <cell r="BN877"/>
          <cell r="BO877"/>
          <cell r="BP877"/>
          <cell r="BQ877"/>
          <cell r="BR877"/>
          <cell r="BS877"/>
          <cell r="BT877"/>
          <cell r="BU877"/>
          <cell r="BV877"/>
          <cell r="BW877"/>
          <cell r="BX877"/>
          <cell r="BY877"/>
          <cell r="BZ877"/>
          <cell r="CA877"/>
          <cell r="CB877"/>
          <cell r="CC877"/>
          <cell r="CD877"/>
          <cell r="CE877"/>
          <cell r="CF877"/>
          <cell r="CG877"/>
          <cell r="CH877"/>
          <cell r="CI877"/>
          <cell r="CJ877"/>
          <cell r="CK877"/>
          <cell r="CL877"/>
          <cell r="CM877"/>
          <cell r="CN877"/>
          <cell r="CO877"/>
          <cell r="CP877"/>
          <cell r="CQ877"/>
          <cell r="CR877"/>
          <cell r="CS877"/>
          <cell r="CT877"/>
          <cell r="CU877"/>
          <cell r="CV877"/>
          <cell r="CW877"/>
          <cell r="CX877"/>
          <cell r="CY877"/>
          <cell r="CZ877"/>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cell r="BC878"/>
          <cell r="BD878"/>
          <cell r="BE878"/>
          <cell r="BF878"/>
          <cell r="BG878"/>
          <cell r="BH878">
            <v>883263011279</v>
          </cell>
          <cell r="BI878" t="str">
            <v>นายณัฐพงษ์   อ้ายคำ</v>
          </cell>
          <cell r="BJ878"/>
          <cell r="BK878"/>
          <cell r="BL878"/>
          <cell r="BM878"/>
          <cell r="BN878"/>
          <cell r="BO878"/>
          <cell r="BP878"/>
          <cell r="BQ878"/>
          <cell r="BR878"/>
          <cell r="BS878"/>
          <cell r="BT878"/>
          <cell r="BU878"/>
          <cell r="BV878"/>
          <cell r="BW878"/>
          <cell r="BX878"/>
          <cell r="BY878"/>
          <cell r="BZ878"/>
          <cell r="CA878"/>
          <cell r="CB878"/>
          <cell r="CC878"/>
          <cell r="CD878"/>
          <cell r="CE878"/>
          <cell r="CF878"/>
          <cell r="CG878"/>
          <cell r="CH878"/>
          <cell r="CI878"/>
          <cell r="CJ878"/>
          <cell r="CK878"/>
          <cell r="CL878"/>
          <cell r="CM878"/>
          <cell r="CN878"/>
          <cell r="CO878"/>
          <cell r="CP878"/>
          <cell r="CQ878"/>
          <cell r="CR878"/>
          <cell r="CS878"/>
          <cell r="CT878"/>
          <cell r="CU878"/>
          <cell r="CV878"/>
          <cell r="CW878"/>
          <cell r="CX878"/>
          <cell r="CY878"/>
          <cell r="CZ878"/>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W879"/>
          <cell r="X879"/>
          <cell r="Y879"/>
          <cell r="Z879">
            <v>17</v>
          </cell>
          <cell r="AA879">
            <v>8</v>
          </cell>
          <cell r="AB879">
            <v>2564</v>
          </cell>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cell r="BC879" t="str">
            <v>เกศินี</v>
          </cell>
          <cell r="BD879"/>
          <cell r="BE879"/>
          <cell r="BF879"/>
          <cell r="BG879"/>
          <cell r="BH879">
            <v>0</v>
          </cell>
          <cell r="BI879" t="str">
            <v>นายอนุพงษ์   พันทอง</v>
          </cell>
          <cell r="BJ879"/>
          <cell r="BK879"/>
          <cell r="BL879"/>
          <cell r="BM879"/>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S879"/>
          <cell r="BT879">
            <v>5</v>
          </cell>
          <cell r="BU879"/>
          <cell r="BV879"/>
          <cell r="BW879"/>
          <cell r="BX879"/>
          <cell r="BY879"/>
          <cell r="BZ879"/>
          <cell r="CA879"/>
          <cell r="CB879"/>
          <cell r="CC879"/>
          <cell r="CD879"/>
          <cell r="CE879"/>
          <cell r="CF879"/>
          <cell r="CG879"/>
          <cell r="CH879"/>
          <cell r="CI879"/>
          <cell r="CJ879"/>
          <cell r="CK879"/>
          <cell r="CL879"/>
          <cell r="CM879"/>
          <cell r="CN879"/>
          <cell r="CO879"/>
          <cell r="CP879"/>
          <cell r="CQ879"/>
          <cell r="CR879"/>
          <cell r="CS879"/>
          <cell r="CT879"/>
          <cell r="CU879"/>
          <cell r="CV879"/>
          <cell r="CW879"/>
          <cell r="CX879"/>
          <cell r="CY879"/>
          <cell r="CZ879"/>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W880"/>
          <cell r="X880"/>
          <cell r="Y880"/>
          <cell r="Z880"/>
          <cell r="AA880"/>
          <cell r="AB880"/>
          <cell r="AC880"/>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cell r="BC880"/>
          <cell r="BD880"/>
          <cell r="BE880"/>
          <cell r="BF880"/>
          <cell r="BG880"/>
          <cell r="BH880">
            <v>883163010732</v>
          </cell>
          <cell r="BI880" t="str">
            <v>นางสุทธินีย์   บัวเย็น</v>
          </cell>
          <cell r="BJ880"/>
          <cell r="BK880"/>
          <cell r="BL880"/>
          <cell r="BM880"/>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880"/>
          <cell r="BS880"/>
          <cell r="BT880"/>
          <cell r="BU880"/>
          <cell r="BV880"/>
          <cell r="BW880"/>
          <cell r="BX880"/>
          <cell r="BY880"/>
          <cell r="BZ880"/>
          <cell r="CA880"/>
          <cell r="CB880"/>
          <cell r="CC880"/>
          <cell r="CD880"/>
          <cell r="CE880"/>
          <cell r="CF880"/>
          <cell r="CG880"/>
          <cell r="CH880"/>
          <cell r="CI880"/>
          <cell r="CJ880"/>
          <cell r="CK880"/>
          <cell r="CL880"/>
          <cell r="CM880"/>
          <cell r="CN880"/>
          <cell r="CO880"/>
          <cell r="CP880"/>
          <cell r="CQ880"/>
          <cell r="CR880"/>
          <cell r="CS880"/>
          <cell r="CT880"/>
          <cell r="CU880"/>
          <cell r="CV880"/>
          <cell r="CW880"/>
          <cell r="CX880"/>
          <cell r="CY880"/>
          <cell r="CZ880"/>
        </row>
        <row r="881">
          <cell r="B881">
            <v>876</v>
          </cell>
          <cell r="C881">
            <v>30</v>
          </cell>
          <cell r="D881">
            <v>12</v>
          </cell>
          <cell r="E881">
            <v>2563</v>
          </cell>
          <cell r="F881">
            <v>800011908905</v>
          </cell>
          <cell r="G881" t="str">
            <v>นางสาว</v>
          </cell>
          <cell r="H881" t="str">
            <v>รจนา</v>
          </cell>
          <cell r="I881" t="str">
            <v>รจินา</v>
          </cell>
          <cell r="J881"/>
          <cell r="K881" t="str">
            <v>ประตูช้างเผือก</v>
          </cell>
          <cell r="L881" t="str">
            <v>เชียงใหม่ 1</v>
          </cell>
          <cell r="M881">
            <v>8</v>
          </cell>
          <cell r="N881"/>
          <cell r="O881"/>
          <cell r="P881"/>
          <cell r="Q881"/>
          <cell r="R881" t="str">
            <v>จังหวัดเทิง</v>
          </cell>
          <cell r="S881" t="str">
            <v>ผบ.123</v>
          </cell>
          <cell r="T881">
            <v>2561</v>
          </cell>
          <cell r="U881" t="str">
            <v>ผบ.744</v>
          </cell>
          <cell r="V881">
            <v>2561</v>
          </cell>
          <cell r="W881"/>
          <cell r="X881"/>
          <cell r="Y881"/>
          <cell r="Z881"/>
          <cell r="AA881"/>
          <cell r="AB881"/>
          <cell r="AC881"/>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cell r="BC881"/>
          <cell r="BD881"/>
          <cell r="BE881"/>
          <cell r="BF881"/>
          <cell r="BG881"/>
          <cell r="BH881">
            <v>0</v>
          </cell>
          <cell r="BI881" t="str">
            <v>นางสาวรจนา   รจินา</v>
          </cell>
          <cell r="BJ881"/>
          <cell r="BK881"/>
          <cell r="BL881"/>
          <cell r="BM881"/>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881"/>
          <cell r="BS881"/>
          <cell r="BT881"/>
          <cell r="BU881"/>
          <cell r="BV881"/>
          <cell r="BW881"/>
          <cell r="BX881"/>
          <cell r="BY881"/>
          <cell r="BZ881"/>
          <cell r="CA881"/>
          <cell r="CB881"/>
          <cell r="CC881"/>
          <cell r="CD881"/>
          <cell r="CE881"/>
          <cell r="CF881"/>
          <cell r="CG881"/>
          <cell r="CH881"/>
          <cell r="CI881"/>
          <cell r="CJ881"/>
          <cell r="CK881"/>
          <cell r="CL881"/>
          <cell r="CM881"/>
          <cell r="CN881"/>
          <cell r="CO881"/>
          <cell r="CP881"/>
          <cell r="CQ881"/>
          <cell r="CR881"/>
          <cell r="CS881"/>
          <cell r="CT881"/>
          <cell r="CU881"/>
          <cell r="CV881"/>
          <cell r="CW881"/>
          <cell r="CX881"/>
          <cell r="CY881"/>
          <cell r="CZ881"/>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W882"/>
          <cell r="X882"/>
          <cell r="Y882"/>
          <cell r="Z882"/>
          <cell r="AA882"/>
          <cell r="AB882"/>
          <cell r="AC882"/>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cell r="BC882" t="str">
            <v>อคธรรม</v>
          </cell>
          <cell r="BD882"/>
          <cell r="BE882"/>
          <cell r="BF882"/>
          <cell r="BG882"/>
          <cell r="BH882">
            <v>823560010182</v>
          </cell>
          <cell r="BI882" t="str">
            <v>นายเดชดวง   อิ่นคำ</v>
          </cell>
          <cell r="BJ882"/>
          <cell r="BK882"/>
          <cell r="BL882"/>
          <cell r="BM882"/>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S882"/>
          <cell r="BT882">
            <v>4</v>
          </cell>
          <cell r="BU882">
            <v>4</v>
          </cell>
          <cell r="BV882"/>
          <cell r="BW882"/>
          <cell r="BX882"/>
          <cell r="BY882"/>
          <cell r="BZ882"/>
          <cell r="CA882"/>
          <cell r="CB882"/>
          <cell r="CC882"/>
          <cell r="CD882"/>
          <cell r="CE882"/>
          <cell r="CF882"/>
          <cell r="CG882"/>
          <cell r="CH882"/>
          <cell r="CI882"/>
          <cell r="CJ882"/>
          <cell r="CK882"/>
          <cell r="CL882"/>
          <cell r="CM882"/>
          <cell r="CN882"/>
          <cell r="CO882"/>
          <cell r="CP882"/>
          <cell r="CQ882"/>
          <cell r="CR882"/>
          <cell r="CS882"/>
          <cell r="CT882"/>
          <cell r="CU882"/>
          <cell r="CV882"/>
          <cell r="CW882"/>
          <cell r="CX882"/>
          <cell r="CY882"/>
          <cell r="CZ882"/>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W883"/>
          <cell r="X883"/>
          <cell r="Y883"/>
          <cell r="Z883"/>
          <cell r="AA883"/>
          <cell r="AB883"/>
          <cell r="AC883"/>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cell r="BC883"/>
          <cell r="BD883"/>
          <cell r="BE883"/>
          <cell r="BF883"/>
          <cell r="BG883"/>
          <cell r="BH883">
            <v>883163010389</v>
          </cell>
          <cell r="BI883" t="str">
            <v>นางอัจฉรา   บุตรชน</v>
          </cell>
          <cell r="BJ883"/>
          <cell r="BK883"/>
          <cell r="BL883"/>
          <cell r="BM883"/>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S883"/>
          <cell r="BT883">
            <v>4</v>
          </cell>
          <cell r="BU883">
            <v>4</v>
          </cell>
          <cell r="BV883"/>
          <cell r="BW883"/>
          <cell r="BX883"/>
          <cell r="BY883"/>
          <cell r="BZ883"/>
          <cell r="CA883"/>
          <cell r="CB883"/>
          <cell r="CC883"/>
          <cell r="CD883"/>
          <cell r="CE883"/>
          <cell r="CF883"/>
          <cell r="CG883"/>
          <cell r="CH883"/>
          <cell r="CI883"/>
          <cell r="CJ883"/>
          <cell r="CK883"/>
          <cell r="CL883"/>
          <cell r="CM883"/>
          <cell r="CN883"/>
          <cell r="CO883"/>
          <cell r="CP883"/>
          <cell r="CQ883"/>
          <cell r="CR883"/>
          <cell r="CS883"/>
          <cell r="CT883"/>
          <cell r="CU883"/>
          <cell r="CV883"/>
          <cell r="CW883"/>
          <cell r="CX883"/>
          <cell r="CY883"/>
          <cell r="CZ883"/>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W884"/>
          <cell r="X884"/>
          <cell r="Y884"/>
          <cell r="Z884"/>
          <cell r="AA884"/>
          <cell r="AB884"/>
          <cell r="AC884"/>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cell r="BC884"/>
          <cell r="BD884"/>
          <cell r="BE884"/>
          <cell r="BF884"/>
          <cell r="BG884"/>
          <cell r="BH884">
            <v>883162012046</v>
          </cell>
          <cell r="BI884" t="str">
            <v>นายหรือพันตำรวจโทสรรชัยหรือกฤษฎิ์ธนภัช   บัวลาดหรือบัวลาดชิณภโชติ</v>
          </cell>
          <cell r="BJ884"/>
          <cell r="BK884"/>
          <cell r="BL884"/>
          <cell r="BM884"/>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884"/>
          <cell r="BS884"/>
          <cell r="BT884"/>
          <cell r="BU884"/>
          <cell r="BV884"/>
          <cell r="BW884"/>
          <cell r="BX884"/>
          <cell r="BY884"/>
          <cell r="BZ884"/>
          <cell r="CA884"/>
          <cell r="CB884"/>
          <cell r="CC884"/>
          <cell r="CD884"/>
          <cell r="CE884"/>
          <cell r="CF884"/>
          <cell r="CG884"/>
          <cell r="CH884"/>
          <cell r="CI884"/>
          <cell r="CJ884"/>
          <cell r="CK884"/>
          <cell r="CL884"/>
          <cell r="CM884"/>
          <cell r="CN884"/>
          <cell r="CO884"/>
          <cell r="CP884"/>
          <cell r="CQ884"/>
          <cell r="CR884"/>
          <cell r="CS884"/>
          <cell r="CT884"/>
          <cell r="CU884"/>
          <cell r="CV884"/>
          <cell r="CW884"/>
          <cell r="CX884"/>
          <cell r="CY884"/>
          <cell r="CZ884"/>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U885"/>
          <cell r="V885"/>
          <cell r="W885"/>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cell r="BC885"/>
          <cell r="BD885"/>
          <cell r="BE885"/>
          <cell r="BF885"/>
          <cell r="BG885"/>
          <cell r="BH885">
            <v>883263011280</v>
          </cell>
          <cell r="BI885" t="str">
            <v>นางกัญญาพัชร   พงษ์ดี</v>
          </cell>
          <cell r="BJ885"/>
          <cell r="BK885"/>
          <cell r="BL885"/>
          <cell r="BM885"/>
          <cell r="BN885"/>
          <cell r="BO885"/>
          <cell r="BP885"/>
          <cell r="BQ885"/>
          <cell r="BR885"/>
          <cell r="BS885"/>
          <cell r="BT885"/>
          <cell r="BU885"/>
          <cell r="BV885"/>
          <cell r="BW885"/>
          <cell r="BX885"/>
          <cell r="BY885"/>
          <cell r="BZ885"/>
          <cell r="CA885"/>
          <cell r="CB885"/>
          <cell r="CC885"/>
          <cell r="CD885"/>
          <cell r="CE885"/>
          <cell r="CF885"/>
          <cell r="CG885"/>
          <cell r="CH885"/>
          <cell r="CI885"/>
          <cell r="CJ885"/>
          <cell r="CK885"/>
          <cell r="CL885"/>
          <cell r="CM885"/>
          <cell r="CN885"/>
          <cell r="CO885"/>
          <cell r="CP885"/>
          <cell r="CQ885"/>
          <cell r="CR885"/>
          <cell r="CS885"/>
          <cell r="CT885"/>
          <cell r="CU885"/>
          <cell r="CV885"/>
          <cell r="CW885"/>
          <cell r="CX885"/>
          <cell r="CY885"/>
          <cell r="CZ885"/>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W886"/>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cell r="BC886" t="str">
            <v>อคธรรม</v>
          </cell>
          <cell r="BD886"/>
          <cell r="BE886"/>
          <cell r="BF886"/>
          <cell r="BG886"/>
          <cell r="BH886">
            <v>883262012006</v>
          </cell>
          <cell r="BI886" t="str">
            <v>นายทัชชภน   ไชยยวง</v>
          </cell>
          <cell r="BJ886"/>
          <cell r="BK886"/>
          <cell r="BL886"/>
          <cell r="BM886"/>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S886"/>
          <cell r="BT886">
            <v>5</v>
          </cell>
          <cell r="BU886">
            <v>5</v>
          </cell>
          <cell r="BV886"/>
          <cell r="BW886"/>
          <cell r="BX886"/>
          <cell r="BY886"/>
          <cell r="BZ886"/>
          <cell r="CA886"/>
          <cell r="CB886"/>
          <cell r="CC886"/>
          <cell r="CD886"/>
          <cell r="CE886"/>
          <cell r="CF886"/>
          <cell r="CG886"/>
          <cell r="CH886"/>
          <cell r="CI886"/>
          <cell r="CJ886"/>
          <cell r="CK886"/>
          <cell r="CL886"/>
          <cell r="CM886"/>
          <cell r="CN886"/>
          <cell r="CO886"/>
          <cell r="CP886"/>
          <cell r="CQ886"/>
          <cell r="CR886"/>
          <cell r="CS886"/>
          <cell r="CT886"/>
          <cell r="CU886"/>
          <cell r="CV886"/>
          <cell r="CW886"/>
          <cell r="CX886"/>
          <cell r="CY886"/>
          <cell r="CZ886"/>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U887"/>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cell r="BC887"/>
          <cell r="BD887"/>
          <cell r="BE887"/>
          <cell r="BF887"/>
          <cell r="BG887"/>
          <cell r="BH887">
            <v>883263010909</v>
          </cell>
          <cell r="BI887" t="str">
            <v>นางสาวเตือนจิต   สิทธิออน</v>
          </cell>
          <cell r="BJ887"/>
          <cell r="BK887"/>
          <cell r="BL887"/>
          <cell r="BM887"/>
          <cell r="BN887"/>
          <cell r="BO887"/>
          <cell r="BP887"/>
          <cell r="BQ887"/>
          <cell r="BR887"/>
          <cell r="BS887"/>
          <cell r="BT887"/>
          <cell r="BU887"/>
          <cell r="BV887"/>
          <cell r="BW887"/>
          <cell r="BX887"/>
          <cell r="BY887"/>
          <cell r="BZ887"/>
          <cell r="CA887"/>
          <cell r="CB887"/>
          <cell r="CC887"/>
          <cell r="CD887"/>
          <cell r="CE887"/>
          <cell r="CF887"/>
          <cell r="CG887"/>
          <cell r="CH887"/>
          <cell r="CI887"/>
          <cell r="CJ887"/>
          <cell r="CK887"/>
          <cell r="CL887"/>
          <cell r="CM887"/>
          <cell r="CN887"/>
          <cell r="CO887"/>
          <cell r="CP887"/>
          <cell r="CQ887"/>
          <cell r="CR887"/>
          <cell r="CS887"/>
          <cell r="CT887"/>
          <cell r="CU887"/>
          <cell r="CV887"/>
          <cell r="CW887"/>
          <cell r="CX887"/>
          <cell r="CY887"/>
          <cell r="CZ887"/>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U888"/>
          <cell r="V888"/>
          <cell r="W888"/>
          <cell r="X888"/>
          <cell r="Y888"/>
          <cell r="Z888"/>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cell r="BC888"/>
          <cell r="BD888"/>
          <cell r="BE888"/>
          <cell r="BF888"/>
          <cell r="BG888"/>
          <cell r="BH888">
            <v>883262011998</v>
          </cell>
          <cell r="BI888" t="str">
            <v>นางสาวทัศนีย์   แปรสูงเนิน</v>
          </cell>
          <cell r="BJ888"/>
          <cell r="BK888"/>
          <cell r="BL888"/>
          <cell r="BM888"/>
          <cell r="BN888"/>
          <cell r="BO888"/>
          <cell r="BP888"/>
          <cell r="BQ888"/>
          <cell r="BR888"/>
          <cell r="BS888"/>
          <cell r="BT888"/>
          <cell r="BU888"/>
          <cell r="BV888"/>
          <cell r="BW888"/>
          <cell r="BX888"/>
          <cell r="BY888"/>
          <cell r="BZ888"/>
          <cell r="CA888"/>
          <cell r="CB888"/>
          <cell r="CC888"/>
          <cell r="CD888"/>
          <cell r="CE888"/>
          <cell r="CF888"/>
          <cell r="CG888"/>
          <cell r="CH888"/>
          <cell r="CI888"/>
          <cell r="CJ888"/>
          <cell r="CK888"/>
          <cell r="CL888"/>
          <cell r="CM888"/>
          <cell r="CN888"/>
          <cell r="CO888"/>
          <cell r="CP888"/>
          <cell r="CQ888"/>
          <cell r="CR888"/>
          <cell r="CS888"/>
          <cell r="CT888"/>
          <cell r="CU888"/>
          <cell r="CV888"/>
          <cell r="CW888"/>
          <cell r="CX888"/>
          <cell r="CY888"/>
          <cell r="CZ888"/>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U889"/>
          <cell r="V889"/>
          <cell r="W889"/>
          <cell r="X889"/>
          <cell r="Y889"/>
          <cell r="Z889"/>
          <cell r="AA889"/>
          <cell r="AB889"/>
          <cell r="AC889"/>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cell r="BC889"/>
          <cell r="BD889"/>
          <cell r="BE889"/>
          <cell r="BF889"/>
          <cell r="BG889"/>
          <cell r="BH889">
            <v>883263011391</v>
          </cell>
          <cell r="BI889" t="str">
            <v>นางสาวอรพิน   สิบปัน</v>
          </cell>
          <cell r="BJ889"/>
          <cell r="BK889"/>
          <cell r="BL889"/>
          <cell r="BM889"/>
          <cell r="BN889"/>
          <cell r="BO889"/>
          <cell r="BP889"/>
          <cell r="BQ889"/>
          <cell r="BR889"/>
          <cell r="BS889"/>
          <cell r="BT889"/>
          <cell r="BU889"/>
          <cell r="BV889"/>
          <cell r="BW889"/>
          <cell r="BX889"/>
          <cell r="BY889"/>
          <cell r="BZ889"/>
          <cell r="CA889"/>
          <cell r="CB889"/>
          <cell r="CC889"/>
          <cell r="CD889"/>
          <cell r="CE889"/>
          <cell r="CF889"/>
          <cell r="CG889"/>
          <cell r="CH889"/>
          <cell r="CI889"/>
          <cell r="CJ889"/>
          <cell r="CK889"/>
          <cell r="CL889"/>
          <cell r="CM889"/>
          <cell r="CN889"/>
          <cell r="CO889"/>
          <cell r="CP889"/>
          <cell r="CQ889"/>
          <cell r="CR889"/>
          <cell r="CS889"/>
          <cell r="CT889"/>
          <cell r="CU889"/>
          <cell r="CV889"/>
          <cell r="CW889"/>
          <cell r="CX889"/>
          <cell r="CY889"/>
          <cell r="CZ889"/>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W890"/>
          <cell r="X890"/>
          <cell r="Y890"/>
          <cell r="Z890"/>
          <cell r="AA890"/>
          <cell r="AB890"/>
          <cell r="AC890"/>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cell r="BC890"/>
          <cell r="BD890"/>
          <cell r="BE890"/>
          <cell r="BF890"/>
          <cell r="BG890"/>
          <cell r="BH890">
            <v>883262012010</v>
          </cell>
          <cell r="BI890" t="str">
            <v>นางสาวจรรยพร   ใฝนันตา</v>
          </cell>
          <cell r="BJ890"/>
          <cell r="BK890"/>
          <cell r="BL890"/>
          <cell r="BM890"/>
          <cell r="BN890"/>
          <cell r="BO890"/>
          <cell r="BP890"/>
          <cell r="BQ890"/>
          <cell r="BR890"/>
          <cell r="BS890"/>
          <cell r="BT890"/>
          <cell r="BU890"/>
          <cell r="BV890"/>
          <cell r="BW890"/>
          <cell r="BX890"/>
          <cell r="BY890"/>
          <cell r="BZ890"/>
          <cell r="CA890"/>
          <cell r="CB890"/>
          <cell r="CC890"/>
          <cell r="CD890"/>
          <cell r="CE890"/>
          <cell r="CF890"/>
          <cell r="CG890"/>
          <cell r="CH890"/>
          <cell r="CI890"/>
          <cell r="CJ890"/>
          <cell r="CK890"/>
          <cell r="CL890"/>
          <cell r="CM890"/>
          <cell r="CN890"/>
          <cell r="CO890"/>
          <cell r="CP890"/>
          <cell r="CQ890"/>
          <cell r="CR890"/>
          <cell r="CS890"/>
          <cell r="CT890"/>
          <cell r="CU890"/>
          <cell r="CV890"/>
          <cell r="CW890"/>
          <cell r="CX890"/>
          <cell r="CY890"/>
          <cell r="CZ890"/>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U891"/>
          <cell r="V891"/>
          <cell r="W891"/>
          <cell r="X891"/>
          <cell r="Y891"/>
          <cell r="Z891"/>
          <cell r="AA891"/>
          <cell r="AB891"/>
          <cell r="AC891"/>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cell r="BC891"/>
          <cell r="BD891"/>
          <cell r="BE891"/>
          <cell r="BF891"/>
          <cell r="BG891"/>
          <cell r="BH891">
            <v>883263010905</v>
          </cell>
          <cell r="BI891" t="str">
            <v>นางสาวรัชวรรณ   กันธิมา</v>
          </cell>
          <cell r="BJ891"/>
          <cell r="BK891"/>
          <cell r="BL891"/>
          <cell r="BM891"/>
          <cell r="BN891"/>
          <cell r="BO891"/>
          <cell r="BP891"/>
          <cell r="BQ891"/>
          <cell r="BR891"/>
          <cell r="BS891"/>
          <cell r="BT891"/>
          <cell r="BU891"/>
          <cell r="BV891"/>
          <cell r="BW891"/>
          <cell r="BX891"/>
          <cell r="BY891"/>
          <cell r="BZ891"/>
          <cell r="CA891"/>
          <cell r="CB891"/>
          <cell r="CC891"/>
          <cell r="CD891"/>
          <cell r="CE891"/>
          <cell r="CF891"/>
          <cell r="CG891"/>
          <cell r="CH891"/>
          <cell r="CI891"/>
          <cell r="CJ891"/>
          <cell r="CK891"/>
          <cell r="CL891"/>
          <cell r="CM891"/>
          <cell r="CN891"/>
          <cell r="CO891"/>
          <cell r="CP891"/>
          <cell r="CQ891"/>
          <cell r="CR891"/>
          <cell r="CS891"/>
          <cell r="CT891"/>
          <cell r="CU891"/>
          <cell r="CV891"/>
          <cell r="CW891"/>
          <cell r="CX891"/>
          <cell r="CY891"/>
          <cell r="CZ891"/>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U892"/>
          <cell r="V892"/>
          <cell r="W892"/>
          <cell r="X892"/>
          <cell r="Y892"/>
          <cell r="Z892"/>
          <cell r="AA892"/>
          <cell r="AB892"/>
          <cell r="AC892"/>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cell r="BC892"/>
          <cell r="BD892"/>
          <cell r="BE892"/>
          <cell r="BF892"/>
          <cell r="BG892"/>
          <cell r="BH892">
            <v>883263011396</v>
          </cell>
          <cell r="BI892" t="str">
            <v>นางสาวอุรวรา   เชยประทับ</v>
          </cell>
          <cell r="BJ892"/>
          <cell r="BK892"/>
          <cell r="BL892"/>
          <cell r="BM892"/>
          <cell r="BN892"/>
          <cell r="BO892"/>
          <cell r="BP892"/>
          <cell r="BQ892"/>
          <cell r="BR892"/>
          <cell r="BS892"/>
          <cell r="BT892"/>
          <cell r="BU892"/>
          <cell r="BV892"/>
          <cell r="BW892"/>
          <cell r="BX892"/>
          <cell r="BY892"/>
          <cell r="BZ892"/>
          <cell r="CA892"/>
          <cell r="CB892"/>
          <cell r="CC892"/>
          <cell r="CD892"/>
          <cell r="CE892"/>
          <cell r="CF892"/>
          <cell r="CG892"/>
          <cell r="CH892"/>
          <cell r="CI892"/>
          <cell r="CJ892"/>
          <cell r="CK892"/>
          <cell r="CL892"/>
          <cell r="CM892"/>
          <cell r="CN892"/>
          <cell r="CO892"/>
          <cell r="CP892"/>
          <cell r="CQ892"/>
          <cell r="CR892"/>
          <cell r="CS892"/>
          <cell r="CT892"/>
          <cell r="CU892"/>
          <cell r="CV892"/>
          <cell r="CW892"/>
          <cell r="CX892"/>
          <cell r="CY892"/>
          <cell r="CZ892"/>
        </row>
        <row r="893">
          <cell r="B893">
            <v>888</v>
          </cell>
          <cell r="C893">
            <v>30</v>
          </cell>
          <cell r="D893">
            <v>12</v>
          </cell>
          <cell r="E893">
            <v>2563</v>
          </cell>
          <cell r="F893">
            <v>800050495640</v>
          </cell>
          <cell r="G893" t="str">
            <v>วิสาหกิจชุมชนเกษตรห้วยส้ม</v>
          </cell>
          <cell r="H893"/>
          <cell r="I893"/>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U893"/>
          <cell r="V893"/>
          <cell r="W893"/>
          <cell r="X893"/>
          <cell r="Y893"/>
          <cell r="Z893"/>
          <cell r="AA893"/>
          <cell r="AB893"/>
          <cell r="AC893"/>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cell r="BC893"/>
          <cell r="BD893"/>
          <cell r="BE893"/>
          <cell r="BF893"/>
          <cell r="BG893"/>
          <cell r="BH893">
            <v>883260103925</v>
          </cell>
          <cell r="BI893" t="str">
            <v xml:space="preserve">วิสาหกิจชุมชนเกษตรห้วยส้ม   </v>
          </cell>
          <cell r="BJ893"/>
          <cell r="BK893"/>
          <cell r="BL893"/>
          <cell r="BM893"/>
          <cell r="BN893"/>
          <cell r="BO893"/>
          <cell r="BP893"/>
          <cell r="BQ893"/>
          <cell r="BR893"/>
          <cell r="BS893"/>
          <cell r="BT893"/>
          <cell r="BU893"/>
          <cell r="BV893"/>
          <cell r="BW893"/>
          <cell r="BX893"/>
          <cell r="BY893"/>
          <cell r="BZ893"/>
          <cell r="CA893"/>
          <cell r="CB893"/>
          <cell r="CC893"/>
          <cell r="CD893"/>
          <cell r="CE893"/>
          <cell r="CF893"/>
          <cell r="CG893"/>
          <cell r="CH893"/>
          <cell r="CI893"/>
          <cell r="CJ893"/>
          <cell r="CK893"/>
          <cell r="CL893"/>
          <cell r="CM893"/>
          <cell r="CN893"/>
          <cell r="CO893"/>
          <cell r="CP893"/>
          <cell r="CQ893"/>
          <cell r="CR893"/>
          <cell r="CS893"/>
          <cell r="CT893"/>
          <cell r="CU893"/>
          <cell r="CV893"/>
          <cell r="CW893"/>
          <cell r="CX893"/>
          <cell r="CY893"/>
          <cell r="CZ893"/>
        </row>
        <row r="894">
          <cell r="B894">
            <v>889</v>
          </cell>
          <cell r="C894">
            <v>30</v>
          </cell>
          <cell r="D894">
            <v>12</v>
          </cell>
          <cell r="E894">
            <v>2563</v>
          </cell>
          <cell r="F894">
            <v>800056500856</v>
          </cell>
          <cell r="G894" t="str">
            <v>วิสาหกิจชุมชนกลุ่มเกษตรเพียงพอ อ.ดอยเต่า</v>
          </cell>
          <cell r="H894"/>
          <cell r="I894"/>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U894"/>
          <cell r="V894"/>
          <cell r="W894"/>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cell r="BC894"/>
          <cell r="BD894"/>
          <cell r="BE894"/>
          <cell r="BF894"/>
          <cell r="BG894"/>
          <cell r="BH894">
            <v>883263010926</v>
          </cell>
          <cell r="BI894" t="str">
            <v xml:space="preserve">วิสาหกิจชุมชนกลุ่มเกษตรเพียงพอ อ.ดอยเต่า   </v>
          </cell>
          <cell r="BJ894"/>
          <cell r="BK894"/>
          <cell r="BL894"/>
          <cell r="BM894"/>
          <cell r="BN894"/>
          <cell r="BO894"/>
          <cell r="BP894"/>
          <cell r="BQ894"/>
          <cell r="BR894"/>
          <cell r="BS894"/>
          <cell r="BT894"/>
          <cell r="BU894"/>
          <cell r="BV894"/>
          <cell r="BW894"/>
          <cell r="BX894"/>
          <cell r="BY894"/>
          <cell r="BZ894"/>
          <cell r="CA894"/>
          <cell r="CB894"/>
          <cell r="CC894"/>
          <cell r="CD894"/>
          <cell r="CE894"/>
          <cell r="CF894"/>
          <cell r="CG894"/>
          <cell r="CH894"/>
          <cell r="CI894"/>
          <cell r="CJ894"/>
          <cell r="CK894"/>
          <cell r="CL894"/>
          <cell r="CM894"/>
          <cell r="CN894"/>
          <cell r="CO894"/>
          <cell r="CP894"/>
          <cell r="CQ894"/>
          <cell r="CR894"/>
          <cell r="CS894"/>
          <cell r="CT894"/>
          <cell r="CU894"/>
          <cell r="CV894"/>
          <cell r="CW894"/>
          <cell r="CX894"/>
          <cell r="CY894"/>
          <cell r="CZ894"/>
        </row>
        <row r="895">
          <cell r="B895">
            <v>890</v>
          </cell>
          <cell r="C895">
            <v>7</v>
          </cell>
          <cell r="D895">
            <v>10</v>
          </cell>
          <cell r="E895">
            <v>2563</v>
          </cell>
          <cell r="F895">
            <v>800038467307</v>
          </cell>
          <cell r="G895" t="str">
            <v>นาย</v>
          </cell>
          <cell r="H895" t="str">
            <v>นลาทิศหรือธนกฤต</v>
          </cell>
          <cell r="I895" t="str">
            <v>บุญสุข</v>
          </cell>
          <cell r="J895"/>
          <cell r="K895" t="str">
            <v>จอมทอง</v>
          </cell>
          <cell r="L895" t="str">
            <v>เชียงใหม่ 3</v>
          </cell>
          <cell r="M895">
            <v>8</v>
          </cell>
          <cell r="N895"/>
          <cell r="O895"/>
          <cell r="P895"/>
          <cell r="Q895"/>
          <cell r="R895" t="str">
            <v>จังหวัดฮอด</v>
          </cell>
          <cell r="S895" t="str">
            <v>ผบ.693</v>
          </cell>
          <cell r="T895">
            <v>2558</v>
          </cell>
          <cell r="U895" t="str">
            <v>ผบ84</v>
          </cell>
          <cell r="V895">
            <v>2559</v>
          </cell>
          <cell r="W895"/>
          <cell r="X895"/>
          <cell r="Y895"/>
          <cell r="Z895"/>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cell r="BC895"/>
          <cell r="BD895"/>
          <cell r="BE895"/>
          <cell r="BF895"/>
          <cell r="BG895"/>
          <cell r="BH895">
            <v>823758010445</v>
          </cell>
          <cell r="BI895" t="str">
            <v>นายนลาทิศหรือธนกฤต   บุญสุข</v>
          </cell>
          <cell r="BJ895"/>
          <cell r="BK895"/>
          <cell r="BL895"/>
          <cell r="BM895"/>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S895"/>
          <cell r="BT895">
            <v>6</v>
          </cell>
          <cell r="BU895"/>
          <cell r="BV895"/>
          <cell r="BW895"/>
          <cell r="BX895"/>
          <cell r="BY895"/>
          <cell r="BZ895"/>
          <cell r="CA895"/>
          <cell r="CB895"/>
          <cell r="CC895"/>
          <cell r="CD895"/>
          <cell r="CE895"/>
          <cell r="CF895"/>
          <cell r="CG895"/>
          <cell r="CH895"/>
          <cell r="CI895"/>
          <cell r="CJ895"/>
          <cell r="CK895"/>
          <cell r="CL895"/>
          <cell r="CM895"/>
          <cell r="CN895"/>
          <cell r="CO895"/>
          <cell r="CP895"/>
          <cell r="CQ895"/>
          <cell r="CR895"/>
          <cell r="CS895"/>
          <cell r="CT895"/>
          <cell r="CU895"/>
          <cell r="CV895"/>
          <cell r="CW895"/>
          <cell r="CX895"/>
          <cell r="CY895"/>
          <cell r="CZ895"/>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Z896"/>
          <cell r="AA896"/>
          <cell r="AB896"/>
          <cell r="AC896"/>
          <cell r="AD896"/>
          <cell r="AE896"/>
          <cell r="AF896"/>
          <cell r="AG896"/>
          <cell r="AH896"/>
          <cell r="AI896"/>
          <cell r="AJ896"/>
          <cell r="AK896"/>
          <cell r="AL896"/>
          <cell r="AM896" t="str">
            <v>โฉนด</v>
          </cell>
          <cell r="AN896">
            <v>14549061425</v>
          </cell>
          <cell r="AO896" t="str">
            <v>แม่กรณ์</v>
          </cell>
          <cell r="AP896" t="str">
            <v>เมือง</v>
          </cell>
          <cell r="AQ896" t="str">
            <v>เชียงราย</v>
          </cell>
          <cell r="AR896"/>
          <cell r="AS896"/>
          <cell r="AT896"/>
          <cell r="AU896"/>
          <cell r="AV896"/>
          <cell r="AW896"/>
          <cell r="AX896"/>
          <cell r="AY896"/>
          <cell r="AZ896"/>
          <cell r="BA896"/>
          <cell r="BB896" t="str">
            <v>ยึดทรัพย์ (คำสั่ง 11/8/2564)</v>
          </cell>
          <cell r="BC896" t="str">
            <v>อคธรรม</v>
          </cell>
          <cell r="BD896" t="str">
            <v>ยึดทรัพย์ (คำสั่ง 11/8/2564)</v>
          </cell>
          <cell r="BE896"/>
          <cell r="BF896"/>
          <cell r="BG896"/>
          <cell r="BH896">
            <v>883263011446</v>
          </cell>
          <cell r="BI896" t="str">
            <v>นายอนุรักษ์   ปกรณ์ฑิป</v>
          </cell>
          <cell r="BJ896"/>
          <cell r="BK896"/>
          <cell r="BL896"/>
          <cell r="BM896"/>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S896"/>
          <cell r="BT896">
            <v>4</v>
          </cell>
          <cell r="BU896">
            <v>4</v>
          </cell>
          <cell r="BV896"/>
          <cell r="BW896"/>
          <cell r="BX896"/>
          <cell r="BY896"/>
          <cell r="BZ896"/>
          <cell r="CA896"/>
          <cell r="CB896"/>
          <cell r="CC896"/>
          <cell r="CD896"/>
          <cell r="CE896"/>
          <cell r="CF896"/>
          <cell r="CG896"/>
          <cell r="CH896"/>
          <cell r="CI896"/>
          <cell r="CJ896"/>
          <cell r="CK896"/>
          <cell r="CL896"/>
          <cell r="CM896"/>
          <cell r="CN896"/>
          <cell r="CO896"/>
          <cell r="CP896"/>
          <cell r="CQ896"/>
          <cell r="CR896"/>
          <cell r="CS896"/>
          <cell r="CT896"/>
          <cell r="CU896"/>
          <cell r="CV896"/>
          <cell r="CW896"/>
          <cell r="CX896"/>
          <cell r="CY896"/>
          <cell r="CZ896"/>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U897"/>
          <cell r="V897"/>
          <cell r="W897"/>
          <cell r="X897"/>
          <cell r="Y897"/>
          <cell r="Z897"/>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cell r="BC897" t="str">
            <v>อคธรรม</v>
          </cell>
          <cell r="BD897"/>
          <cell r="BE897"/>
          <cell r="BF897"/>
          <cell r="BG897"/>
          <cell r="BH897">
            <v>883163011157</v>
          </cell>
          <cell r="BI897" t="str">
            <v>นางสาวอุไรวรรณ   โปธิวงค์หรืออูปเงิน</v>
          </cell>
          <cell r="BJ897"/>
          <cell r="BK897"/>
          <cell r="BL897"/>
          <cell r="BM897"/>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cell r="BU897"/>
          <cell r="BV897"/>
          <cell r="BW897"/>
          <cell r="BX897"/>
          <cell r="BY897"/>
          <cell r="BZ897"/>
          <cell r="CA897"/>
          <cell r="CB897"/>
          <cell r="CC897"/>
          <cell r="CD897"/>
          <cell r="CE897"/>
          <cell r="CF897"/>
          <cell r="CG897"/>
          <cell r="CH897"/>
          <cell r="CI897"/>
          <cell r="CJ897"/>
          <cell r="CK897"/>
          <cell r="CL897"/>
          <cell r="CM897"/>
          <cell r="CN897"/>
          <cell r="CO897"/>
          <cell r="CP897"/>
          <cell r="CQ897"/>
          <cell r="CR897"/>
          <cell r="CS897"/>
          <cell r="CT897"/>
          <cell r="CU897"/>
          <cell r="CV897"/>
          <cell r="CW897"/>
          <cell r="CX897"/>
          <cell r="CY897"/>
          <cell r="CZ897"/>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W898"/>
          <cell r="X898"/>
          <cell r="Y898"/>
          <cell r="Z898"/>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cell r="BC898" t="str">
            <v>อคธรรม</v>
          </cell>
          <cell r="BD898"/>
          <cell r="BE898"/>
          <cell r="BF898"/>
          <cell r="BG898"/>
          <cell r="BH898">
            <v>883163011160</v>
          </cell>
          <cell r="BI898" t="str">
            <v>นายโชคชัย   ตาติวงค์</v>
          </cell>
          <cell r="BJ898"/>
          <cell r="BK898"/>
          <cell r="BL898"/>
          <cell r="BM898"/>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cell r="BU898"/>
          <cell r="BV898"/>
          <cell r="BW898"/>
          <cell r="BX898"/>
          <cell r="BY898"/>
          <cell r="BZ898"/>
          <cell r="CA898"/>
          <cell r="CB898"/>
          <cell r="CC898"/>
          <cell r="CD898"/>
          <cell r="CE898"/>
          <cell r="CF898"/>
          <cell r="CG898"/>
          <cell r="CH898"/>
          <cell r="CI898"/>
          <cell r="CJ898"/>
          <cell r="CK898"/>
          <cell r="CL898"/>
          <cell r="CM898"/>
          <cell r="CN898"/>
          <cell r="CO898"/>
          <cell r="CP898"/>
          <cell r="CQ898"/>
          <cell r="CR898"/>
          <cell r="CS898"/>
          <cell r="CT898"/>
          <cell r="CU898"/>
          <cell r="CV898"/>
          <cell r="CW898"/>
          <cell r="CX898"/>
          <cell r="CY898"/>
          <cell r="CZ898"/>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U899"/>
          <cell r="V899"/>
          <cell r="W899"/>
          <cell r="X899"/>
          <cell r="Y899"/>
          <cell r="Z899"/>
          <cell r="AA899"/>
          <cell r="AB899"/>
          <cell r="AC899"/>
          <cell r="AD899"/>
          <cell r="AE899"/>
          <cell r="AF899"/>
          <cell r="AG899"/>
          <cell r="AH899"/>
          <cell r="AI899"/>
          <cell r="AJ899"/>
          <cell r="AK899"/>
          <cell r="AL899"/>
          <cell r="AM899" t="str">
            <v>โฉนด</v>
          </cell>
          <cell r="AN899">
            <v>454</v>
          </cell>
          <cell r="AO899" t="str">
            <v>สะเมิงใต้</v>
          </cell>
          <cell r="AP899" t="str">
            <v>สะเมิง</v>
          </cell>
          <cell r="AQ899" t="str">
            <v>เชียงใหม่</v>
          </cell>
          <cell r="AR899"/>
          <cell r="AS899"/>
          <cell r="AT899"/>
          <cell r="AU899"/>
          <cell r="AV899"/>
          <cell r="AW899"/>
          <cell r="AX899"/>
          <cell r="AY899"/>
          <cell r="AZ899"/>
          <cell r="BA899"/>
          <cell r="BB899" t="str">
            <v>คำสั่งยึด 27/7/2564</v>
          </cell>
          <cell r="BC899" t="str">
            <v>อคธรรม</v>
          </cell>
          <cell r="BD899"/>
          <cell r="BE899"/>
          <cell r="BF899"/>
          <cell r="BG899"/>
          <cell r="BH899">
            <v>883163011161</v>
          </cell>
          <cell r="BI899" t="str">
            <v>นายกัณณพนต์   อินเหลือละ</v>
          </cell>
          <cell r="BJ899"/>
          <cell r="BK899"/>
          <cell r="BL899"/>
          <cell r="BM899"/>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cell r="BU899"/>
          <cell r="BV899"/>
          <cell r="BW899"/>
          <cell r="BX899"/>
          <cell r="BY899"/>
          <cell r="BZ899"/>
          <cell r="CA899"/>
          <cell r="CB899"/>
          <cell r="CC899"/>
          <cell r="CD899"/>
          <cell r="CE899"/>
          <cell r="CF899"/>
          <cell r="CG899"/>
          <cell r="CH899"/>
          <cell r="CI899"/>
          <cell r="CJ899"/>
          <cell r="CK899"/>
          <cell r="CL899"/>
          <cell r="CM899"/>
          <cell r="CN899"/>
          <cell r="CO899"/>
          <cell r="CP899"/>
          <cell r="CQ899"/>
          <cell r="CR899"/>
          <cell r="CS899"/>
          <cell r="CT899"/>
          <cell r="CU899"/>
          <cell r="CV899"/>
          <cell r="CW899"/>
          <cell r="CX899"/>
          <cell r="CY899"/>
          <cell r="CZ899"/>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cell r="BC900" t="str">
            <v>อคธรรม</v>
          </cell>
          <cell r="BD900"/>
          <cell r="BE900"/>
          <cell r="BF900"/>
          <cell r="BG900"/>
          <cell r="BH900">
            <v>883163011164</v>
          </cell>
          <cell r="BI900" t="str">
            <v>นางสาวผกามาศ   มณีเนตร</v>
          </cell>
          <cell r="BJ900"/>
          <cell r="BK900"/>
          <cell r="BL900"/>
          <cell r="BM900"/>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cell r="BU900"/>
          <cell r="BV900"/>
          <cell r="BW900"/>
          <cell r="BX900"/>
          <cell r="BY900"/>
          <cell r="BZ900"/>
          <cell r="CA900"/>
          <cell r="CB900"/>
          <cell r="CC900"/>
          <cell r="CD900"/>
          <cell r="CE900"/>
          <cell r="CF900"/>
          <cell r="CG900"/>
          <cell r="CH900"/>
          <cell r="CI900"/>
          <cell r="CJ900"/>
          <cell r="CK900"/>
          <cell r="CL900"/>
          <cell r="CM900"/>
          <cell r="CN900"/>
          <cell r="CO900"/>
          <cell r="CP900"/>
          <cell r="CQ900"/>
          <cell r="CR900"/>
          <cell r="CS900"/>
          <cell r="CT900"/>
          <cell r="CU900"/>
          <cell r="CV900"/>
          <cell r="CW900"/>
          <cell r="CX900"/>
          <cell r="CY900"/>
          <cell r="CZ900"/>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W901"/>
          <cell r="X901"/>
          <cell r="Y901"/>
          <cell r="Z901"/>
          <cell r="AA901"/>
          <cell r="AB901"/>
          <cell r="AC901"/>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cell r="BC901" t="str">
            <v>อคธรรม</v>
          </cell>
          <cell r="BD901"/>
          <cell r="BE901"/>
          <cell r="BF901"/>
          <cell r="BG901"/>
          <cell r="BH901">
            <v>883163011165</v>
          </cell>
          <cell r="BI901" t="str">
            <v>นางบุญเสริม   จันทร์สว่าง</v>
          </cell>
          <cell r="BJ901"/>
          <cell r="BK901"/>
          <cell r="BL901"/>
          <cell r="BM901"/>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U901"/>
          <cell r="BV901"/>
          <cell r="BW901"/>
          <cell r="BX901"/>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CC901"/>
          <cell r="CD901"/>
          <cell r="CE901"/>
          <cell r="CF901"/>
          <cell r="CG901"/>
          <cell r="CH901"/>
          <cell r="CI901"/>
          <cell r="CJ901"/>
          <cell r="CK901"/>
          <cell r="CL901"/>
          <cell r="CM901"/>
          <cell r="CN901"/>
          <cell r="CO901"/>
          <cell r="CP901"/>
          <cell r="CQ901"/>
          <cell r="CR901"/>
          <cell r="CS901"/>
          <cell r="CT901"/>
          <cell r="CU901"/>
          <cell r="CV901"/>
          <cell r="CW901"/>
          <cell r="CX901"/>
          <cell r="CY901"/>
          <cell r="CZ901"/>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W902"/>
          <cell r="X902"/>
          <cell r="Y902"/>
          <cell r="Z902"/>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สืบครั้งที่ 2 30/5/2567//ลงผลรายงานครั้งที่ 2 7/6/2567//</v>
          </cell>
          <cell r="BC902" t="str">
            <v>อคธรรม</v>
          </cell>
          <cell r="BD902"/>
          <cell r="BE902"/>
          <cell r="BF902"/>
          <cell r="BG902"/>
          <cell r="BH902">
            <v>883163010957</v>
          </cell>
          <cell r="BI902" t="str">
            <v>นางสาวสุจีรา   คชานันท์</v>
          </cell>
          <cell r="BJ902"/>
          <cell r="BK902"/>
          <cell r="BL902"/>
          <cell r="BM902"/>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U902"/>
          <cell r="BV902"/>
          <cell r="BW902"/>
          <cell r="BX902"/>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cell r="CD902"/>
          <cell r="CE902"/>
          <cell r="CF902"/>
          <cell r="CG902"/>
          <cell r="CH902"/>
          <cell r="CI902"/>
          <cell r="CJ902"/>
          <cell r="CK902"/>
          <cell r="CL902"/>
          <cell r="CM902"/>
          <cell r="CN902"/>
          <cell r="CO902"/>
          <cell r="CP902"/>
          <cell r="CQ902"/>
          <cell r="CR902"/>
          <cell r="CS902"/>
          <cell r="CT902"/>
          <cell r="CU902"/>
          <cell r="CV902"/>
          <cell r="CW902"/>
          <cell r="CX902"/>
          <cell r="CY902"/>
          <cell r="CZ902"/>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cell r="BC903" t="str">
            <v>อคธรรม</v>
          </cell>
          <cell r="BD903"/>
          <cell r="BE903"/>
          <cell r="BF903"/>
          <cell r="BG903"/>
          <cell r="BH903">
            <v>883163011167</v>
          </cell>
          <cell r="BI903" t="str">
            <v>นายสมบูรณ์     เรือนหล้า</v>
          </cell>
          <cell r="BJ903"/>
          <cell r="BK903"/>
          <cell r="BL903"/>
          <cell r="BM903"/>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cell r="BU903"/>
          <cell r="BV903"/>
          <cell r="BW903"/>
          <cell r="BX903"/>
          <cell r="BY903"/>
          <cell r="BZ903"/>
          <cell r="CA903"/>
          <cell r="CB903"/>
          <cell r="CC903"/>
          <cell r="CD903"/>
          <cell r="CE903"/>
          <cell r="CF903"/>
          <cell r="CG903"/>
          <cell r="CH903"/>
          <cell r="CI903"/>
          <cell r="CJ903"/>
          <cell r="CK903"/>
          <cell r="CL903"/>
          <cell r="CM903"/>
          <cell r="CN903"/>
          <cell r="CO903"/>
          <cell r="CP903"/>
          <cell r="CQ903"/>
          <cell r="CR903"/>
          <cell r="CS903"/>
          <cell r="CT903"/>
          <cell r="CU903"/>
          <cell r="CV903"/>
          <cell r="CW903"/>
          <cell r="CX903"/>
          <cell r="CY903"/>
          <cell r="CZ903"/>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cell r="BC904" t="str">
            <v>อคธรรม</v>
          </cell>
          <cell r="BD904"/>
          <cell r="BE904"/>
          <cell r="BF904"/>
          <cell r="BG904"/>
          <cell r="BH904">
            <v>883163011169</v>
          </cell>
          <cell r="BI904" t="str">
            <v>นางสาวทิพย์ชนก   ปุนนะมา</v>
          </cell>
          <cell r="BJ904"/>
          <cell r="BK904"/>
          <cell r="BL904"/>
          <cell r="BM904"/>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cell r="BU904"/>
          <cell r="BV904"/>
          <cell r="BW904"/>
          <cell r="BX904"/>
          <cell r="BY904"/>
          <cell r="BZ904"/>
          <cell r="CA904"/>
          <cell r="CB904"/>
          <cell r="CC904"/>
          <cell r="CD904"/>
          <cell r="CE904"/>
          <cell r="CF904"/>
          <cell r="CG904"/>
          <cell r="CH904"/>
          <cell r="CI904"/>
          <cell r="CJ904"/>
          <cell r="CK904"/>
          <cell r="CL904"/>
          <cell r="CM904"/>
          <cell r="CN904"/>
          <cell r="CO904"/>
          <cell r="CP904"/>
          <cell r="CQ904"/>
          <cell r="CR904"/>
          <cell r="CS904"/>
          <cell r="CT904"/>
          <cell r="CU904"/>
          <cell r="CV904"/>
          <cell r="CW904"/>
          <cell r="CX904"/>
          <cell r="CY904"/>
          <cell r="CZ904"/>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U905"/>
          <cell r="V905"/>
          <cell r="W905"/>
          <cell r="X905"/>
          <cell r="Y905"/>
          <cell r="Z905"/>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cell r="BC905" t="str">
            <v>อคธรรม</v>
          </cell>
          <cell r="BD905"/>
          <cell r="BE905"/>
          <cell r="BF905"/>
          <cell r="BG905"/>
          <cell r="BH905">
            <v>883163011171</v>
          </cell>
          <cell r="BI905" t="str">
            <v>นายจรัล   บัวตุม</v>
          </cell>
          <cell r="BJ905"/>
          <cell r="BK905"/>
          <cell r="BL905"/>
          <cell r="BM905"/>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cell r="BU905"/>
          <cell r="BV905"/>
          <cell r="BW905"/>
          <cell r="BX905"/>
          <cell r="BY905"/>
          <cell r="BZ905"/>
          <cell r="CA905"/>
          <cell r="CB905"/>
          <cell r="CC905"/>
          <cell r="CD905"/>
          <cell r="CE905"/>
          <cell r="CF905"/>
          <cell r="CG905"/>
          <cell r="CH905"/>
          <cell r="CI905"/>
          <cell r="CJ905"/>
          <cell r="CK905"/>
          <cell r="CL905"/>
          <cell r="CM905"/>
          <cell r="CN905"/>
          <cell r="CO905"/>
          <cell r="CP905"/>
          <cell r="CQ905"/>
          <cell r="CR905"/>
          <cell r="CS905"/>
          <cell r="CT905"/>
          <cell r="CU905"/>
          <cell r="CV905"/>
          <cell r="CW905"/>
          <cell r="CX905"/>
          <cell r="CY905"/>
          <cell r="CZ905"/>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W906"/>
          <cell r="X906"/>
          <cell r="Y906"/>
          <cell r="Z906"/>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cell r="BC906" t="str">
            <v>อคธรรม</v>
          </cell>
          <cell r="BD906"/>
          <cell r="BE906"/>
          <cell r="BF906"/>
          <cell r="BG906"/>
          <cell r="BH906">
            <v>883163010057</v>
          </cell>
          <cell r="BI906" t="str">
            <v>นางสาวแสงเดือน   บรรณสาร</v>
          </cell>
          <cell r="BJ906"/>
          <cell r="BK906"/>
          <cell r="BL906"/>
          <cell r="BM906"/>
          <cell r="BN906"/>
          <cell r="BO906"/>
          <cell r="BP906"/>
          <cell r="BQ906"/>
          <cell r="BR906"/>
          <cell r="BS906" t="str">
            <v>พบทรัพย์</v>
          </cell>
          <cell r="BT906"/>
          <cell r="BU906"/>
          <cell r="BV906"/>
          <cell r="BW906"/>
          <cell r="BX906"/>
          <cell r="BY906"/>
          <cell r="BZ906"/>
          <cell r="CA906"/>
          <cell r="CB906"/>
          <cell r="CC906"/>
          <cell r="CD906"/>
          <cell r="CE906"/>
          <cell r="CF906"/>
          <cell r="CG906"/>
          <cell r="CH906"/>
          <cell r="CI906"/>
          <cell r="CJ906"/>
          <cell r="CK906"/>
          <cell r="CL906"/>
          <cell r="CM906"/>
          <cell r="CN906"/>
          <cell r="CO906"/>
          <cell r="CP906"/>
          <cell r="CQ906"/>
          <cell r="CR906"/>
          <cell r="CS906"/>
          <cell r="CT906"/>
          <cell r="CU906"/>
          <cell r="CV906"/>
          <cell r="CW906"/>
          <cell r="CX906"/>
          <cell r="CY906"/>
          <cell r="CZ906"/>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W907"/>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cell r="BC907" t="str">
            <v>อคธรรม</v>
          </cell>
          <cell r="BD907"/>
          <cell r="BE907"/>
          <cell r="BF907"/>
          <cell r="BG907"/>
          <cell r="BH907">
            <v>883163011174</v>
          </cell>
          <cell r="BI907" t="str">
            <v>นายพิจิต   ริบือ</v>
          </cell>
          <cell r="BJ907"/>
          <cell r="BK907"/>
          <cell r="BL907"/>
          <cell r="BM907"/>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cell r="BU907"/>
          <cell r="BV907"/>
          <cell r="BW907"/>
          <cell r="BX907"/>
          <cell r="BY907"/>
          <cell r="BZ907"/>
          <cell r="CA907"/>
          <cell r="CB907"/>
          <cell r="CC907"/>
          <cell r="CD907"/>
          <cell r="CE907"/>
          <cell r="CF907"/>
          <cell r="CG907"/>
          <cell r="CH907"/>
          <cell r="CI907"/>
          <cell r="CJ907"/>
          <cell r="CK907"/>
          <cell r="CL907"/>
          <cell r="CM907"/>
          <cell r="CN907"/>
          <cell r="CO907"/>
          <cell r="CP907"/>
          <cell r="CQ907"/>
          <cell r="CR907"/>
          <cell r="CS907"/>
          <cell r="CT907"/>
          <cell r="CU907"/>
          <cell r="CV907"/>
          <cell r="CW907"/>
          <cell r="CX907"/>
          <cell r="CY907"/>
          <cell r="CZ907"/>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W908"/>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cell r="BC908" t="str">
            <v>อคธรรม</v>
          </cell>
          <cell r="BD908"/>
          <cell r="BE908"/>
          <cell r="BF908"/>
          <cell r="BG908"/>
          <cell r="BH908">
            <v>883163011450</v>
          </cell>
          <cell r="BI908" t="str">
            <v>นายจำนง   พะก่าขุน</v>
          </cell>
          <cell r="BJ908"/>
          <cell r="BK908"/>
          <cell r="BL908"/>
          <cell r="BM908"/>
          <cell r="BN908"/>
          <cell r="BO908"/>
          <cell r="BP908"/>
          <cell r="BQ908"/>
          <cell r="BR908"/>
          <cell r="BS908" t="str">
            <v>พบทรัพย์</v>
          </cell>
          <cell r="BT908"/>
          <cell r="BU908"/>
          <cell r="BV908"/>
          <cell r="BW908"/>
          <cell r="BX908"/>
          <cell r="BY908"/>
          <cell r="BZ908"/>
          <cell r="CA908"/>
          <cell r="CB908"/>
          <cell r="CC908"/>
          <cell r="CD908"/>
          <cell r="CE908"/>
          <cell r="CF908"/>
          <cell r="CG908"/>
          <cell r="CH908"/>
          <cell r="CI908"/>
          <cell r="CJ908"/>
          <cell r="CK908"/>
          <cell r="CL908"/>
          <cell r="CM908"/>
          <cell r="CN908"/>
          <cell r="CO908"/>
          <cell r="CP908"/>
          <cell r="CQ908"/>
          <cell r="CR908"/>
          <cell r="CS908"/>
          <cell r="CT908"/>
          <cell r="CU908"/>
          <cell r="CV908"/>
          <cell r="CW908"/>
          <cell r="CX908"/>
          <cell r="CY908"/>
          <cell r="CZ908"/>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U909"/>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cell r="BC909" t="str">
            <v>อคธรรม</v>
          </cell>
          <cell r="BD909"/>
          <cell r="BE909"/>
          <cell r="BF909"/>
          <cell r="BG909"/>
          <cell r="BH909">
            <v>883163011447</v>
          </cell>
          <cell r="BI909" t="str">
            <v>นายสวัสดิ์   ดวงแก้ว</v>
          </cell>
          <cell r="BJ909"/>
          <cell r="BK909"/>
          <cell r="BL909"/>
          <cell r="BM909"/>
          <cell r="BN909"/>
          <cell r="BO909"/>
          <cell r="BP909"/>
          <cell r="BQ909"/>
          <cell r="BR909"/>
          <cell r="BS909"/>
          <cell r="BT909"/>
          <cell r="BU909"/>
          <cell r="BV909"/>
          <cell r="BW909"/>
          <cell r="BX909"/>
          <cell r="BY909"/>
          <cell r="BZ909"/>
          <cell r="CA909"/>
          <cell r="CB909"/>
          <cell r="CC909"/>
          <cell r="CD909"/>
          <cell r="CE909"/>
          <cell r="CF909"/>
          <cell r="CG909"/>
          <cell r="CH909"/>
          <cell r="CI909"/>
          <cell r="CJ909"/>
          <cell r="CK909"/>
          <cell r="CL909"/>
          <cell r="CM909"/>
          <cell r="CN909"/>
          <cell r="CO909"/>
          <cell r="CP909"/>
          <cell r="CQ909"/>
          <cell r="CR909"/>
          <cell r="CS909"/>
          <cell r="CT909"/>
          <cell r="CU909"/>
          <cell r="CV909"/>
          <cell r="CW909"/>
          <cell r="CX909"/>
          <cell r="CY909"/>
          <cell r="CZ909"/>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U910"/>
          <cell r="V910"/>
          <cell r="W910"/>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cell r="BC910" t="str">
            <v>อคธรรม</v>
          </cell>
          <cell r="BD910"/>
          <cell r="BE910"/>
          <cell r="BF910"/>
          <cell r="BG910"/>
          <cell r="BH910">
            <v>883163011294</v>
          </cell>
          <cell r="BI910" t="str">
            <v>นางสาวศิรประภา   ปินตามา</v>
          </cell>
          <cell r="BJ910"/>
          <cell r="BK910"/>
          <cell r="BL910"/>
          <cell r="BM910"/>
          <cell r="BN910"/>
          <cell r="BO910"/>
          <cell r="BP910"/>
          <cell r="BQ910"/>
          <cell r="BR910"/>
          <cell r="BS910"/>
          <cell r="BT910"/>
          <cell r="BU910"/>
          <cell r="BV910"/>
          <cell r="BW910"/>
          <cell r="BX910"/>
          <cell r="BY910"/>
          <cell r="BZ910"/>
          <cell r="CA910"/>
          <cell r="CB910"/>
          <cell r="CC910"/>
          <cell r="CD910"/>
          <cell r="CE910"/>
          <cell r="CF910"/>
          <cell r="CG910"/>
          <cell r="CH910"/>
          <cell r="CI910"/>
          <cell r="CJ910"/>
          <cell r="CK910"/>
          <cell r="CL910"/>
          <cell r="CM910"/>
          <cell r="CN910"/>
          <cell r="CO910"/>
          <cell r="CP910"/>
          <cell r="CQ910"/>
          <cell r="CR910"/>
          <cell r="CS910"/>
          <cell r="CT910"/>
          <cell r="CU910"/>
          <cell r="CV910"/>
          <cell r="CW910"/>
          <cell r="CX910"/>
          <cell r="CY910"/>
          <cell r="CZ910"/>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U911"/>
          <cell r="V911"/>
          <cell r="W911"/>
          <cell r="X911"/>
          <cell r="Y911"/>
          <cell r="Z911"/>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cell r="BC911" t="str">
            <v>อคธรรม</v>
          </cell>
          <cell r="BD911"/>
          <cell r="BE911"/>
          <cell r="BF911"/>
          <cell r="BG911"/>
          <cell r="BH911">
            <v>883163011445</v>
          </cell>
          <cell r="BI911" t="str">
            <v>นางสาวกชพรรณ   กุลปาลีจรัส</v>
          </cell>
          <cell r="BJ911"/>
          <cell r="BK911"/>
          <cell r="BL911"/>
          <cell r="BM911"/>
          <cell r="BN911"/>
          <cell r="BO911"/>
          <cell r="BP911"/>
          <cell r="BQ911"/>
          <cell r="BR911"/>
          <cell r="BS911"/>
          <cell r="BT911"/>
          <cell r="BU911"/>
          <cell r="BV911"/>
          <cell r="BW911"/>
          <cell r="BX911"/>
          <cell r="BY911"/>
          <cell r="BZ911"/>
          <cell r="CA911"/>
          <cell r="CB911"/>
          <cell r="CC911"/>
          <cell r="CD911"/>
          <cell r="CE911"/>
          <cell r="CF911"/>
          <cell r="CG911"/>
          <cell r="CH911"/>
          <cell r="CI911"/>
          <cell r="CJ911"/>
          <cell r="CK911"/>
          <cell r="CL911"/>
          <cell r="CM911"/>
          <cell r="CN911"/>
          <cell r="CO911"/>
          <cell r="CP911"/>
          <cell r="CQ911"/>
          <cell r="CR911"/>
          <cell r="CS911"/>
          <cell r="CT911"/>
          <cell r="CU911"/>
          <cell r="CV911"/>
          <cell r="CW911"/>
          <cell r="CX911"/>
          <cell r="CY911"/>
          <cell r="CZ911"/>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W912"/>
          <cell r="X912"/>
          <cell r="Y912"/>
          <cell r="Z912"/>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t="str">
            <v>อคธรรม</v>
          </cell>
          <cell r="BD912"/>
          <cell r="BE912"/>
          <cell r="BF912"/>
          <cell r="BG912"/>
          <cell r="BH912">
            <v>883163011293</v>
          </cell>
          <cell r="BI912" t="str">
            <v>นางภัสรัค   หอมช่วง</v>
          </cell>
          <cell r="BJ912"/>
          <cell r="BK912"/>
          <cell r="BL912"/>
          <cell r="BM912"/>
          <cell r="BN912"/>
          <cell r="BO912"/>
          <cell r="BP912"/>
          <cell r="BQ912"/>
          <cell r="BR912"/>
          <cell r="BS912"/>
          <cell r="BT912"/>
          <cell r="BU912"/>
          <cell r="BV912"/>
          <cell r="BW912"/>
          <cell r="BX912"/>
          <cell r="BY912"/>
          <cell r="BZ912"/>
          <cell r="CA912"/>
          <cell r="CB912"/>
          <cell r="CC912"/>
          <cell r="CD912"/>
          <cell r="CE912"/>
          <cell r="CF912"/>
          <cell r="CG912"/>
          <cell r="CH912"/>
          <cell r="CI912"/>
          <cell r="CJ912"/>
          <cell r="CK912"/>
          <cell r="CL912"/>
          <cell r="CM912"/>
          <cell r="CN912"/>
          <cell r="CO912"/>
          <cell r="CP912"/>
          <cell r="CQ912"/>
          <cell r="CR912"/>
          <cell r="CS912"/>
          <cell r="CT912"/>
          <cell r="CU912"/>
          <cell r="CV912"/>
          <cell r="CW912"/>
          <cell r="CX912"/>
          <cell r="CY912"/>
          <cell r="CZ912"/>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W913"/>
          <cell r="X913"/>
          <cell r="Y913"/>
          <cell r="Z913"/>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t="str">
            <v>อคธรรม</v>
          </cell>
          <cell r="BD913"/>
          <cell r="BE913"/>
          <cell r="BF913"/>
          <cell r="BG913"/>
          <cell r="BH913">
            <v>883163011156</v>
          </cell>
          <cell r="BI913" t="str">
            <v>นายรัตน์ธิชัย   ชมภู</v>
          </cell>
          <cell r="BJ913"/>
          <cell r="BK913"/>
          <cell r="BL913"/>
          <cell r="BM913"/>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cell r="BU913"/>
          <cell r="BV913"/>
          <cell r="BW913"/>
          <cell r="BX913"/>
          <cell r="BY913"/>
          <cell r="BZ913"/>
          <cell r="CA913"/>
          <cell r="CB913"/>
          <cell r="CC913"/>
          <cell r="CD913"/>
          <cell r="CE913"/>
          <cell r="CF913"/>
          <cell r="CG913"/>
          <cell r="CH913"/>
          <cell r="CI913"/>
          <cell r="CJ913"/>
          <cell r="CK913"/>
          <cell r="CL913"/>
          <cell r="CM913"/>
          <cell r="CN913"/>
          <cell r="CO913"/>
          <cell r="CP913"/>
          <cell r="CQ913"/>
          <cell r="CR913"/>
          <cell r="CS913"/>
          <cell r="CT913"/>
          <cell r="CU913"/>
          <cell r="CV913"/>
          <cell r="CW913"/>
          <cell r="CX913"/>
          <cell r="CY913"/>
          <cell r="CZ913"/>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U914"/>
          <cell r="V914"/>
          <cell r="W914"/>
          <cell r="X914"/>
          <cell r="Y914"/>
          <cell r="Z914"/>
          <cell r="AA914"/>
          <cell r="AB914"/>
          <cell r="AC914"/>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cell r="BC914" t="str">
            <v>อคธรรม</v>
          </cell>
          <cell r="BD914"/>
          <cell r="BE914"/>
          <cell r="BF914"/>
          <cell r="BG914"/>
          <cell r="BH914">
            <v>883163010663</v>
          </cell>
          <cell r="BI914" t="str">
            <v>นายวิชัย   ดวงพัตรา</v>
          </cell>
          <cell r="BJ914"/>
          <cell r="BK914"/>
          <cell r="BL914"/>
          <cell r="BM914"/>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cell r="BU914"/>
          <cell r="BV914"/>
          <cell r="BW914"/>
          <cell r="BX914"/>
          <cell r="BY914"/>
          <cell r="BZ914"/>
          <cell r="CA914"/>
          <cell r="CB914"/>
          <cell r="CC914"/>
          <cell r="CD914"/>
          <cell r="CE914"/>
          <cell r="CF914"/>
          <cell r="CG914"/>
          <cell r="CH914"/>
          <cell r="CI914"/>
          <cell r="CJ914"/>
          <cell r="CK914"/>
          <cell r="CL914"/>
          <cell r="CM914"/>
          <cell r="CN914"/>
          <cell r="CO914"/>
          <cell r="CP914"/>
          <cell r="CQ914"/>
          <cell r="CR914"/>
          <cell r="CS914"/>
          <cell r="CT914"/>
          <cell r="CU914"/>
          <cell r="CV914"/>
          <cell r="CW914"/>
          <cell r="CX914"/>
          <cell r="CY914"/>
          <cell r="CZ914"/>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U915"/>
          <cell r="V915"/>
          <cell r="W915"/>
          <cell r="X915"/>
          <cell r="Y915"/>
          <cell r="Z915"/>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cell r="BC915" t="str">
            <v>อคธรรม</v>
          </cell>
          <cell r="BD915"/>
          <cell r="BE915"/>
          <cell r="BF915"/>
          <cell r="BG915"/>
          <cell r="BH915">
            <v>883163011176</v>
          </cell>
          <cell r="BI915" t="str">
            <v>นายธนากร   สมโพธิ์</v>
          </cell>
          <cell r="BJ915"/>
          <cell r="BK915"/>
          <cell r="BL915"/>
          <cell r="BM915"/>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cell r="BU915"/>
          <cell r="BV915"/>
          <cell r="BW915"/>
          <cell r="BX915"/>
          <cell r="BY915"/>
          <cell r="BZ915"/>
          <cell r="CA915"/>
          <cell r="CB915"/>
          <cell r="CC915"/>
          <cell r="CD915"/>
          <cell r="CE915"/>
          <cell r="CF915"/>
          <cell r="CG915"/>
          <cell r="CH915"/>
          <cell r="CI915"/>
          <cell r="CJ915"/>
          <cell r="CK915"/>
          <cell r="CL915"/>
          <cell r="CM915"/>
          <cell r="CN915"/>
          <cell r="CO915"/>
          <cell r="CP915"/>
          <cell r="CQ915"/>
          <cell r="CR915"/>
          <cell r="CS915"/>
          <cell r="CT915"/>
          <cell r="CU915"/>
          <cell r="CV915"/>
          <cell r="CW915"/>
          <cell r="CX915"/>
          <cell r="CY915"/>
          <cell r="CZ915"/>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W916"/>
          <cell r="X916"/>
          <cell r="Y916"/>
          <cell r="Z916"/>
          <cell r="AA916"/>
          <cell r="AB916"/>
          <cell r="AC916"/>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 xml:space="preserve">คำสั่งสืบทรัพย์ รอบ2 </v>
          </cell>
          <cell r="BC916" t="str">
            <v>อคธรรม</v>
          </cell>
          <cell r="BD916"/>
          <cell r="BE916"/>
          <cell r="BF916"/>
          <cell r="BG916"/>
          <cell r="BH916">
            <v>823561010083</v>
          </cell>
          <cell r="BI916" t="str">
            <v>นางอัญชลี   สุทธิพันธ์</v>
          </cell>
          <cell r="BJ916"/>
          <cell r="BK916"/>
          <cell r="BL916"/>
          <cell r="BM916"/>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S916"/>
          <cell r="BT916"/>
          <cell r="BU916"/>
          <cell r="BV916"/>
          <cell r="BW916"/>
          <cell r="BX916"/>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cell r="CD916"/>
          <cell r="CE916"/>
          <cell r="CF916"/>
          <cell r="CG916"/>
          <cell r="CH916"/>
          <cell r="CI916"/>
          <cell r="CJ916"/>
          <cell r="CK916"/>
          <cell r="CL916"/>
          <cell r="CM916"/>
          <cell r="CN916"/>
          <cell r="CO916"/>
          <cell r="CP916"/>
          <cell r="CQ916"/>
          <cell r="CR916"/>
          <cell r="CS916"/>
          <cell r="CT916"/>
          <cell r="CU916"/>
          <cell r="CV916"/>
          <cell r="CW916"/>
          <cell r="CX916"/>
          <cell r="CY916"/>
          <cell r="CZ916"/>
        </row>
        <row r="917">
          <cell r="B917">
            <v>912</v>
          </cell>
          <cell r="C917">
            <v>21</v>
          </cell>
          <cell r="D917">
            <v>1</v>
          </cell>
          <cell r="E917">
            <v>2564</v>
          </cell>
          <cell r="F917">
            <v>800047460004</v>
          </cell>
          <cell r="G917" t="str">
            <v>นาย</v>
          </cell>
          <cell r="H917" t="str">
            <v>จุลจักร</v>
          </cell>
          <cell r="I917" t="str">
            <v>อินสุด</v>
          </cell>
          <cell r="J917"/>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W917"/>
          <cell r="X917"/>
          <cell r="Y917"/>
          <cell r="Z917"/>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t="str">
            <v>รายงานผลสืบทรัพย์  24/9/2567</v>
          </cell>
          <cell r="BC917" t="str">
            <v>อคธรรม</v>
          </cell>
          <cell r="BD917"/>
          <cell r="BE917"/>
          <cell r="BF917"/>
          <cell r="BG917"/>
          <cell r="BH917">
            <v>883163011825</v>
          </cell>
          <cell r="BI917" t="str">
            <v>นายจุลจักร   อินสุด</v>
          </cell>
          <cell r="BJ917"/>
          <cell r="BK917"/>
          <cell r="BL917"/>
          <cell r="BM917"/>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917"/>
          <cell r="BS917"/>
          <cell r="BT917"/>
          <cell r="BU917"/>
          <cell r="BV917"/>
          <cell r="BW917"/>
          <cell r="BX917"/>
          <cell r="BY917"/>
          <cell r="BZ917"/>
          <cell r="CA917"/>
          <cell r="CB917"/>
          <cell r="CC917"/>
          <cell r="CD917"/>
          <cell r="CE917"/>
          <cell r="CF917"/>
          <cell r="CG917"/>
          <cell r="CH917"/>
          <cell r="CI917"/>
          <cell r="CJ917"/>
          <cell r="CK917"/>
          <cell r="CL917"/>
          <cell r="CM917"/>
          <cell r="CN917"/>
          <cell r="CO917"/>
          <cell r="CP917"/>
          <cell r="CQ917"/>
          <cell r="CR917"/>
          <cell r="CS917"/>
          <cell r="CT917"/>
          <cell r="CU917"/>
          <cell r="CV917"/>
          <cell r="CW917"/>
          <cell r="CX917"/>
          <cell r="CY917"/>
          <cell r="CZ917"/>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W918"/>
          <cell r="X918"/>
          <cell r="Y918"/>
          <cell r="Z918"/>
          <cell r="AA918"/>
          <cell r="AB918"/>
          <cell r="AC918"/>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t="str">
            <v>รายงานผลสืบทรัพย์  24/9/2567</v>
          </cell>
          <cell r="BC918" t="str">
            <v>อคธรรม</v>
          </cell>
          <cell r="BD918"/>
          <cell r="BE918"/>
          <cell r="BF918"/>
          <cell r="BG918"/>
          <cell r="BH918">
            <v>823560011070</v>
          </cell>
          <cell r="BI918" t="str">
            <v>นางสาวนาสีมา   กูติ</v>
          </cell>
          <cell r="BJ918"/>
          <cell r="BK918"/>
          <cell r="BL918"/>
          <cell r="BM918"/>
          <cell r="BN918"/>
          <cell r="BO918"/>
          <cell r="BP918"/>
          <cell r="BQ918"/>
          <cell r="BR918"/>
          <cell r="BS918"/>
          <cell r="BT918"/>
          <cell r="BU918"/>
          <cell r="BV918"/>
          <cell r="BW918"/>
          <cell r="BX918"/>
          <cell r="BY918"/>
          <cell r="BZ918"/>
          <cell r="CA918"/>
          <cell r="CB918"/>
          <cell r="CC918"/>
          <cell r="CD918"/>
          <cell r="CE918"/>
          <cell r="CF918"/>
          <cell r="CG918"/>
          <cell r="CH918"/>
          <cell r="CI918"/>
          <cell r="CJ918"/>
          <cell r="CK918"/>
          <cell r="CL918"/>
          <cell r="CM918"/>
          <cell r="CN918"/>
          <cell r="CO918"/>
          <cell r="CP918"/>
          <cell r="CQ918"/>
          <cell r="CR918"/>
          <cell r="CS918"/>
          <cell r="CT918"/>
          <cell r="CU918"/>
          <cell r="CV918"/>
          <cell r="CW918"/>
          <cell r="CX918"/>
          <cell r="CY918"/>
          <cell r="CZ918"/>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U919"/>
          <cell r="V919"/>
          <cell r="W919"/>
          <cell r="X919"/>
          <cell r="Y919"/>
          <cell r="Z919"/>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t="str">
            <v>อคธรรม</v>
          </cell>
          <cell r="BD919"/>
          <cell r="BE919"/>
          <cell r="BF919"/>
          <cell r="BG919"/>
          <cell r="BH919">
            <v>883263010021</v>
          </cell>
          <cell r="BI919" t="str">
            <v>นางสายทอง   ธนูแปง</v>
          </cell>
          <cell r="BJ919"/>
          <cell r="BK919"/>
          <cell r="BL919"/>
          <cell r="BM919"/>
          <cell r="BN919"/>
          <cell r="BO919"/>
          <cell r="BP919"/>
          <cell r="BQ919"/>
          <cell r="BR919"/>
          <cell r="BS919"/>
          <cell r="BT919"/>
          <cell r="BU919"/>
          <cell r="BV919"/>
          <cell r="BW919"/>
          <cell r="BX919"/>
          <cell r="BY919"/>
          <cell r="BZ919"/>
          <cell r="CA919"/>
          <cell r="CB919"/>
          <cell r="CC919"/>
          <cell r="CD919"/>
          <cell r="CE919"/>
          <cell r="CF919"/>
          <cell r="CG919"/>
          <cell r="CH919"/>
          <cell r="CI919"/>
          <cell r="CJ919"/>
          <cell r="CK919"/>
          <cell r="CL919"/>
          <cell r="CM919"/>
          <cell r="CN919"/>
          <cell r="CO919"/>
          <cell r="CP919"/>
          <cell r="CQ919"/>
          <cell r="CR919"/>
          <cell r="CS919"/>
          <cell r="CT919"/>
          <cell r="CU919"/>
          <cell r="CV919"/>
          <cell r="CW919"/>
          <cell r="CX919"/>
          <cell r="CY919"/>
          <cell r="CZ919"/>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U920"/>
          <cell r="V920"/>
          <cell r="W920"/>
          <cell r="X920"/>
          <cell r="Y920"/>
          <cell r="Z920"/>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t="str">
            <v>อคธรรม</v>
          </cell>
          <cell r="BD920"/>
          <cell r="BE920"/>
          <cell r="BF920"/>
          <cell r="BG920"/>
          <cell r="BH920">
            <v>883263010023</v>
          </cell>
          <cell r="BI920" t="str">
            <v>นายศรัญญู   อินต๊ะเปียง</v>
          </cell>
          <cell r="BJ920"/>
          <cell r="BK920"/>
          <cell r="BL920"/>
          <cell r="BM920"/>
          <cell r="BN920"/>
          <cell r="BO920"/>
          <cell r="BP920"/>
          <cell r="BQ920"/>
          <cell r="BR920"/>
          <cell r="BS920"/>
          <cell r="BT920"/>
          <cell r="BU920"/>
          <cell r="BV920"/>
          <cell r="BW920"/>
          <cell r="BX920"/>
          <cell r="BY920"/>
          <cell r="BZ920"/>
          <cell r="CA920"/>
          <cell r="CB920"/>
          <cell r="CC920"/>
          <cell r="CD920"/>
          <cell r="CE920"/>
          <cell r="CF920"/>
          <cell r="CG920"/>
          <cell r="CH920"/>
          <cell r="CI920"/>
          <cell r="CJ920"/>
          <cell r="CK920"/>
          <cell r="CL920"/>
          <cell r="CM920"/>
          <cell r="CN920"/>
          <cell r="CO920"/>
          <cell r="CP920"/>
          <cell r="CQ920"/>
          <cell r="CR920"/>
          <cell r="CS920"/>
          <cell r="CT920"/>
          <cell r="CU920"/>
          <cell r="CV920"/>
          <cell r="CW920"/>
          <cell r="CX920"/>
          <cell r="CY920"/>
          <cell r="CZ920"/>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U921"/>
          <cell r="V921"/>
          <cell r="W921"/>
          <cell r="X921"/>
          <cell r="Y921"/>
          <cell r="Z921"/>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t="str">
            <v>อคธรรม</v>
          </cell>
          <cell r="BD921"/>
          <cell r="BE921"/>
          <cell r="BF921"/>
          <cell r="BG921"/>
          <cell r="BH921">
            <v>883163011612</v>
          </cell>
          <cell r="BI921" t="str">
            <v>นางสาวอัญชลี   จันทร์ตา</v>
          </cell>
          <cell r="BJ921"/>
          <cell r="BK921"/>
          <cell r="BL921"/>
          <cell r="BM921"/>
          <cell r="BN921"/>
          <cell r="BO921"/>
          <cell r="BP921"/>
          <cell r="BQ921"/>
          <cell r="BR921"/>
          <cell r="BS921"/>
          <cell r="BT921"/>
          <cell r="BU921"/>
          <cell r="BV921"/>
          <cell r="BW921"/>
          <cell r="BX921"/>
          <cell r="BY921"/>
          <cell r="BZ921"/>
          <cell r="CA921"/>
          <cell r="CB921"/>
          <cell r="CC921"/>
          <cell r="CD921"/>
          <cell r="CE921"/>
          <cell r="CF921"/>
          <cell r="CG921"/>
          <cell r="CH921"/>
          <cell r="CI921"/>
          <cell r="CJ921"/>
          <cell r="CK921"/>
          <cell r="CL921"/>
          <cell r="CM921"/>
          <cell r="CN921"/>
          <cell r="CO921"/>
          <cell r="CP921"/>
          <cell r="CQ921"/>
          <cell r="CR921"/>
          <cell r="CS921"/>
          <cell r="CT921"/>
          <cell r="CU921"/>
          <cell r="CV921"/>
          <cell r="CW921"/>
          <cell r="CX921"/>
          <cell r="CY921"/>
          <cell r="CZ921"/>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U922"/>
          <cell r="V922"/>
          <cell r="W922"/>
          <cell r="X922"/>
          <cell r="Y922"/>
          <cell r="Z922"/>
          <cell r="AA922"/>
          <cell r="AB922"/>
          <cell r="AC922"/>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cell r="BC922" t="str">
            <v>อคธรรม</v>
          </cell>
          <cell r="BD922"/>
          <cell r="BE922"/>
          <cell r="BF922"/>
          <cell r="BG922"/>
          <cell r="BH922">
            <v>883163011218</v>
          </cell>
          <cell r="BI922" t="str">
            <v>นางพันธนะ   ไชยช่อฟ้า</v>
          </cell>
          <cell r="BJ922"/>
          <cell r="BK922"/>
          <cell r="BL922"/>
          <cell r="BM922"/>
          <cell r="BN922"/>
          <cell r="BO922"/>
          <cell r="BP922"/>
          <cell r="BQ922"/>
          <cell r="BR922"/>
          <cell r="BS922"/>
          <cell r="BT922"/>
          <cell r="BU922"/>
          <cell r="BV922"/>
          <cell r="BW922"/>
          <cell r="BX922"/>
          <cell r="BY922"/>
          <cell r="BZ922"/>
          <cell r="CA922"/>
          <cell r="CB922"/>
          <cell r="CC922"/>
          <cell r="CD922"/>
          <cell r="CE922"/>
          <cell r="CF922"/>
          <cell r="CG922"/>
          <cell r="CH922"/>
          <cell r="CI922"/>
          <cell r="CJ922"/>
          <cell r="CK922"/>
          <cell r="CL922"/>
          <cell r="CM922"/>
          <cell r="CN922"/>
          <cell r="CO922"/>
          <cell r="CP922"/>
          <cell r="CQ922"/>
          <cell r="CR922"/>
          <cell r="CS922"/>
          <cell r="CT922"/>
          <cell r="CU922"/>
          <cell r="CV922"/>
          <cell r="CW922"/>
          <cell r="CX922"/>
          <cell r="CY922"/>
          <cell r="CZ922"/>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U923"/>
          <cell r="V923"/>
          <cell r="W923"/>
          <cell r="X923"/>
          <cell r="Y923"/>
          <cell r="Z923"/>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cell r="BC923" t="str">
            <v>เกศินี</v>
          </cell>
          <cell r="BD923"/>
          <cell r="BE923"/>
          <cell r="BF923"/>
          <cell r="BG923"/>
          <cell r="BH923">
            <v>883263010764</v>
          </cell>
          <cell r="BI923" t="str">
            <v>นายยุทธนา   แก้วมาลา</v>
          </cell>
          <cell r="BJ923"/>
          <cell r="BK923"/>
          <cell r="BL923"/>
          <cell r="BM923"/>
          <cell r="BN923"/>
          <cell r="BO923"/>
          <cell r="BP923"/>
          <cell r="BQ923"/>
          <cell r="BR923"/>
          <cell r="BS923"/>
          <cell r="BT923"/>
          <cell r="BU923"/>
          <cell r="BV923"/>
          <cell r="BW923"/>
          <cell r="BX923"/>
          <cell r="BY923"/>
          <cell r="BZ923"/>
          <cell r="CA923"/>
          <cell r="CB923"/>
          <cell r="CC923"/>
          <cell r="CD923"/>
          <cell r="CE923"/>
          <cell r="CF923"/>
          <cell r="CG923"/>
          <cell r="CH923"/>
          <cell r="CI923"/>
          <cell r="CJ923"/>
          <cell r="CK923"/>
          <cell r="CL923"/>
          <cell r="CM923"/>
          <cell r="CN923"/>
          <cell r="CO923"/>
          <cell r="CP923"/>
          <cell r="CQ923"/>
          <cell r="CR923"/>
          <cell r="CS923"/>
          <cell r="CT923"/>
          <cell r="CU923"/>
          <cell r="CV923"/>
          <cell r="CW923"/>
          <cell r="CX923"/>
          <cell r="CY923"/>
          <cell r="CZ923"/>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W924"/>
          <cell r="X924"/>
          <cell r="Y924"/>
          <cell r="Z924"/>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cell r="BC924" t="str">
            <v>อคธรรม</v>
          </cell>
          <cell r="BD924"/>
          <cell r="BE924"/>
          <cell r="BF924"/>
          <cell r="BG924"/>
          <cell r="BH924">
            <v>0</v>
          </cell>
          <cell r="BI924" t="str">
            <v>นางปริมชยาภรณ์หรือบุปผา   ปงลังกากาพสิษฐ์หรือปงลังกา</v>
          </cell>
          <cell r="BJ924"/>
          <cell r="BK924"/>
          <cell r="BL924"/>
          <cell r="BM924"/>
          <cell r="BN924"/>
          <cell r="BO924"/>
          <cell r="BP924"/>
          <cell r="BQ924"/>
          <cell r="BR924"/>
          <cell r="BS924"/>
          <cell r="BT924"/>
          <cell r="BU924"/>
          <cell r="BV924"/>
          <cell r="BW924"/>
          <cell r="BX924"/>
          <cell r="BY924"/>
          <cell r="BZ924"/>
          <cell r="CA924"/>
          <cell r="CB924"/>
          <cell r="CC924"/>
          <cell r="CD924"/>
          <cell r="CE924"/>
          <cell r="CF924"/>
          <cell r="CG924"/>
          <cell r="CH924"/>
          <cell r="CI924"/>
          <cell r="CJ924"/>
          <cell r="CK924"/>
          <cell r="CL924"/>
          <cell r="CM924"/>
          <cell r="CN924"/>
          <cell r="CO924"/>
          <cell r="CP924"/>
          <cell r="CQ924"/>
          <cell r="CR924"/>
          <cell r="CS924"/>
          <cell r="CT924"/>
          <cell r="CU924"/>
          <cell r="CV924"/>
          <cell r="CW924"/>
          <cell r="CX924"/>
          <cell r="CY924"/>
          <cell r="CZ924"/>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W925"/>
          <cell r="X925"/>
          <cell r="Y925"/>
          <cell r="Z925"/>
          <cell r="AA925"/>
          <cell r="AB925"/>
          <cell r="AC925"/>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cell r="BC925" t="str">
            <v>อคธรรม</v>
          </cell>
          <cell r="BD925"/>
          <cell r="BE925"/>
          <cell r="BF925"/>
          <cell r="BG925"/>
          <cell r="BH925">
            <v>0</v>
          </cell>
          <cell r="BI925" t="str">
            <v>นายกฤษฎ์ชนัญญูหรือเทวราช   ปงลังกาพสิษฐ์หรือปงลังกา</v>
          </cell>
          <cell r="BJ925"/>
          <cell r="BK925"/>
          <cell r="BL925"/>
          <cell r="BM925"/>
          <cell r="BN925"/>
          <cell r="BO925"/>
          <cell r="BP925"/>
          <cell r="BQ925"/>
          <cell r="BR925"/>
          <cell r="BS925"/>
          <cell r="BT925"/>
          <cell r="BU925"/>
          <cell r="BV925"/>
          <cell r="BW925"/>
          <cell r="BX925"/>
          <cell r="BY925"/>
          <cell r="BZ925"/>
          <cell r="CA925"/>
          <cell r="CB925"/>
          <cell r="CC925"/>
          <cell r="CD925"/>
          <cell r="CE925"/>
          <cell r="CF925"/>
          <cell r="CG925"/>
          <cell r="CH925"/>
          <cell r="CI925"/>
          <cell r="CJ925"/>
          <cell r="CK925"/>
          <cell r="CL925"/>
          <cell r="CM925"/>
          <cell r="CN925"/>
          <cell r="CO925"/>
          <cell r="CP925"/>
          <cell r="CQ925"/>
          <cell r="CR925"/>
          <cell r="CS925"/>
          <cell r="CT925"/>
          <cell r="CU925"/>
          <cell r="CV925"/>
          <cell r="CW925"/>
          <cell r="CX925"/>
          <cell r="CY925"/>
          <cell r="CZ925"/>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W926"/>
          <cell r="X926"/>
          <cell r="Y926"/>
          <cell r="Z926"/>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cell r="BC926" t="str">
            <v>อคธรรม</v>
          </cell>
          <cell r="BD926"/>
          <cell r="BE926"/>
          <cell r="BF926"/>
          <cell r="BG926"/>
          <cell r="BH926">
            <v>0</v>
          </cell>
          <cell r="BI926" t="str">
            <v>นางสาวมลวิภา   แสนคำวงค์</v>
          </cell>
          <cell r="BJ926"/>
          <cell r="BK926"/>
          <cell r="BL926"/>
          <cell r="BM926"/>
          <cell r="BN926"/>
          <cell r="BO926"/>
          <cell r="BP926"/>
          <cell r="BQ926"/>
          <cell r="BR926"/>
          <cell r="BS926"/>
          <cell r="BT926"/>
          <cell r="BU926"/>
          <cell r="BV926"/>
          <cell r="BW926"/>
          <cell r="BX926"/>
          <cell r="BY926"/>
          <cell r="BZ926"/>
          <cell r="CA926"/>
          <cell r="CB926"/>
          <cell r="CC926"/>
          <cell r="CD926"/>
          <cell r="CE926"/>
          <cell r="CF926"/>
          <cell r="CG926"/>
          <cell r="CH926"/>
          <cell r="CI926"/>
          <cell r="CJ926"/>
          <cell r="CK926"/>
          <cell r="CL926"/>
          <cell r="CM926"/>
          <cell r="CN926"/>
          <cell r="CO926"/>
          <cell r="CP926"/>
          <cell r="CQ926"/>
          <cell r="CR926"/>
          <cell r="CS926"/>
          <cell r="CT926"/>
          <cell r="CU926"/>
          <cell r="CV926"/>
          <cell r="CW926"/>
          <cell r="CX926"/>
          <cell r="CY926"/>
          <cell r="CZ926"/>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W927"/>
          <cell r="X927"/>
          <cell r="Y927"/>
          <cell r="Z927"/>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cell r="BC927" t="str">
            <v>อคธรรม</v>
          </cell>
          <cell r="BD927"/>
          <cell r="BE927"/>
          <cell r="BF927"/>
          <cell r="BG927"/>
          <cell r="BH927">
            <v>883163010360</v>
          </cell>
          <cell r="BI927" t="str">
            <v>นายอำนวย   ไชยสังข์</v>
          </cell>
          <cell r="BJ927"/>
          <cell r="BK927"/>
          <cell r="BL927"/>
          <cell r="BM927"/>
          <cell r="BN927"/>
          <cell r="BO927"/>
          <cell r="BP927"/>
          <cell r="BQ927"/>
          <cell r="BR927"/>
          <cell r="BS927"/>
          <cell r="BT927"/>
          <cell r="BU927"/>
          <cell r="BV927"/>
          <cell r="BW927"/>
          <cell r="BX927"/>
          <cell r="BY927"/>
          <cell r="BZ927"/>
          <cell r="CA927"/>
          <cell r="CB927"/>
          <cell r="CC927"/>
          <cell r="CD927"/>
          <cell r="CE927"/>
          <cell r="CF927"/>
          <cell r="CG927"/>
          <cell r="CH927"/>
          <cell r="CI927"/>
          <cell r="CJ927"/>
          <cell r="CK927"/>
          <cell r="CL927"/>
          <cell r="CM927"/>
          <cell r="CN927"/>
          <cell r="CO927"/>
          <cell r="CP927"/>
          <cell r="CQ927"/>
          <cell r="CR927"/>
          <cell r="CS927"/>
          <cell r="CT927"/>
          <cell r="CU927"/>
          <cell r="CV927"/>
          <cell r="CW927"/>
          <cell r="CX927"/>
          <cell r="CY927"/>
          <cell r="CZ927"/>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W928"/>
          <cell r="X928"/>
          <cell r="Y928"/>
          <cell r="Z928"/>
          <cell r="AA928"/>
          <cell r="AB928"/>
          <cell r="AC928"/>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รายงานผล6/04/2567</v>
          </cell>
          <cell r="BC928" t="str">
            <v>อคธรรม</v>
          </cell>
          <cell r="BD928"/>
          <cell r="BE928"/>
          <cell r="BF928"/>
          <cell r="BG928"/>
          <cell r="BH928">
            <v>883163010775</v>
          </cell>
          <cell r="BI928" t="str">
            <v>นายณัฐธวัช   มูลสม</v>
          </cell>
          <cell r="BJ928"/>
          <cell r="BK928"/>
          <cell r="BL928"/>
          <cell r="BM928"/>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S928"/>
          <cell r="BT928">
            <v>1</v>
          </cell>
          <cell r="BU928">
            <v>1</v>
          </cell>
          <cell r="BV928"/>
          <cell r="BW928"/>
          <cell r="BX928"/>
          <cell r="BY928"/>
          <cell r="BZ928"/>
          <cell r="CA928"/>
          <cell r="CB928"/>
          <cell r="CC928"/>
          <cell r="CD928"/>
          <cell r="CE928"/>
          <cell r="CF928"/>
          <cell r="CG928"/>
          <cell r="CH928"/>
          <cell r="CI928"/>
          <cell r="CJ928"/>
          <cell r="CK928"/>
          <cell r="CL928"/>
          <cell r="CM928"/>
          <cell r="CN928"/>
          <cell r="CO928"/>
          <cell r="CP928"/>
          <cell r="CQ928"/>
          <cell r="CR928"/>
          <cell r="CS928"/>
          <cell r="CT928"/>
          <cell r="CU928"/>
          <cell r="CV928"/>
          <cell r="CW928"/>
          <cell r="CX928"/>
          <cell r="CY928"/>
          <cell r="CZ928"/>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U929"/>
          <cell r="V929"/>
          <cell r="W929"/>
          <cell r="X929"/>
          <cell r="Y929"/>
          <cell r="Z929"/>
          <cell r="AA929"/>
          <cell r="AB929"/>
          <cell r="AC929"/>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cell r="BC929" t="str">
            <v>อคธรรม</v>
          </cell>
          <cell r="BD929"/>
          <cell r="BE929"/>
          <cell r="BF929"/>
          <cell r="BG929"/>
          <cell r="BH929">
            <v>883163011152</v>
          </cell>
          <cell r="BI929" t="str">
            <v>ว่าที่ร้อยตรีหญิงพิกุล   กันทะ</v>
          </cell>
          <cell r="BJ929"/>
          <cell r="BK929"/>
          <cell r="BL929"/>
          <cell r="BM929"/>
          <cell r="BN929"/>
          <cell r="BO929"/>
          <cell r="BP929"/>
          <cell r="BQ929"/>
          <cell r="BR929"/>
          <cell r="BS929"/>
          <cell r="BT929"/>
          <cell r="BU929"/>
          <cell r="BV929"/>
          <cell r="BW929"/>
          <cell r="BX929"/>
          <cell r="BY929"/>
          <cell r="BZ929"/>
          <cell r="CA929"/>
          <cell r="CB929"/>
          <cell r="CC929"/>
          <cell r="CD929"/>
          <cell r="CE929"/>
          <cell r="CF929"/>
          <cell r="CG929"/>
          <cell r="CH929"/>
          <cell r="CI929"/>
          <cell r="CJ929"/>
          <cell r="CK929"/>
          <cell r="CL929"/>
          <cell r="CM929"/>
          <cell r="CN929"/>
          <cell r="CO929"/>
          <cell r="CP929"/>
          <cell r="CQ929"/>
          <cell r="CR929"/>
          <cell r="CS929"/>
          <cell r="CT929"/>
          <cell r="CU929"/>
          <cell r="CV929"/>
          <cell r="CW929"/>
          <cell r="CX929"/>
          <cell r="CY929"/>
          <cell r="CZ929"/>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U930"/>
          <cell r="V930"/>
          <cell r="W930"/>
          <cell r="X930"/>
          <cell r="Y930"/>
          <cell r="Z930"/>
          <cell r="AA930"/>
          <cell r="AB930"/>
          <cell r="AC930"/>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cell r="BC930" t="str">
            <v>อคธรรม</v>
          </cell>
          <cell r="BD930"/>
          <cell r="BE930"/>
          <cell r="BF930"/>
          <cell r="BG930"/>
          <cell r="BH930">
            <v>883163011688</v>
          </cell>
          <cell r="BI930" t="str">
            <v>นางขวัญเรือน   กีบสันเทียะ</v>
          </cell>
          <cell r="BJ930"/>
          <cell r="BK930"/>
          <cell r="BL930"/>
          <cell r="BM930"/>
          <cell r="BN930"/>
          <cell r="BO930"/>
          <cell r="BP930"/>
          <cell r="BQ930"/>
          <cell r="BR930"/>
          <cell r="BS930"/>
          <cell r="BT930"/>
          <cell r="BU930"/>
          <cell r="BV930"/>
          <cell r="BW930"/>
          <cell r="BX930"/>
          <cell r="BY930"/>
          <cell r="BZ930"/>
          <cell r="CA930"/>
          <cell r="CB930"/>
          <cell r="CC930"/>
          <cell r="CD930"/>
          <cell r="CE930"/>
          <cell r="CF930"/>
          <cell r="CG930"/>
          <cell r="CH930"/>
          <cell r="CI930"/>
          <cell r="CJ930"/>
          <cell r="CK930"/>
          <cell r="CL930"/>
          <cell r="CM930"/>
          <cell r="CN930"/>
          <cell r="CO930"/>
          <cell r="CP930"/>
          <cell r="CQ930"/>
          <cell r="CR930"/>
          <cell r="CS930"/>
          <cell r="CT930"/>
          <cell r="CU930"/>
          <cell r="CV930"/>
          <cell r="CW930"/>
          <cell r="CX930"/>
          <cell r="CY930"/>
          <cell r="CZ930"/>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W931"/>
          <cell r="X931"/>
          <cell r="Y931"/>
          <cell r="Z931"/>
          <cell r="AA931"/>
          <cell r="AB931"/>
          <cell r="AC931"/>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cell r="BC931" t="str">
            <v>อคธรรม</v>
          </cell>
          <cell r="BD931"/>
          <cell r="BE931"/>
          <cell r="BF931"/>
          <cell r="BG931"/>
          <cell r="BH931">
            <v>883163010410</v>
          </cell>
          <cell r="BI931" t="str">
            <v>นางสาวดุจเดือน   ผ่องแผ้ว</v>
          </cell>
          <cell r="BJ931"/>
          <cell r="BK931"/>
          <cell r="BL931"/>
          <cell r="BM931"/>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S931"/>
          <cell r="BT931">
            <v>3</v>
          </cell>
          <cell r="BU931">
            <v>3</v>
          </cell>
          <cell r="BV931"/>
          <cell r="BW931"/>
          <cell r="BX931"/>
          <cell r="BY931"/>
          <cell r="BZ931"/>
          <cell r="CA931"/>
          <cell r="CB931"/>
          <cell r="CC931"/>
          <cell r="CD931"/>
          <cell r="CE931"/>
          <cell r="CF931"/>
          <cell r="CG931"/>
          <cell r="CH931"/>
          <cell r="CI931"/>
          <cell r="CJ931"/>
          <cell r="CK931"/>
          <cell r="CL931"/>
          <cell r="CM931"/>
          <cell r="CN931"/>
          <cell r="CO931"/>
          <cell r="CP931"/>
          <cell r="CQ931"/>
          <cell r="CR931"/>
          <cell r="CS931"/>
          <cell r="CT931"/>
          <cell r="CU931"/>
          <cell r="CV931"/>
          <cell r="CW931"/>
          <cell r="CX931"/>
          <cell r="CY931"/>
          <cell r="CZ931"/>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W932"/>
          <cell r="X932"/>
          <cell r="Y932"/>
          <cell r="Z932"/>
          <cell r="AA932"/>
          <cell r="AB932"/>
          <cell r="AC932"/>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cell r="BC932" t="str">
            <v>อคธรรม</v>
          </cell>
          <cell r="BD932"/>
          <cell r="BE932"/>
          <cell r="BF932"/>
          <cell r="BG932"/>
          <cell r="BH932">
            <v>883163010403</v>
          </cell>
          <cell r="BI932" t="str">
            <v>นาง
จ่าสิบเอกธนิดาหรือยุวดี
ชัชพล   ธงสวัสดิ์
สร้อยคำ</v>
          </cell>
          <cell r="BJ932"/>
          <cell r="BK932"/>
          <cell r="BL932"/>
          <cell r="BM932"/>
          <cell r="BN932"/>
          <cell r="BO932"/>
          <cell r="BP932"/>
          <cell r="BQ932"/>
          <cell r="BR932"/>
          <cell r="BS932"/>
          <cell r="BT932"/>
          <cell r="BU932"/>
          <cell r="BV932"/>
          <cell r="BW932"/>
          <cell r="BX932"/>
          <cell r="BY932"/>
          <cell r="BZ932"/>
          <cell r="CA932"/>
          <cell r="CB932"/>
          <cell r="CC932"/>
          <cell r="CD932"/>
          <cell r="CE932"/>
          <cell r="CF932"/>
          <cell r="CG932"/>
          <cell r="CH932"/>
          <cell r="CI932"/>
          <cell r="CJ932"/>
          <cell r="CK932"/>
          <cell r="CL932"/>
          <cell r="CM932"/>
          <cell r="CN932"/>
          <cell r="CO932"/>
          <cell r="CP932"/>
          <cell r="CQ932"/>
          <cell r="CR932"/>
          <cell r="CS932"/>
          <cell r="CT932"/>
          <cell r="CU932"/>
          <cell r="CV932"/>
          <cell r="CW932"/>
          <cell r="CX932"/>
          <cell r="CY932"/>
          <cell r="CZ932"/>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W933"/>
          <cell r="X933"/>
          <cell r="Y933"/>
          <cell r="Z933"/>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 xml:space="preserve">สืบทรัพย์ (คำสั่ง 25/3/2567)รอบที่1 // รายงานวันที่ </v>
          </cell>
          <cell r="BC933" t="str">
            <v>อคธรรม</v>
          </cell>
          <cell r="BD933"/>
          <cell r="BE933"/>
          <cell r="BF933"/>
          <cell r="BG933"/>
          <cell r="BH933">
            <v>883163010381</v>
          </cell>
          <cell r="BI933" t="str">
            <v>นางกนกกร   ขันธวิชัย</v>
          </cell>
          <cell r="BJ933"/>
          <cell r="BK933"/>
          <cell r="BL933"/>
          <cell r="BM933"/>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cell r="BS933"/>
          <cell r="BT933"/>
          <cell r="BU933"/>
          <cell r="BV933"/>
          <cell r="BW933"/>
          <cell r="BX933"/>
          <cell r="BY933"/>
          <cell r="BZ933"/>
          <cell r="CA933"/>
          <cell r="CB933"/>
          <cell r="CC933"/>
          <cell r="CD933"/>
          <cell r="CE933"/>
          <cell r="CF933"/>
          <cell r="CG933"/>
          <cell r="CH933"/>
          <cell r="CI933"/>
          <cell r="CJ933"/>
          <cell r="CK933"/>
          <cell r="CL933"/>
          <cell r="CM933"/>
          <cell r="CN933"/>
          <cell r="CO933"/>
          <cell r="CP933"/>
          <cell r="CQ933"/>
          <cell r="CR933"/>
          <cell r="CS933"/>
          <cell r="CT933"/>
          <cell r="CU933"/>
          <cell r="CV933"/>
          <cell r="CW933"/>
          <cell r="CX933"/>
          <cell r="CY933"/>
          <cell r="CZ933"/>
        </row>
        <row r="934">
          <cell r="B934">
            <v>929</v>
          </cell>
          <cell r="C934">
            <v>20</v>
          </cell>
          <cell r="D934">
            <v>1</v>
          </cell>
          <cell r="E934">
            <v>2564</v>
          </cell>
          <cell r="F934">
            <v>800017954986</v>
          </cell>
          <cell r="G934" t="str">
            <v>นาย</v>
          </cell>
          <cell r="H934" t="str">
            <v>อนุเทน</v>
          </cell>
          <cell r="I934" t="str">
            <v>กิติอุดม</v>
          </cell>
          <cell r="J934"/>
          <cell r="K934" t="str">
            <v>เชียงใหม่</v>
          </cell>
          <cell r="L934" t="str">
            <v>เชียงใหม่ 1</v>
          </cell>
          <cell r="M934">
            <v>8</v>
          </cell>
          <cell r="N934" t="str">
            <v>สินเชื่อพัฒนากลุ่มอาชีพ</v>
          </cell>
          <cell r="O934" t="str">
            <v>1.บุคคลค้ำประกัน</v>
          </cell>
          <cell r="P934"/>
          <cell r="Q934"/>
          <cell r="R934" t="str">
            <v>จังหวัดเชียงใหม่</v>
          </cell>
          <cell r="S934" t="str">
            <v>ผบ2776</v>
          </cell>
          <cell r="T934">
            <v>2562</v>
          </cell>
          <cell r="U934" t="str">
            <v>ผบ1251</v>
          </cell>
          <cell r="V934">
            <v>2563</v>
          </cell>
          <cell r="W934"/>
          <cell r="X934"/>
          <cell r="Y934"/>
          <cell r="Z934"/>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ยึดทรัพย์</v>
          </cell>
          <cell r="BC934" t="str">
            <v>ศรัญญู</v>
          </cell>
          <cell r="BD934"/>
          <cell r="BE934"/>
          <cell r="BF934"/>
          <cell r="BG934"/>
          <cell r="BH934">
            <v>823561010723</v>
          </cell>
          <cell r="BI934" t="str">
            <v>นายอนุเทน   กิติอุดม</v>
          </cell>
          <cell r="BJ934"/>
          <cell r="BK934"/>
          <cell r="BL934"/>
          <cell r="BM934"/>
          <cell r="BN934"/>
          <cell r="BO934"/>
          <cell r="BP934"/>
          <cell r="BQ934"/>
          <cell r="BR934"/>
          <cell r="BS934"/>
          <cell r="BT934"/>
          <cell r="BU934"/>
          <cell r="BV934"/>
          <cell r="BW934"/>
          <cell r="BX934"/>
          <cell r="BY934"/>
          <cell r="BZ934"/>
          <cell r="CA934"/>
          <cell r="CB934"/>
          <cell r="CC934"/>
          <cell r="CD934"/>
          <cell r="CE934"/>
          <cell r="CF934"/>
          <cell r="CG934"/>
          <cell r="CH934"/>
          <cell r="CI934"/>
          <cell r="CJ934"/>
          <cell r="CK934"/>
          <cell r="CL934"/>
          <cell r="CM934"/>
          <cell r="CN934"/>
          <cell r="CO934"/>
          <cell r="CP934"/>
          <cell r="CQ934"/>
          <cell r="CR934"/>
          <cell r="CS934"/>
          <cell r="CT934"/>
          <cell r="CU934"/>
          <cell r="CV934"/>
          <cell r="CW934"/>
          <cell r="CX934"/>
          <cell r="CY934"/>
          <cell r="CZ934"/>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P935"/>
          <cell r="Q935"/>
          <cell r="R935" t="str">
            <v>จังหวัดพะเยา</v>
          </cell>
          <cell r="S935" t="str">
            <v>ผบ1213</v>
          </cell>
          <cell r="T935">
            <v>2561</v>
          </cell>
          <cell r="U935" t="str">
            <v>ผบ2024</v>
          </cell>
          <cell r="V935">
            <v>2561</v>
          </cell>
          <cell r="W935"/>
          <cell r="X935"/>
          <cell r="Y935"/>
          <cell r="Z935"/>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ยึดทรัพย์</v>
          </cell>
          <cell r="BC935" t="str">
            <v>ธนกร</v>
          </cell>
          <cell r="BD935"/>
          <cell r="BE935"/>
          <cell r="BF935"/>
          <cell r="BG935"/>
          <cell r="BH935">
            <v>0</v>
          </cell>
          <cell r="BI935" t="str">
            <v>นายศราวุธ   บัวเขียว</v>
          </cell>
          <cell r="BJ935"/>
          <cell r="BK935"/>
          <cell r="BL935"/>
          <cell r="BM935"/>
          <cell r="BN935"/>
          <cell r="BO935"/>
          <cell r="BP935"/>
          <cell r="BQ935"/>
          <cell r="BR935"/>
          <cell r="BS935"/>
          <cell r="BT935"/>
          <cell r="BU935"/>
          <cell r="BV935"/>
          <cell r="BW935"/>
          <cell r="BX935"/>
          <cell r="BY935"/>
          <cell r="BZ935"/>
          <cell r="CA935"/>
          <cell r="CB935"/>
          <cell r="CC935"/>
          <cell r="CD935"/>
          <cell r="CE935"/>
          <cell r="CF935"/>
          <cell r="CG935"/>
          <cell r="CH935"/>
          <cell r="CI935"/>
          <cell r="CJ935"/>
          <cell r="CK935"/>
          <cell r="CL935"/>
          <cell r="CM935"/>
          <cell r="CN935"/>
          <cell r="CO935"/>
          <cell r="CP935"/>
          <cell r="CQ935"/>
          <cell r="CR935"/>
          <cell r="CS935"/>
          <cell r="CT935"/>
          <cell r="CU935"/>
          <cell r="CV935"/>
          <cell r="CW935"/>
          <cell r="CX935"/>
          <cell r="CY935"/>
          <cell r="CZ935"/>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P936"/>
          <cell r="Q936"/>
          <cell r="R936" t="str">
            <v>จังหวัดลำปาง</v>
          </cell>
          <cell r="S936" t="str">
            <v>ผบ420</v>
          </cell>
          <cell r="T936">
            <v>2560</v>
          </cell>
          <cell r="U936" t="str">
            <v>ผบ752</v>
          </cell>
          <cell r="V936">
            <v>2560</v>
          </cell>
          <cell r="W936"/>
          <cell r="X936"/>
          <cell r="Y936"/>
          <cell r="Z936"/>
          <cell r="AA936"/>
          <cell r="AB936"/>
          <cell r="AC936"/>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cell r="BC936" t="str">
            <v>มลฤดี
ยึด(สารุธ)</v>
          </cell>
          <cell r="BD936" t="str">
            <v>ฉ.133381 ต.เหมืองง่า อ.เมือง จ.ลำพูน(ล.3)(24/5/2564)</v>
          </cell>
          <cell r="BE936"/>
          <cell r="BF936"/>
          <cell r="BG936"/>
          <cell r="BH936">
            <v>0</v>
          </cell>
          <cell r="BI936" t="str">
            <v>นางธนัชญา   สิงห์แก้ว</v>
          </cell>
          <cell r="BJ936"/>
          <cell r="BK936"/>
          <cell r="BL936"/>
          <cell r="BM936"/>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S936"/>
          <cell r="BT936">
            <v>5</v>
          </cell>
          <cell r="BU936"/>
          <cell r="BV936"/>
          <cell r="BW936"/>
          <cell r="BX936"/>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cell r="CD936"/>
          <cell r="CE936"/>
          <cell r="CF936"/>
          <cell r="CG936"/>
          <cell r="CH936"/>
          <cell r="CI936"/>
          <cell r="CJ936"/>
          <cell r="CK936"/>
          <cell r="CL936"/>
          <cell r="CM936"/>
          <cell r="CN936"/>
          <cell r="CO936"/>
          <cell r="CP936"/>
          <cell r="CQ936"/>
          <cell r="CR936"/>
          <cell r="CS936"/>
          <cell r="CT936"/>
          <cell r="CU936"/>
          <cell r="CV936"/>
          <cell r="CW936"/>
          <cell r="CX936"/>
          <cell r="CY936"/>
          <cell r="CZ936"/>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P937"/>
          <cell r="Q937"/>
          <cell r="R937" t="str">
            <v>แขวงเชียงใหม่</v>
          </cell>
          <cell r="S937" t="str">
            <v>ผบ4117</v>
          </cell>
          <cell r="T937">
            <v>2562</v>
          </cell>
          <cell r="U937" t="str">
            <v>ผบ4874</v>
          </cell>
          <cell r="V937">
            <v>2562</v>
          </cell>
          <cell r="W937"/>
          <cell r="X937"/>
          <cell r="Y937"/>
          <cell r="Z937"/>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ยึดทรัพย์</v>
          </cell>
          <cell r="BC937" t="str">
            <v>สารุทธ์</v>
          </cell>
          <cell r="BD937"/>
          <cell r="BE937"/>
          <cell r="BF937"/>
          <cell r="BG937"/>
          <cell r="BH937">
            <v>0</v>
          </cell>
          <cell r="BI937" t="str">
            <v>นายชาญณรงค์   เงินสม</v>
          </cell>
          <cell r="BJ937"/>
          <cell r="BK937"/>
          <cell r="BL937"/>
          <cell r="BM937"/>
          <cell r="BN937"/>
          <cell r="BO937"/>
          <cell r="BP937"/>
          <cell r="BQ937"/>
          <cell r="BR937"/>
          <cell r="BS937"/>
          <cell r="BT937"/>
          <cell r="BU937"/>
          <cell r="BV937"/>
          <cell r="BW937"/>
          <cell r="BX937"/>
          <cell r="BY937"/>
          <cell r="BZ937"/>
          <cell r="CA937"/>
          <cell r="CB937"/>
          <cell r="CC937"/>
          <cell r="CD937"/>
          <cell r="CE937"/>
          <cell r="CF937"/>
          <cell r="CG937"/>
          <cell r="CH937"/>
          <cell r="CI937"/>
          <cell r="CJ937"/>
          <cell r="CK937"/>
          <cell r="CL937"/>
          <cell r="CM937"/>
          <cell r="CN937"/>
          <cell r="CO937"/>
          <cell r="CP937"/>
          <cell r="CQ937"/>
          <cell r="CR937"/>
          <cell r="CS937"/>
          <cell r="CT937"/>
          <cell r="CU937"/>
          <cell r="CV937"/>
          <cell r="CW937"/>
          <cell r="CX937"/>
          <cell r="CY937"/>
          <cell r="CZ937"/>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Z938"/>
          <cell r="AA938"/>
          <cell r="AB938"/>
          <cell r="AC938"/>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ยึดทรัพย์</v>
          </cell>
          <cell r="BC938" t="str">
            <v>สารุทธ์</v>
          </cell>
          <cell r="BD938"/>
          <cell r="BE938"/>
          <cell r="BF938"/>
          <cell r="BG938"/>
          <cell r="BH938">
            <v>823559010180</v>
          </cell>
          <cell r="BI938" t="str">
            <v>นางสาวไพรินทร์   สุริยะ</v>
          </cell>
          <cell r="BJ938"/>
          <cell r="BK938"/>
          <cell r="BL938"/>
          <cell r="BM938"/>
          <cell r="BN938"/>
          <cell r="BO938"/>
          <cell r="BP938"/>
          <cell r="BQ938"/>
          <cell r="BR938"/>
          <cell r="BS938"/>
          <cell r="BT938"/>
          <cell r="BU938"/>
          <cell r="BV938"/>
          <cell r="BW938"/>
          <cell r="BX938"/>
          <cell r="BY938"/>
          <cell r="BZ938"/>
          <cell r="CA938"/>
          <cell r="CB938"/>
          <cell r="CC938"/>
          <cell r="CD938"/>
          <cell r="CE938"/>
          <cell r="CF938"/>
          <cell r="CG938"/>
          <cell r="CH938"/>
          <cell r="CI938"/>
          <cell r="CJ938"/>
          <cell r="CK938"/>
          <cell r="CL938"/>
          <cell r="CM938"/>
          <cell r="CN938"/>
          <cell r="CO938"/>
          <cell r="CP938"/>
          <cell r="CQ938"/>
          <cell r="CR938"/>
          <cell r="CS938"/>
          <cell r="CT938"/>
          <cell r="CU938"/>
          <cell r="CV938"/>
          <cell r="CW938"/>
          <cell r="CX938"/>
          <cell r="CY938"/>
          <cell r="CZ938"/>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P939"/>
          <cell r="Q939"/>
          <cell r="R939" t="str">
            <v>จังหวัดเชียงใหม่</v>
          </cell>
          <cell r="S939" t="str">
            <v>ผบ.1598</v>
          </cell>
          <cell r="T939">
            <v>2558</v>
          </cell>
          <cell r="U939" t="str">
            <v>ผบ.2550</v>
          </cell>
          <cell r="V939">
            <v>2558</v>
          </cell>
          <cell r="W939"/>
          <cell r="X939"/>
          <cell r="Y939"/>
          <cell r="Z939">
            <v>18</v>
          </cell>
          <cell r="AA939">
            <v>12</v>
          </cell>
          <cell r="AB939">
            <v>2558</v>
          </cell>
          <cell r="AC939"/>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cell r="BC939" t="str">
            <v>อคธรรม</v>
          </cell>
          <cell r="BD939"/>
          <cell r="BE939"/>
          <cell r="BF939"/>
          <cell r="BG939"/>
          <cell r="BH939">
            <v>823658010131</v>
          </cell>
          <cell r="BI939" t="str">
            <v>นางวิไลลักษณ์หรือณภษร   คูตระกูล</v>
          </cell>
          <cell r="BJ939">
            <v>242568</v>
          </cell>
          <cell r="BK939"/>
          <cell r="BL939"/>
          <cell r="BM939"/>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S939"/>
          <cell r="BT939">
            <v>2</v>
          </cell>
          <cell r="BU939"/>
          <cell r="BV939"/>
          <cell r="BW939"/>
          <cell r="BX939"/>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Z939"/>
          <cell r="CA939"/>
          <cell r="CB939"/>
          <cell r="CC939"/>
          <cell r="CD939"/>
          <cell r="CE939"/>
          <cell r="CF939"/>
          <cell r="CG939"/>
          <cell r="CH939"/>
          <cell r="CI939"/>
          <cell r="CJ939"/>
          <cell r="CK939"/>
          <cell r="CL939"/>
          <cell r="CM939"/>
          <cell r="CN939"/>
          <cell r="CO939"/>
          <cell r="CP939"/>
          <cell r="CQ939"/>
          <cell r="CR939"/>
          <cell r="CS939"/>
          <cell r="CT939"/>
          <cell r="CU939"/>
          <cell r="CV939"/>
          <cell r="CW939"/>
          <cell r="CX939"/>
          <cell r="CY939"/>
          <cell r="CZ939"/>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P940"/>
          <cell r="Q940"/>
          <cell r="R940" t="str">
            <v>จังหวัดเชียงใหม่</v>
          </cell>
          <cell r="S940" t="str">
            <v>ผบ.1682</v>
          </cell>
          <cell r="T940">
            <v>2554</v>
          </cell>
          <cell r="U940" t="str">
            <v>ผบ.1708</v>
          </cell>
          <cell r="V940">
            <v>2554</v>
          </cell>
          <cell r="W940"/>
          <cell r="X940"/>
          <cell r="Y940"/>
          <cell r="Z940">
            <v>30</v>
          </cell>
          <cell r="AA940">
            <v>11</v>
          </cell>
          <cell r="AB940">
            <v>2554</v>
          </cell>
          <cell r="AC940"/>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cell r="BC940" t="str">
            <v>อคธรรม</v>
          </cell>
          <cell r="BD940"/>
          <cell r="BE940"/>
          <cell r="BF940"/>
          <cell r="BG940"/>
          <cell r="BH940">
            <v>883262010306</v>
          </cell>
          <cell r="BI940" t="str">
            <v>จ่าสิบตรี ราวี   ปทุมรุ่ง</v>
          </cell>
          <cell r="BJ940">
            <v>242568</v>
          </cell>
          <cell r="BK940"/>
          <cell r="BL940"/>
          <cell r="BM940"/>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S940"/>
          <cell r="BT940">
            <v>2</v>
          </cell>
          <cell r="BU940"/>
          <cell r="BV940"/>
          <cell r="BW940"/>
          <cell r="BX940"/>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cell r="BZ940"/>
          <cell r="CA940"/>
          <cell r="CB940"/>
          <cell r="CC940"/>
          <cell r="CD940"/>
          <cell r="CE940"/>
          <cell r="CF940"/>
          <cell r="CG940"/>
          <cell r="CH940"/>
          <cell r="CI940"/>
          <cell r="CJ940"/>
          <cell r="CK940"/>
          <cell r="CL940"/>
          <cell r="CM940"/>
          <cell r="CN940"/>
          <cell r="CO940"/>
          <cell r="CP940"/>
          <cell r="CQ940"/>
          <cell r="CR940"/>
          <cell r="CS940"/>
          <cell r="CT940"/>
          <cell r="CU940"/>
          <cell r="CV940"/>
          <cell r="CW940"/>
          <cell r="CX940"/>
          <cell r="CY940"/>
          <cell r="CZ940"/>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P941"/>
          <cell r="Q941"/>
          <cell r="R941" t="str">
            <v>จังหวัดเชียงใหม่</v>
          </cell>
          <cell r="S941" t="str">
            <v>ย574</v>
          </cell>
          <cell r="T941">
            <v>2549</v>
          </cell>
          <cell r="U941" t="str">
            <v>ย629</v>
          </cell>
          <cell r="V941">
            <v>2549</v>
          </cell>
          <cell r="W941"/>
          <cell r="X941"/>
          <cell r="Y941"/>
          <cell r="Z941">
            <v>27</v>
          </cell>
          <cell r="AA941">
            <v>11</v>
          </cell>
          <cell r="AB941">
            <v>2549</v>
          </cell>
          <cell r="AC941"/>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cell r="BC941" t="str">
            <v>ธรรมสิน</v>
          </cell>
          <cell r="BD941"/>
          <cell r="BE941"/>
          <cell r="BF941"/>
          <cell r="BG941"/>
          <cell r="BH941">
            <v>883262010399</v>
          </cell>
          <cell r="BI941" t="str">
            <v>นาย
นางธนะศักดิ์
ผ่องพรรณหรือชุติภา   สหัสสธารา
ไชยสิทธิ์</v>
          </cell>
          <cell r="BJ941"/>
          <cell r="BK941"/>
          <cell r="BL941"/>
          <cell r="BM941"/>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S941"/>
          <cell r="BT941">
            <v>2</v>
          </cell>
          <cell r="BU941"/>
          <cell r="BV941"/>
          <cell r="BW941"/>
          <cell r="BX941"/>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cell r="BZ941"/>
          <cell r="CA941"/>
          <cell r="CB941"/>
          <cell r="CC941"/>
          <cell r="CD941"/>
          <cell r="CE941"/>
          <cell r="CF941"/>
          <cell r="CG941"/>
          <cell r="CH941"/>
          <cell r="CI941"/>
          <cell r="CJ941"/>
          <cell r="CK941"/>
          <cell r="CL941"/>
          <cell r="CM941"/>
          <cell r="CN941"/>
          <cell r="CO941"/>
          <cell r="CP941"/>
          <cell r="CQ941"/>
          <cell r="CR941"/>
          <cell r="CS941"/>
          <cell r="CT941"/>
          <cell r="CU941"/>
          <cell r="CV941"/>
          <cell r="CW941"/>
          <cell r="CX941"/>
          <cell r="CY941"/>
          <cell r="CZ941"/>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P942"/>
          <cell r="Q942"/>
          <cell r="R942" t="str">
            <v>จังหวัดเชียงใหม่</v>
          </cell>
          <cell r="S942" t="str">
            <v>ผบ1587</v>
          </cell>
          <cell r="T942">
            <v>2560</v>
          </cell>
          <cell r="U942" t="str">
            <v>ผบ1991</v>
          </cell>
          <cell r="V942">
            <v>2561</v>
          </cell>
          <cell r="W942"/>
          <cell r="X942"/>
          <cell r="Y942"/>
          <cell r="Z942"/>
          <cell r="AA942"/>
          <cell r="AB942"/>
          <cell r="AC942"/>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cell r="BC942" t="str">
            <v>อคธรรม</v>
          </cell>
          <cell r="BD942"/>
          <cell r="BE942"/>
          <cell r="BF942"/>
          <cell r="BG942"/>
          <cell r="BH942">
            <v>823759010629</v>
          </cell>
          <cell r="BI942" t="str">
            <v>นางสาว
นายกนดา
บวรหรือคฑา   กุลสวัสดิ์
กุลสวัสดิ์</v>
          </cell>
          <cell r="BJ942">
            <v>242568</v>
          </cell>
          <cell r="BK942"/>
          <cell r="BL942"/>
          <cell r="BM942"/>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S942"/>
          <cell r="BT942">
            <v>3</v>
          </cell>
          <cell r="BU942"/>
          <cell r="BV942"/>
          <cell r="BW942"/>
          <cell r="BX942"/>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cell r="BZ942"/>
          <cell r="CA942"/>
          <cell r="CB942"/>
          <cell r="CC942"/>
          <cell r="CD942"/>
          <cell r="CE942"/>
          <cell r="CF942"/>
          <cell r="CG942"/>
          <cell r="CH942"/>
          <cell r="CI942"/>
          <cell r="CJ942"/>
          <cell r="CK942"/>
          <cell r="CL942"/>
          <cell r="CM942"/>
          <cell r="CN942"/>
          <cell r="CO942"/>
          <cell r="CP942"/>
          <cell r="CQ942"/>
          <cell r="CR942"/>
          <cell r="CS942"/>
          <cell r="CT942"/>
          <cell r="CU942"/>
          <cell r="CV942"/>
          <cell r="CW942"/>
          <cell r="CX942"/>
          <cell r="CY942"/>
          <cell r="CZ942"/>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P943"/>
          <cell r="Q943"/>
          <cell r="R943" t="str">
            <v>จังหวัดเชียงใหม่</v>
          </cell>
          <cell r="S943" t="str">
            <v>ผบ898</v>
          </cell>
          <cell r="T943">
            <v>2563</v>
          </cell>
          <cell r="U943" t="str">
            <v>ผบ2352</v>
          </cell>
          <cell r="V943">
            <v>2563</v>
          </cell>
          <cell r="W943"/>
          <cell r="X943"/>
          <cell r="Y943"/>
          <cell r="Z943"/>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cell r="BC943" t="str">
            <v>อคธรรม</v>
          </cell>
          <cell r="BD943"/>
          <cell r="BE943"/>
          <cell r="BF943"/>
          <cell r="BG943"/>
          <cell r="BH943">
            <v>883262012419</v>
          </cell>
          <cell r="BI943" t="str">
            <v>นายคุณธน   จันทร์ธีระโรจน์</v>
          </cell>
          <cell r="BJ943"/>
          <cell r="BK943"/>
          <cell r="BL943"/>
          <cell r="BM943"/>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S943"/>
          <cell r="BT943">
            <v>4</v>
          </cell>
          <cell r="BU943"/>
          <cell r="BV943"/>
          <cell r="BW943"/>
          <cell r="BX943"/>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D943"/>
          <cell r="CE943">
            <v>4</v>
          </cell>
          <cell r="CF943"/>
          <cell r="CG943"/>
          <cell r="CH943"/>
          <cell r="CI943"/>
          <cell r="CJ943"/>
          <cell r="CK943"/>
          <cell r="CL943"/>
          <cell r="CM943"/>
          <cell r="CN943"/>
          <cell r="CO943"/>
          <cell r="CP943"/>
          <cell r="CQ943"/>
          <cell r="CR943"/>
          <cell r="CS943"/>
          <cell r="CT943"/>
          <cell r="CU943"/>
          <cell r="CV943"/>
          <cell r="CW943"/>
          <cell r="CX943"/>
          <cell r="CY943"/>
          <cell r="CZ943"/>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P944"/>
          <cell r="Q944"/>
          <cell r="R944" t="str">
            <v>จังหวัดแพร่</v>
          </cell>
          <cell r="S944" t="str">
            <v>ผบ518</v>
          </cell>
          <cell r="T944">
            <v>2561</v>
          </cell>
          <cell r="U944" t="str">
            <v>ผบ2226</v>
          </cell>
          <cell r="V944">
            <v>2561</v>
          </cell>
          <cell r="W944"/>
          <cell r="X944"/>
          <cell r="Y944"/>
          <cell r="Z944"/>
          <cell r="AA944"/>
          <cell r="AB944"/>
          <cell r="AC944"/>
          <cell r="AD944"/>
          <cell r="AE944"/>
          <cell r="AF944"/>
          <cell r="AG944"/>
          <cell r="AH944"/>
          <cell r="AI944"/>
          <cell r="AJ944"/>
          <cell r="AK944"/>
          <cell r="AL944"/>
          <cell r="AM944"/>
          <cell r="AN944"/>
          <cell r="AO944"/>
          <cell r="AP944"/>
          <cell r="AQ944"/>
          <cell r="AR944"/>
          <cell r="AS944"/>
          <cell r="AT944"/>
          <cell r="AU944"/>
          <cell r="AV944"/>
          <cell r="AW944"/>
          <cell r="AX944"/>
          <cell r="AY944"/>
          <cell r="AZ944"/>
          <cell r="BA944"/>
          <cell r="BB944" t="str">
            <v>รายงานผลสืบทรัพย์  25/9/2567</v>
          </cell>
          <cell r="BC944" t="str">
            <v>อคธรรม</v>
          </cell>
          <cell r="BD944"/>
          <cell r="BE944"/>
          <cell r="BF944"/>
          <cell r="BG944"/>
          <cell r="BH944">
            <v>0</v>
          </cell>
          <cell r="BI944" t="str">
            <v>นางสุพรรณิกา   คำอ้าย</v>
          </cell>
          <cell r="BJ944"/>
          <cell r="BK944"/>
          <cell r="BL944"/>
          <cell r="BM944"/>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44"/>
          <cell r="BS944"/>
          <cell r="BT944">
            <v>5</v>
          </cell>
          <cell r="BU944"/>
          <cell r="BV944"/>
          <cell r="BW944"/>
          <cell r="BX944"/>
          <cell r="BY944"/>
          <cell r="BZ944"/>
          <cell r="CA944"/>
          <cell r="CB944"/>
          <cell r="CC944"/>
          <cell r="CD944"/>
          <cell r="CE944"/>
          <cell r="CF944"/>
          <cell r="CG944"/>
          <cell r="CH944"/>
          <cell r="CI944"/>
          <cell r="CJ944"/>
          <cell r="CK944"/>
          <cell r="CL944"/>
          <cell r="CM944"/>
          <cell r="CN944"/>
          <cell r="CO944"/>
          <cell r="CP944"/>
          <cell r="CQ944"/>
          <cell r="CR944"/>
          <cell r="CS944"/>
          <cell r="CT944"/>
          <cell r="CU944"/>
          <cell r="CV944"/>
          <cell r="CW944"/>
          <cell r="CX944"/>
          <cell r="CY944"/>
          <cell r="CZ944"/>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P945"/>
          <cell r="Q945"/>
          <cell r="R945" t="str">
            <v>แขวงเชียงใหม่</v>
          </cell>
          <cell r="S945" t="str">
            <v>ผบ2559</v>
          </cell>
          <cell r="T945">
            <v>2563</v>
          </cell>
          <cell r="U945" t="str">
            <v>ผบ5040</v>
          </cell>
          <cell r="V945">
            <v>2563</v>
          </cell>
          <cell r="W945"/>
          <cell r="X945"/>
          <cell r="Y945"/>
          <cell r="Z945"/>
          <cell r="AA945"/>
          <cell r="AB945"/>
          <cell r="AC945"/>
          <cell r="AD945"/>
          <cell r="AE945"/>
          <cell r="AF945"/>
          <cell r="AG945"/>
          <cell r="AH945"/>
          <cell r="AI945"/>
          <cell r="AJ945"/>
          <cell r="AK945"/>
          <cell r="AL945"/>
          <cell r="AM945"/>
          <cell r="AN945"/>
          <cell r="AO945"/>
          <cell r="AP945"/>
          <cell r="AQ945"/>
          <cell r="AR945"/>
          <cell r="AS945"/>
          <cell r="AT945"/>
          <cell r="AU945"/>
          <cell r="AV945"/>
          <cell r="AW945"/>
          <cell r="AX945"/>
          <cell r="AY945"/>
          <cell r="AZ945"/>
          <cell r="BA945"/>
          <cell r="BB945"/>
          <cell r="BC945" t="str">
            <v>อคธรรม</v>
          </cell>
          <cell r="BD945"/>
          <cell r="BE945"/>
          <cell r="BF945"/>
          <cell r="BG945"/>
          <cell r="BH945">
            <v>0</v>
          </cell>
          <cell r="BI945" t="str">
            <v>นางสาวพิมพร   เรืองศรี</v>
          </cell>
          <cell r="BJ945"/>
          <cell r="BK945"/>
          <cell r="BL945"/>
          <cell r="BM945"/>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45"/>
          <cell r="BS945"/>
          <cell r="BT945"/>
          <cell r="BU945"/>
          <cell r="BV945"/>
          <cell r="BW945"/>
          <cell r="BX945"/>
          <cell r="BY945"/>
          <cell r="BZ945"/>
          <cell r="CA945"/>
          <cell r="CB945"/>
          <cell r="CC945"/>
          <cell r="CD945"/>
          <cell r="CE945"/>
          <cell r="CF945"/>
          <cell r="CG945"/>
          <cell r="CH945"/>
          <cell r="CI945"/>
          <cell r="CJ945"/>
          <cell r="CK945"/>
          <cell r="CL945"/>
          <cell r="CM945"/>
          <cell r="CN945"/>
          <cell r="CO945"/>
          <cell r="CP945"/>
          <cell r="CQ945"/>
          <cell r="CR945"/>
          <cell r="CS945"/>
          <cell r="CT945"/>
          <cell r="CU945"/>
          <cell r="CV945"/>
          <cell r="CW945"/>
          <cell r="CX945"/>
          <cell r="CY945"/>
          <cell r="CZ945"/>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W946"/>
          <cell r="X946"/>
          <cell r="Y946"/>
          <cell r="Z946"/>
          <cell r="AA946"/>
          <cell r="AB946"/>
          <cell r="AC946"/>
          <cell r="AD946"/>
          <cell r="AE946"/>
          <cell r="AF946"/>
          <cell r="AG946"/>
          <cell r="AH946"/>
          <cell r="AI946"/>
          <cell r="AJ946"/>
          <cell r="AK946"/>
          <cell r="AL946"/>
          <cell r="AM946"/>
          <cell r="AN946"/>
          <cell r="AO946"/>
          <cell r="AP946"/>
          <cell r="AQ946"/>
          <cell r="AR946"/>
          <cell r="AS946"/>
          <cell r="AT946"/>
          <cell r="AU946"/>
          <cell r="AV946"/>
          <cell r="AW946"/>
          <cell r="AX946"/>
          <cell r="AY946"/>
          <cell r="AZ946"/>
          <cell r="BA946"/>
          <cell r="BB946"/>
          <cell r="BC946" t="str">
            <v>เกศินี</v>
          </cell>
          <cell r="BD946"/>
          <cell r="BE946"/>
          <cell r="BF946"/>
          <cell r="BG946"/>
          <cell r="BH946">
            <v>852958010308</v>
          </cell>
          <cell r="BI946" t="str">
            <v>นางอำไพ   สุขสวัสดิ์</v>
          </cell>
          <cell r="BJ946"/>
          <cell r="BK946"/>
          <cell r="BL946"/>
          <cell r="BM946"/>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cell r="BV946"/>
          <cell r="BW946"/>
          <cell r="BX946"/>
          <cell r="BY946"/>
          <cell r="BZ946"/>
          <cell r="CA946"/>
          <cell r="CB946"/>
          <cell r="CC946"/>
          <cell r="CD946"/>
          <cell r="CE946"/>
          <cell r="CF946"/>
          <cell r="CG946"/>
          <cell r="CH946"/>
          <cell r="CI946"/>
          <cell r="CJ946"/>
          <cell r="CK946"/>
          <cell r="CL946"/>
          <cell r="CM946"/>
          <cell r="CN946"/>
          <cell r="CO946"/>
          <cell r="CP946"/>
          <cell r="CQ946"/>
          <cell r="CR946"/>
          <cell r="CS946"/>
          <cell r="CT946"/>
          <cell r="CU946"/>
          <cell r="CV946"/>
          <cell r="CW946"/>
          <cell r="CX946"/>
          <cell r="CY946"/>
          <cell r="CZ946"/>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W947"/>
          <cell r="X947"/>
          <cell r="Y947"/>
          <cell r="Z947"/>
          <cell r="AA947"/>
          <cell r="AB947"/>
          <cell r="AC947"/>
          <cell r="AD947"/>
          <cell r="AE947"/>
          <cell r="AF947"/>
          <cell r="AG947"/>
          <cell r="AH947"/>
          <cell r="AI947"/>
          <cell r="AJ947"/>
          <cell r="AK947"/>
          <cell r="AL947"/>
          <cell r="AM947"/>
          <cell r="AN947"/>
          <cell r="AO947"/>
          <cell r="AP947"/>
          <cell r="AQ947"/>
          <cell r="AR947"/>
          <cell r="AS947"/>
          <cell r="AT947"/>
          <cell r="AU947"/>
          <cell r="AV947"/>
          <cell r="AW947"/>
          <cell r="AX947"/>
          <cell r="AY947"/>
          <cell r="AZ947"/>
          <cell r="BA947"/>
          <cell r="BB947"/>
          <cell r="BC947" t="str">
            <v>เกศินี</v>
          </cell>
          <cell r="BD947"/>
          <cell r="BE947"/>
          <cell r="BF947"/>
          <cell r="BG947"/>
          <cell r="BH947">
            <v>823560010827</v>
          </cell>
          <cell r="BI947" t="str">
            <v>นางธัญญภัสร์   ชนะภัย</v>
          </cell>
          <cell r="BJ947"/>
          <cell r="BK947"/>
          <cell r="BL947"/>
          <cell r="BM947"/>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cell r="BV947"/>
          <cell r="BW947"/>
          <cell r="BX947"/>
          <cell r="BY947"/>
          <cell r="BZ947"/>
          <cell r="CA947"/>
          <cell r="CB947"/>
          <cell r="CC947"/>
          <cell r="CD947"/>
          <cell r="CE947"/>
          <cell r="CF947"/>
          <cell r="CG947"/>
          <cell r="CH947"/>
          <cell r="CI947"/>
          <cell r="CJ947"/>
          <cell r="CK947"/>
          <cell r="CL947"/>
          <cell r="CM947"/>
          <cell r="CN947"/>
          <cell r="CO947"/>
          <cell r="CP947"/>
          <cell r="CQ947"/>
          <cell r="CR947"/>
          <cell r="CS947"/>
          <cell r="CT947"/>
          <cell r="CU947"/>
          <cell r="CV947"/>
          <cell r="CW947"/>
          <cell r="CX947"/>
          <cell r="CY947"/>
          <cell r="CZ947"/>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W948"/>
          <cell r="X948"/>
          <cell r="Y948"/>
          <cell r="Z948"/>
          <cell r="AA948"/>
          <cell r="AB948"/>
          <cell r="AC948"/>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cell r="BC948" t="str">
            <v>เกศินี</v>
          </cell>
          <cell r="BD948"/>
          <cell r="BE948"/>
          <cell r="BF948"/>
          <cell r="BG948"/>
          <cell r="BH948">
            <v>823558010746</v>
          </cell>
          <cell r="BI948" t="str">
            <v>นายนิกร   เตียมตะนา</v>
          </cell>
          <cell r="BJ948"/>
          <cell r="BK948"/>
          <cell r="BL948"/>
          <cell r="BM948"/>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cell r="BV948"/>
          <cell r="BW948"/>
          <cell r="BX948"/>
          <cell r="BY948"/>
          <cell r="BZ948"/>
          <cell r="CA948"/>
          <cell r="CB948"/>
          <cell r="CC948"/>
          <cell r="CD948"/>
          <cell r="CE948"/>
          <cell r="CF948"/>
          <cell r="CG948"/>
          <cell r="CH948"/>
          <cell r="CI948"/>
          <cell r="CJ948"/>
          <cell r="CK948"/>
          <cell r="CL948"/>
          <cell r="CM948"/>
          <cell r="CN948"/>
          <cell r="CO948"/>
          <cell r="CP948"/>
          <cell r="CQ948"/>
          <cell r="CR948"/>
          <cell r="CS948"/>
          <cell r="CT948"/>
          <cell r="CU948"/>
          <cell r="CV948"/>
          <cell r="CW948"/>
          <cell r="CX948"/>
          <cell r="CY948"/>
          <cell r="CZ948"/>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W949"/>
          <cell r="X949"/>
          <cell r="Y949"/>
          <cell r="Z949"/>
          <cell r="AA949"/>
          <cell r="AB949"/>
          <cell r="AC949"/>
          <cell r="AD949"/>
          <cell r="AE949"/>
          <cell r="AF949"/>
          <cell r="AG949"/>
          <cell r="AH949"/>
          <cell r="AI949"/>
          <cell r="AJ949"/>
          <cell r="AK949"/>
          <cell r="AL949"/>
          <cell r="AM949"/>
          <cell r="AN949"/>
          <cell r="AO949"/>
          <cell r="AP949"/>
          <cell r="AQ949"/>
          <cell r="AR949"/>
          <cell r="AS949"/>
          <cell r="AT949"/>
          <cell r="AU949"/>
          <cell r="AV949"/>
          <cell r="AW949"/>
          <cell r="AX949"/>
          <cell r="AY949"/>
          <cell r="AZ949"/>
          <cell r="BA949"/>
          <cell r="BB949"/>
          <cell r="BC949" t="str">
            <v>เกศินี</v>
          </cell>
          <cell r="BD949"/>
          <cell r="BE949"/>
          <cell r="BF949"/>
          <cell r="BG949"/>
          <cell r="BH949">
            <v>883162010726</v>
          </cell>
          <cell r="BI949" t="str">
            <v>นายสมพงษ์      ไพรกาญจนเกษร</v>
          </cell>
          <cell r="BJ949"/>
          <cell r="BK949"/>
          <cell r="BL949"/>
          <cell r="BM949"/>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cell r="BV949"/>
          <cell r="BW949"/>
          <cell r="BX949"/>
          <cell r="BY949"/>
          <cell r="BZ949"/>
          <cell r="CA949"/>
          <cell r="CB949"/>
          <cell r="CC949"/>
          <cell r="CD949"/>
          <cell r="CE949"/>
          <cell r="CF949"/>
          <cell r="CG949"/>
          <cell r="CH949"/>
          <cell r="CI949"/>
          <cell r="CJ949"/>
          <cell r="CK949"/>
          <cell r="CL949"/>
          <cell r="CM949"/>
          <cell r="CN949"/>
          <cell r="CO949"/>
          <cell r="CP949"/>
          <cell r="CQ949"/>
          <cell r="CR949"/>
          <cell r="CS949"/>
          <cell r="CT949"/>
          <cell r="CU949"/>
          <cell r="CV949"/>
          <cell r="CW949"/>
          <cell r="CX949"/>
          <cell r="CY949"/>
          <cell r="CZ949"/>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W950"/>
          <cell r="X950"/>
          <cell r="Y950"/>
          <cell r="Z950"/>
          <cell r="AA950"/>
          <cell r="AB950"/>
          <cell r="AC950"/>
          <cell r="AD950"/>
          <cell r="AE950"/>
          <cell r="AF950"/>
          <cell r="AG950"/>
          <cell r="AH950"/>
          <cell r="AI950"/>
          <cell r="AJ950"/>
          <cell r="AK950"/>
          <cell r="AL950"/>
          <cell r="AM950"/>
          <cell r="AN950"/>
          <cell r="AO950"/>
          <cell r="AP950"/>
          <cell r="AQ950"/>
          <cell r="AR950"/>
          <cell r="AS950"/>
          <cell r="AT950"/>
          <cell r="AU950"/>
          <cell r="AV950"/>
          <cell r="AW950"/>
          <cell r="AX950"/>
          <cell r="AY950"/>
          <cell r="AZ950"/>
          <cell r="BA950"/>
          <cell r="BB950"/>
          <cell r="BC950" t="str">
            <v>เกศินี</v>
          </cell>
          <cell r="BD950"/>
          <cell r="BE950"/>
          <cell r="BF950"/>
          <cell r="BG950"/>
          <cell r="BH950">
            <v>883162010686</v>
          </cell>
          <cell r="BI950" t="str">
            <v>นางสาวสุภาภรณ์      เรืองสังข์</v>
          </cell>
          <cell r="BJ950"/>
          <cell r="BK950"/>
          <cell r="BL950"/>
          <cell r="BM950"/>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cell r="BV950"/>
          <cell r="BW950"/>
          <cell r="BX950"/>
          <cell r="BY950"/>
          <cell r="BZ950"/>
          <cell r="CA950"/>
          <cell r="CB950"/>
          <cell r="CC950"/>
          <cell r="CD950"/>
          <cell r="CE950"/>
          <cell r="CF950"/>
          <cell r="CG950"/>
          <cell r="CH950"/>
          <cell r="CI950"/>
          <cell r="CJ950"/>
          <cell r="CK950"/>
          <cell r="CL950"/>
          <cell r="CM950"/>
          <cell r="CN950"/>
          <cell r="CO950"/>
          <cell r="CP950"/>
          <cell r="CQ950"/>
          <cell r="CR950"/>
          <cell r="CS950"/>
          <cell r="CT950"/>
          <cell r="CU950"/>
          <cell r="CV950"/>
          <cell r="CW950"/>
          <cell r="CX950"/>
          <cell r="CY950"/>
          <cell r="CZ950"/>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W951"/>
          <cell r="X951"/>
          <cell r="Y951"/>
          <cell r="Z951"/>
          <cell r="AA951"/>
          <cell r="AB951"/>
          <cell r="AC951"/>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cell r="BC951" t="str">
            <v>เกศินี</v>
          </cell>
          <cell r="BD951"/>
          <cell r="BE951"/>
          <cell r="BF951"/>
          <cell r="BG951"/>
          <cell r="BH951">
            <v>883162010679</v>
          </cell>
          <cell r="BI951" t="str">
            <v>นางญาณภัทร      จันทร์หอม</v>
          </cell>
          <cell r="BJ951"/>
          <cell r="BK951"/>
          <cell r="BL951"/>
          <cell r="BM951"/>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cell r="BV951"/>
          <cell r="BW951"/>
          <cell r="BX951"/>
          <cell r="BY951"/>
          <cell r="BZ951"/>
          <cell r="CA951"/>
          <cell r="CB951"/>
          <cell r="CC951"/>
          <cell r="CD951"/>
          <cell r="CE951"/>
          <cell r="CF951"/>
          <cell r="CG951"/>
          <cell r="CH951"/>
          <cell r="CI951"/>
          <cell r="CJ951"/>
          <cell r="CK951"/>
          <cell r="CL951"/>
          <cell r="CM951"/>
          <cell r="CN951"/>
          <cell r="CO951"/>
          <cell r="CP951"/>
          <cell r="CQ951"/>
          <cell r="CR951"/>
          <cell r="CS951"/>
          <cell r="CT951"/>
          <cell r="CU951"/>
          <cell r="CV951"/>
          <cell r="CW951"/>
          <cell r="CX951"/>
          <cell r="CY951"/>
          <cell r="CZ951"/>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cell r="BC952" t="str">
            <v>เกศินี</v>
          </cell>
          <cell r="BD952"/>
          <cell r="BE952"/>
          <cell r="BF952"/>
          <cell r="BG952"/>
          <cell r="BH952">
            <v>883161010198</v>
          </cell>
          <cell r="BI952" t="str">
            <v>นายสราวุฒิ   เพชรมหาชน</v>
          </cell>
          <cell r="BJ952"/>
          <cell r="BK952"/>
          <cell r="BL952"/>
          <cell r="BM952"/>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cell r="BV952"/>
          <cell r="BW952"/>
          <cell r="BX952"/>
          <cell r="BY952"/>
          <cell r="BZ952"/>
          <cell r="CA952"/>
          <cell r="CB952"/>
          <cell r="CC952"/>
          <cell r="CD952"/>
          <cell r="CE952"/>
          <cell r="CF952"/>
          <cell r="CG952"/>
          <cell r="CH952"/>
          <cell r="CI952"/>
          <cell r="CJ952"/>
          <cell r="CK952"/>
          <cell r="CL952"/>
          <cell r="CM952"/>
          <cell r="CN952"/>
          <cell r="CO952"/>
          <cell r="CP952"/>
          <cell r="CQ952"/>
          <cell r="CR952"/>
          <cell r="CS952"/>
          <cell r="CT952"/>
          <cell r="CU952"/>
          <cell r="CV952"/>
          <cell r="CW952"/>
          <cell r="CX952"/>
          <cell r="CY952"/>
          <cell r="CZ952"/>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M953"/>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W953"/>
          <cell r="X953"/>
          <cell r="Y953"/>
          <cell r="Z953"/>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cell r="BC953" t="str">
            <v>เกศินี</v>
          </cell>
          <cell r="BD953"/>
          <cell r="BE953"/>
          <cell r="BF953"/>
          <cell r="BG953"/>
          <cell r="BH953">
            <v>823559010646</v>
          </cell>
          <cell r="BI953" t="str">
            <v>นายจำลอง   กีรติธีระกุล</v>
          </cell>
          <cell r="BJ953">
            <v>242594</v>
          </cell>
          <cell r="BK953">
            <v>242618</v>
          </cell>
          <cell r="BL953"/>
          <cell r="BM953"/>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S953"/>
          <cell r="BT953">
            <v>3</v>
          </cell>
          <cell r="BU953">
            <v>3</v>
          </cell>
          <cell r="BV953"/>
          <cell r="BW953"/>
          <cell r="BX953"/>
          <cell r="BY953"/>
          <cell r="BZ953"/>
          <cell r="CA953"/>
          <cell r="CB953"/>
          <cell r="CC953"/>
          <cell r="CD953" t="str">
            <v>พบ
พบ
พบ</v>
          </cell>
          <cell r="CE953"/>
          <cell r="CF953"/>
          <cell r="CG953"/>
          <cell r="CH953"/>
          <cell r="CI953"/>
          <cell r="CJ953"/>
          <cell r="CK953"/>
          <cell r="CL953"/>
          <cell r="CM953"/>
          <cell r="CN953"/>
          <cell r="CO953"/>
          <cell r="CP953"/>
          <cell r="CQ953"/>
          <cell r="CR953"/>
          <cell r="CS953"/>
          <cell r="CT953"/>
          <cell r="CU953"/>
          <cell r="CV953"/>
          <cell r="CW953"/>
          <cell r="CX953"/>
          <cell r="CY953"/>
          <cell r="CZ953"/>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W954"/>
          <cell r="X954"/>
          <cell r="Y954"/>
          <cell r="Z954"/>
          <cell r="AA954"/>
          <cell r="AB954"/>
          <cell r="AC954"/>
          <cell r="AD954"/>
          <cell r="AE954"/>
          <cell r="AF954"/>
          <cell r="AG954"/>
          <cell r="AH954"/>
          <cell r="AI954"/>
          <cell r="AJ954"/>
          <cell r="AK954"/>
          <cell r="AL954"/>
          <cell r="AM954"/>
          <cell r="AN954"/>
          <cell r="AO954"/>
          <cell r="AP954"/>
          <cell r="AQ954"/>
          <cell r="AR954"/>
          <cell r="AS954"/>
          <cell r="AT954"/>
          <cell r="AU954"/>
          <cell r="AV954"/>
          <cell r="AW954"/>
          <cell r="AX954"/>
          <cell r="AY954"/>
          <cell r="AZ954"/>
          <cell r="BA954"/>
          <cell r="BB954"/>
          <cell r="BC954" t="str">
            <v>เกศินี</v>
          </cell>
          <cell r="BD954"/>
          <cell r="BE954"/>
          <cell r="BF954"/>
          <cell r="BG954"/>
          <cell r="BH954">
            <v>883161010283</v>
          </cell>
          <cell r="BI954" t="str">
            <v>นางณัฐณิชา   ไชยวรรณ</v>
          </cell>
          <cell r="BJ954"/>
          <cell r="BK954"/>
          <cell r="BL954"/>
          <cell r="BM954"/>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cell r="BV954"/>
          <cell r="BW954"/>
          <cell r="BX954"/>
          <cell r="BY954"/>
          <cell r="BZ954"/>
          <cell r="CA954"/>
          <cell r="CB954"/>
          <cell r="CC954"/>
          <cell r="CD954"/>
          <cell r="CE954"/>
          <cell r="CF954"/>
          <cell r="CG954"/>
          <cell r="CH954"/>
          <cell r="CI954"/>
          <cell r="CJ954"/>
          <cell r="CK954"/>
          <cell r="CL954"/>
          <cell r="CM954"/>
          <cell r="CN954"/>
          <cell r="CO954"/>
          <cell r="CP954"/>
          <cell r="CQ954"/>
          <cell r="CR954"/>
          <cell r="CS954"/>
          <cell r="CT954"/>
          <cell r="CU954"/>
          <cell r="CV954"/>
          <cell r="CW954"/>
          <cell r="CX954"/>
          <cell r="CY954"/>
          <cell r="CZ954"/>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W955"/>
          <cell r="X955"/>
          <cell r="Y955"/>
          <cell r="Z955"/>
          <cell r="AA955"/>
          <cell r="AB955"/>
          <cell r="AC955"/>
          <cell r="AD955"/>
          <cell r="AE955"/>
          <cell r="AF955"/>
          <cell r="AG955"/>
          <cell r="AH955"/>
          <cell r="AI955"/>
          <cell r="AJ955"/>
          <cell r="AK955"/>
          <cell r="AL955"/>
          <cell r="AM955"/>
          <cell r="AN955"/>
          <cell r="AO955"/>
          <cell r="AP955"/>
          <cell r="AQ955"/>
          <cell r="AR955"/>
          <cell r="AS955"/>
          <cell r="AT955"/>
          <cell r="AU955"/>
          <cell r="AV955"/>
          <cell r="AW955"/>
          <cell r="AX955"/>
          <cell r="AY955"/>
          <cell r="AZ955"/>
          <cell r="BA955"/>
          <cell r="BB955"/>
          <cell r="BC955" t="str">
            <v>เกศินี</v>
          </cell>
          <cell r="BD955"/>
          <cell r="BE955"/>
          <cell r="BF955"/>
          <cell r="BG955"/>
          <cell r="BH955">
            <v>883162010587</v>
          </cell>
          <cell r="BI955" t="str">
            <v>นางสาวคณิตรา      ฟูสี</v>
          </cell>
          <cell r="BJ955"/>
          <cell r="BK955"/>
          <cell r="BL955"/>
          <cell r="BM955"/>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cell r="BV955"/>
          <cell r="BW955"/>
          <cell r="BX955"/>
          <cell r="BY955"/>
          <cell r="BZ955"/>
          <cell r="CA955"/>
          <cell r="CB955"/>
          <cell r="CC955"/>
          <cell r="CD955"/>
          <cell r="CE955"/>
          <cell r="CF955"/>
          <cell r="CG955"/>
          <cell r="CH955"/>
          <cell r="CI955"/>
          <cell r="CJ955"/>
          <cell r="CK955"/>
          <cell r="CL955"/>
          <cell r="CM955"/>
          <cell r="CN955"/>
          <cell r="CO955"/>
          <cell r="CP955"/>
          <cell r="CQ955"/>
          <cell r="CR955"/>
          <cell r="CS955"/>
          <cell r="CT955"/>
          <cell r="CU955"/>
          <cell r="CV955"/>
          <cell r="CW955"/>
          <cell r="CX955"/>
          <cell r="CY955"/>
          <cell r="CZ955"/>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W956"/>
          <cell r="X956"/>
          <cell r="Y956"/>
          <cell r="Z956"/>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cell r="BC956" t="str">
            <v>เกศินี</v>
          </cell>
          <cell r="BD956"/>
          <cell r="BE956"/>
          <cell r="BF956"/>
          <cell r="BG956"/>
          <cell r="BH956">
            <v>823561010810</v>
          </cell>
          <cell r="BI956" t="str">
            <v>นางพิมพ์กุลชา   ประดิษฐ์นิธิเดช</v>
          </cell>
          <cell r="BJ956"/>
          <cell r="BK956"/>
          <cell r="BL956"/>
          <cell r="BM956"/>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cell r="BV956"/>
          <cell r="BW956"/>
          <cell r="BX956"/>
          <cell r="BY956"/>
          <cell r="BZ956"/>
          <cell r="CA956"/>
          <cell r="CB956"/>
          <cell r="CC956"/>
          <cell r="CD956"/>
          <cell r="CE956"/>
          <cell r="CF956"/>
          <cell r="CG956"/>
          <cell r="CH956"/>
          <cell r="CI956"/>
          <cell r="CJ956"/>
          <cell r="CK956"/>
          <cell r="CL956"/>
          <cell r="CM956"/>
          <cell r="CN956"/>
          <cell r="CO956"/>
          <cell r="CP956"/>
          <cell r="CQ956"/>
          <cell r="CR956"/>
          <cell r="CS956"/>
          <cell r="CT956"/>
          <cell r="CU956"/>
          <cell r="CV956"/>
          <cell r="CW956"/>
          <cell r="CX956"/>
          <cell r="CY956"/>
          <cell r="CZ956"/>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Q957"/>
          <cell r="R957" t="str">
            <v>แขวงเชียงใหม่</v>
          </cell>
          <cell r="S957" t="str">
            <v>ผบ.10097</v>
          </cell>
          <cell r="T957">
            <v>2562</v>
          </cell>
          <cell r="U957" t="str">
            <v>ผบ10620</v>
          </cell>
          <cell r="V957">
            <v>2562</v>
          </cell>
          <cell r="W957"/>
          <cell r="X957"/>
          <cell r="Y957"/>
          <cell r="Z957"/>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cell r="BC957" t="str">
            <v>เกศินี</v>
          </cell>
          <cell r="BD957"/>
          <cell r="BE957"/>
          <cell r="BF957"/>
          <cell r="BG957"/>
          <cell r="BH957">
            <v>883162011070</v>
          </cell>
          <cell r="BI957" t="str">
            <v>นางสาวเดือน   ถนอมรุ่งเรือง</v>
          </cell>
          <cell r="BJ957"/>
          <cell r="BK957"/>
          <cell r="BL957"/>
          <cell r="BM957"/>
          <cell r="BN957" t="str">
            <v>ลูกหนี้ปิดบัญชี</v>
          </cell>
          <cell r="BO957" t="str">
            <v>ลูกหนี้ปิดบัญชี</v>
          </cell>
          <cell r="BP957" t="str">
            <v>ลูกหนี้ปิดบัญชี</v>
          </cell>
          <cell r="BQ957" t="str">
            <v>ลูกหนี้ปิดบัญชี</v>
          </cell>
          <cell r="BR957"/>
          <cell r="BS957"/>
          <cell r="BT957"/>
          <cell r="BU957"/>
          <cell r="BV957"/>
          <cell r="BW957"/>
          <cell r="BX957"/>
          <cell r="BY957"/>
          <cell r="BZ957"/>
          <cell r="CA957"/>
          <cell r="CB957"/>
          <cell r="CC957"/>
          <cell r="CD957"/>
          <cell r="CE957"/>
          <cell r="CF957"/>
          <cell r="CG957"/>
          <cell r="CH957"/>
          <cell r="CI957"/>
          <cell r="CJ957"/>
          <cell r="CK957"/>
          <cell r="CL957"/>
          <cell r="CM957"/>
          <cell r="CN957"/>
          <cell r="CO957"/>
          <cell r="CP957"/>
          <cell r="CQ957"/>
          <cell r="CR957"/>
          <cell r="CS957"/>
          <cell r="CT957"/>
          <cell r="CU957"/>
          <cell r="CV957"/>
          <cell r="CW957"/>
          <cell r="CX957"/>
          <cell r="CY957"/>
          <cell r="CZ957"/>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O958"/>
          <cell r="P958">
            <v>89582</v>
          </cell>
          <cell r="Q958">
            <v>17278.79</v>
          </cell>
          <cell r="R958" t="str">
            <v>จังหวัดแม่สะเรียง</v>
          </cell>
          <cell r="S958" t="str">
            <v>ผบ.446</v>
          </cell>
          <cell r="T958">
            <v>2562</v>
          </cell>
          <cell r="U958" t="str">
            <v>ผบ64</v>
          </cell>
          <cell r="V958">
            <v>2563</v>
          </cell>
          <cell r="W958"/>
          <cell r="X958"/>
          <cell r="Y958"/>
          <cell r="Z958"/>
          <cell r="AA958"/>
          <cell r="AB958"/>
          <cell r="AC958"/>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cell r="BC958" t="str">
            <v>เกศินี</v>
          </cell>
          <cell r="BD958"/>
          <cell r="BE958"/>
          <cell r="BF958"/>
          <cell r="BG958"/>
          <cell r="BH958">
            <v>883162010720</v>
          </cell>
          <cell r="BI958" t="str">
            <v>นายภูศิวัฒน์      รักพวก</v>
          </cell>
          <cell r="BJ958"/>
          <cell r="BK958"/>
          <cell r="BL958"/>
          <cell r="BM958"/>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cell r="BV958"/>
          <cell r="BW958"/>
          <cell r="BX958"/>
          <cell r="BY958"/>
          <cell r="BZ958"/>
          <cell r="CA958"/>
          <cell r="CB958"/>
          <cell r="CC958"/>
          <cell r="CD958"/>
          <cell r="CE958"/>
          <cell r="CF958"/>
          <cell r="CG958"/>
          <cell r="CH958"/>
          <cell r="CI958"/>
          <cell r="CJ958"/>
          <cell r="CK958"/>
          <cell r="CL958"/>
          <cell r="CM958"/>
          <cell r="CN958"/>
          <cell r="CO958"/>
          <cell r="CP958"/>
          <cell r="CQ958"/>
          <cell r="CR958"/>
          <cell r="CS958"/>
          <cell r="CT958"/>
          <cell r="CU958"/>
          <cell r="CV958"/>
          <cell r="CW958"/>
          <cell r="CX958"/>
          <cell r="CY958"/>
          <cell r="CZ958"/>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O959"/>
          <cell r="P959">
            <v>50966.73</v>
          </cell>
          <cell r="Q959">
            <v>30682.86</v>
          </cell>
          <cell r="R959" t="str">
            <v>จังหวัดแม่สะเรียง</v>
          </cell>
          <cell r="S959" t="str">
            <v>ผบ.445</v>
          </cell>
          <cell r="T959">
            <v>2562</v>
          </cell>
          <cell r="U959" t="str">
            <v>ผบ3</v>
          </cell>
          <cell r="V959">
            <v>2563</v>
          </cell>
          <cell r="W959"/>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cell r="BC959" t="str">
            <v>เกศินี</v>
          </cell>
          <cell r="BD959"/>
          <cell r="BE959"/>
          <cell r="BF959"/>
          <cell r="BG959"/>
          <cell r="BH959">
            <v>823560010014</v>
          </cell>
          <cell r="BI959" t="str">
            <v>นายธวัชชัย      สมจิต</v>
          </cell>
          <cell r="BJ959"/>
          <cell r="BK959"/>
          <cell r="BL959"/>
          <cell r="BM959"/>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cell r="BV959"/>
          <cell r="BW959"/>
          <cell r="BX959"/>
          <cell r="BY959"/>
          <cell r="BZ959"/>
          <cell r="CA959"/>
          <cell r="CB959"/>
          <cell r="CC959"/>
          <cell r="CD959"/>
          <cell r="CE959"/>
          <cell r="CF959"/>
          <cell r="CG959"/>
          <cell r="CH959"/>
          <cell r="CI959"/>
          <cell r="CJ959"/>
          <cell r="CK959"/>
          <cell r="CL959"/>
          <cell r="CM959"/>
          <cell r="CN959"/>
          <cell r="CO959"/>
          <cell r="CP959"/>
          <cell r="CQ959"/>
          <cell r="CR959"/>
          <cell r="CS959"/>
          <cell r="CT959"/>
          <cell r="CU959"/>
          <cell r="CV959"/>
          <cell r="CW959"/>
          <cell r="CX959"/>
          <cell r="CY959"/>
          <cell r="CZ959"/>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Z960"/>
          <cell r="AA960"/>
          <cell r="AB960"/>
          <cell r="AC960">
            <v>13</v>
          </cell>
          <cell r="AD960">
            <v>8</v>
          </cell>
          <cell r="AE960">
            <v>2562</v>
          </cell>
          <cell r="AF960">
            <v>28</v>
          </cell>
          <cell r="AG960">
            <v>5</v>
          </cell>
          <cell r="AH960">
            <v>2563</v>
          </cell>
          <cell r="AI960">
            <v>8</v>
          </cell>
          <cell r="AJ960">
            <v>7</v>
          </cell>
          <cell r="AK960"/>
          <cell r="AL960"/>
          <cell r="AM960"/>
          <cell r="AN960"/>
          <cell r="AO960"/>
          <cell r="AP960"/>
          <cell r="AQ960"/>
          <cell r="AR960"/>
          <cell r="AS960"/>
          <cell r="AT960"/>
          <cell r="AU960"/>
          <cell r="AV960"/>
          <cell r="AW960"/>
          <cell r="AX960"/>
          <cell r="AY960"/>
          <cell r="AZ960"/>
          <cell r="BA960"/>
          <cell r="BB960"/>
          <cell r="BC960" t="str">
            <v>เกศินี</v>
          </cell>
          <cell r="BD960"/>
          <cell r="BE960"/>
          <cell r="BF960"/>
          <cell r="BG960"/>
          <cell r="BH960">
            <v>823561010882</v>
          </cell>
          <cell r="BI960" t="str">
            <v>นางสาวนุชจรินทร์      ชมภูยอด</v>
          </cell>
          <cell r="BJ960"/>
          <cell r="BK960"/>
          <cell r="BL960"/>
          <cell r="BM960"/>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cell r="BV960"/>
          <cell r="BW960"/>
          <cell r="BX960"/>
          <cell r="BY960"/>
          <cell r="BZ960"/>
          <cell r="CA960"/>
          <cell r="CB960"/>
          <cell r="CC960"/>
          <cell r="CD960"/>
          <cell r="CE960"/>
          <cell r="CF960"/>
          <cell r="CG960"/>
          <cell r="CH960"/>
          <cell r="CI960"/>
          <cell r="CJ960"/>
          <cell r="CK960"/>
          <cell r="CL960"/>
          <cell r="CM960"/>
          <cell r="CN960"/>
          <cell r="CO960"/>
          <cell r="CP960"/>
          <cell r="CQ960"/>
          <cell r="CR960"/>
          <cell r="CS960"/>
          <cell r="CT960"/>
          <cell r="CU960"/>
          <cell r="CV960"/>
          <cell r="CW960"/>
          <cell r="CX960"/>
          <cell r="CY960"/>
          <cell r="CZ960"/>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W961"/>
          <cell r="X961"/>
          <cell r="Y961"/>
          <cell r="Z961"/>
          <cell r="AA961"/>
          <cell r="AB961"/>
          <cell r="AC961"/>
          <cell r="AD961"/>
          <cell r="AE961"/>
          <cell r="AF961"/>
          <cell r="AG961"/>
          <cell r="AH961"/>
          <cell r="AI961"/>
          <cell r="AJ961"/>
          <cell r="AK961"/>
          <cell r="AL961"/>
          <cell r="AM961"/>
          <cell r="AN961"/>
          <cell r="AO961"/>
          <cell r="AP961"/>
          <cell r="AQ961"/>
          <cell r="AR961"/>
          <cell r="AS961"/>
          <cell r="AT961"/>
          <cell r="AU961"/>
          <cell r="AV961"/>
          <cell r="AW961"/>
          <cell r="AX961"/>
          <cell r="AY961"/>
          <cell r="AZ961"/>
          <cell r="BA961"/>
          <cell r="BB961"/>
          <cell r="BC961" t="str">
            <v>เกศินี</v>
          </cell>
          <cell r="BD961"/>
          <cell r="BE961"/>
          <cell r="BF961"/>
          <cell r="BG961"/>
          <cell r="BH961">
            <v>883262012334</v>
          </cell>
          <cell r="BI961" t="str">
            <v>นายพิษณุพงษ์   ลอยงาม</v>
          </cell>
          <cell r="BJ961">
            <v>242605</v>
          </cell>
          <cell r="BK961"/>
          <cell r="BL961"/>
          <cell r="BM961"/>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cell r="BV961"/>
          <cell r="BW961"/>
          <cell r="BX961"/>
          <cell r="BY961"/>
          <cell r="BZ961"/>
          <cell r="CA961"/>
          <cell r="CB961"/>
          <cell r="CC961"/>
          <cell r="CD961"/>
          <cell r="CE961"/>
          <cell r="CF961"/>
          <cell r="CG961"/>
          <cell r="CH961"/>
          <cell r="CI961"/>
          <cell r="CJ961"/>
          <cell r="CK961"/>
          <cell r="CL961"/>
          <cell r="CM961"/>
          <cell r="CN961"/>
          <cell r="CO961"/>
          <cell r="CP961"/>
          <cell r="CQ961"/>
          <cell r="CR961"/>
          <cell r="CS961"/>
          <cell r="CT961"/>
          <cell r="CU961"/>
          <cell r="CV961"/>
          <cell r="CW961"/>
          <cell r="CX961"/>
          <cell r="CY961"/>
          <cell r="CZ961"/>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W962"/>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cell r="BC962" t="str">
            <v>เกศินี</v>
          </cell>
          <cell r="BD962"/>
          <cell r="BE962"/>
          <cell r="BF962"/>
          <cell r="BG962"/>
          <cell r="BH962">
            <v>883162011563</v>
          </cell>
          <cell r="BI962" t="str">
            <v>นายปัฐวี   ผลมาตร์</v>
          </cell>
          <cell r="BJ962">
            <v>242607</v>
          </cell>
          <cell r="BK962"/>
          <cell r="BL962"/>
          <cell r="BM962"/>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cell r="BV962"/>
          <cell r="BW962"/>
          <cell r="BX962"/>
          <cell r="BY962"/>
          <cell r="BZ962"/>
          <cell r="CA962"/>
          <cell r="CB962"/>
          <cell r="CC962"/>
          <cell r="CD962"/>
          <cell r="CE962"/>
          <cell r="CF962"/>
          <cell r="CG962"/>
          <cell r="CH962"/>
          <cell r="CI962"/>
          <cell r="CJ962"/>
          <cell r="CK962"/>
          <cell r="CL962"/>
          <cell r="CM962"/>
          <cell r="CN962"/>
          <cell r="CO962"/>
          <cell r="CP962"/>
          <cell r="CQ962"/>
          <cell r="CR962"/>
          <cell r="CS962"/>
          <cell r="CT962"/>
          <cell r="CU962"/>
          <cell r="CV962"/>
          <cell r="CW962"/>
          <cell r="CX962"/>
          <cell r="CY962"/>
          <cell r="CZ962"/>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W963"/>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เกศินี</v>
          </cell>
          <cell r="BD963"/>
          <cell r="BE963"/>
          <cell r="BF963"/>
          <cell r="BG963"/>
          <cell r="BH963">
            <v>823861010345</v>
          </cell>
          <cell r="BI963" t="str">
            <v>นายมังกร   เล้าประชา</v>
          </cell>
          <cell r="BJ963">
            <v>242607</v>
          </cell>
          <cell r="BK963"/>
          <cell r="BL963"/>
          <cell r="BM963"/>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cell r="BV963"/>
          <cell r="BW963"/>
          <cell r="BX963"/>
          <cell r="BY963"/>
          <cell r="BZ963"/>
          <cell r="CA963"/>
          <cell r="CB963"/>
          <cell r="CC963"/>
          <cell r="CD963"/>
          <cell r="CE963"/>
          <cell r="CF963"/>
          <cell r="CG963"/>
          <cell r="CH963"/>
          <cell r="CI963"/>
          <cell r="CJ963"/>
          <cell r="CK963"/>
          <cell r="CL963"/>
          <cell r="CM963"/>
          <cell r="CN963"/>
          <cell r="CO963"/>
          <cell r="CP963"/>
          <cell r="CQ963"/>
          <cell r="CR963"/>
          <cell r="CS963"/>
          <cell r="CT963"/>
          <cell r="CU963"/>
          <cell r="CV963"/>
          <cell r="CW963"/>
          <cell r="CX963"/>
          <cell r="CY963"/>
          <cell r="CZ963"/>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W964"/>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cell r="BC964" t="str">
            <v>เกศินี</v>
          </cell>
          <cell r="BD964"/>
          <cell r="BE964"/>
          <cell r="BF964"/>
          <cell r="BG964"/>
          <cell r="BH964">
            <v>88316201049</v>
          </cell>
          <cell r="BI964" t="str">
            <v>นางอำไพ   แก้วบุญเรือง</v>
          </cell>
          <cell r="BJ964">
            <v>242607</v>
          </cell>
          <cell r="BK964"/>
          <cell r="BL964"/>
          <cell r="BM964"/>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cell r="BV964"/>
          <cell r="BW964"/>
          <cell r="BX964"/>
          <cell r="BY964"/>
          <cell r="BZ964"/>
          <cell r="CA964"/>
          <cell r="CB964"/>
          <cell r="CC964"/>
          <cell r="CD964"/>
          <cell r="CE964"/>
          <cell r="CF964"/>
          <cell r="CG964"/>
          <cell r="CH964"/>
          <cell r="CI964"/>
          <cell r="CJ964"/>
          <cell r="CK964"/>
          <cell r="CL964"/>
          <cell r="CM964"/>
          <cell r="CN964"/>
          <cell r="CO964"/>
          <cell r="CP964"/>
          <cell r="CQ964"/>
          <cell r="CR964"/>
          <cell r="CS964"/>
          <cell r="CT964"/>
          <cell r="CU964"/>
          <cell r="CV964"/>
          <cell r="CW964"/>
          <cell r="CX964"/>
          <cell r="CY964"/>
          <cell r="CZ964"/>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เกศินี</v>
          </cell>
          <cell r="BD965"/>
          <cell r="BE965"/>
          <cell r="BF965"/>
          <cell r="BG965"/>
          <cell r="BH965" t="str">
            <v>-</v>
          </cell>
          <cell r="BI965" t="str">
            <v>นางสาวชนาภา   อินถามา</v>
          </cell>
          <cell r="BJ965">
            <v>242607</v>
          </cell>
          <cell r="BK965"/>
          <cell r="BL965"/>
          <cell r="BM965"/>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cell r="BV965"/>
          <cell r="BW965"/>
          <cell r="BX965"/>
          <cell r="BY965"/>
          <cell r="BZ965"/>
          <cell r="CA965"/>
          <cell r="CB965"/>
          <cell r="CC965"/>
          <cell r="CD965"/>
          <cell r="CE965"/>
          <cell r="CF965"/>
          <cell r="CG965"/>
          <cell r="CH965"/>
          <cell r="CI965"/>
          <cell r="CJ965"/>
          <cell r="CK965"/>
          <cell r="CL965"/>
          <cell r="CM965"/>
          <cell r="CN965"/>
          <cell r="CO965"/>
          <cell r="CP965"/>
          <cell r="CQ965"/>
          <cell r="CR965"/>
          <cell r="CS965"/>
          <cell r="CT965"/>
          <cell r="CU965"/>
          <cell r="CV965"/>
          <cell r="CW965"/>
          <cell r="CX965"/>
          <cell r="CY965"/>
          <cell r="CZ965"/>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W966"/>
          <cell r="X966"/>
          <cell r="Y966"/>
          <cell r="Z966"/>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cell r="BC966" t="str">
            <v>เกศินี</v>
          </cell>
          <cell r="BD966"/>
          <cell r="BE966"/>
          <cell r="BF966"/>
          <cell r="BG966"/>
          <cell r="BH966">
            <v>883262012340</v>
          </cell>
          <cell r="BI966" t="str">
            <v>นายสรพงษ์   คงแถลง</v>
          </cell>
          <cell r="BJ966">
            <v>242607</v>
          </cell>
          <cell r="BK966"/>
          <cell r="BL966"/>
          <cell r="BM966"/>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cell r="BV966"/>
          <cell r="BW966"/>
          <cell r="BX966"/>
          <cell r="BY966"/>
          <cell r="BZ966"/>
          <cell r="CA966"/>
          <cell r="CB966"/>
          <cell r="CC966"/>
          <cell r="CD966"/>
          <cell r="CE966"/>
          <cell r="CF966"/>
          <cell r="CG966"/>
          <cell r="CH966"/>
          <cell r="CI966"/>
          <cell r="CJ966"/>
          <cell r="CK966"/>
          <cell r="CL966"/>
          <cell r="CM966"/>
          <cell r="CN966"/>
          <cell r="CO966"/>
          <cell r="CP966"/>
          <cell r="CQ966"/>
          <cell r="CR966"/>
          <cell r="CS966"/>
          <cell r="CT966"/>
          <cell r="CU966"/>
          <cell r="CV966"/>
          <cell r="CW966"/>
          <cell r="CX966"/>
          <cell r="CY966"/>
          <cell r="CZ966"/>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P967"/>
          <cell r="Q967"/>
          <cell r="R967" t="str">
            <v>จังหวัดฝาง</v>
          </cell>
          <cell r="S967" t="str">
            <v>ผบ.1367</v>
          </cell>
          <cell r="T967">
            <v>2562</v>
          </cell>
          <cell r="U967" t="str">
            <v>ผบ14</v>
          </cell>
          <cell r="V967">
            <v>2563</v>
          </cell>
          <cell r="W967"/>
          <cell r="X967"/>
          <cell r="Y967"/>
          <cell r="Z967"/>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t="str">
            <v>เกศินี</v>
          </cell>
          <cell r="BD967"/>
          <cell r="BE967"/>
          <cell r="BF967"/>
          <cell r="BG967"/>
          <cell r="BH967">
            <v>823561010620</v>
          </cell>
          <cell r="BI967" t="str">
            <v>นายชัยเลิศ   สายอุ่น</v>
          </cell>
          <cell r="BJ967">
            <v>242607</v>
          </cell>
          <cell r="BK967"/>
          <cell r="BL967"/>
          <cell r="BM967"/>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cell r="BV967"/>
          <cell r="BW967"/>
          <cell r="BX967"/>
          <cell r="BY967"/>
          <cell r="BZ967"/>
          <cell r="CA967"/>
          <cell r="CB967"/>
          <cell r="CC967"/>
          <cell r="CD967"/>
          <cell r="CE967"/>
          <cell r="CF967"/>
          <cell r="CG967"/>
          <cell r="CH967"/>
          <cell r="CI967"/>
          <cell r="CJ967"/>
          <cell r="CK967"/>
          <cell r="CL967"/>
          <cell r="CM967"/>
          <cell r="CN967"/>
          <cell r="CO967"/>
          <cell r="CP967"/>
          <cell r="CQ967"/>
          <cell r="CR967"/>
          <cell r="CS967"/>
          <cell r="CT967"/>
          <cell r="CU967"/>
          <cell r="CV967"/>
          <cell r="CW967"/>
          <cell r="CX967"/>
          <cell r="CY967"/>
          <cell r="CZ967"/>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O968"/>
          <cell r="P968">
            <v>39855.57</v>
          </cell>
          <cell r="Q968" t="str">
            <v>MRR 7</v>
          </cell>
          <cell r="R968" t="str">
            <v>แขวงเชียงใหม่</v>
          </cell>
          <cell r="S968" t="str">
            <v>ผบ.4950</v>
          </cell>
          <cell r="T968">
            <v>2562</v>
          </cell>
          <cell r="U968" t="str">
            <v>ผบ5009</v>
          </cell>
          <cell r="V968">
            <v>2562</v>
          </cell>
          <cell r="W968"/>
          <cell r="X968"/>
          <cell r="Y968"/>
          <cell r="Z968"/>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t="str">
            <v>เกศินี</v>
          </cell>
          <cell r="BD968"/>
          <cell r="BE968"/>
          <cell r="BF968"/>
          <cell r="BG968"/>
          <cell r="BH968">
            <v>883162010883</v>
          </cell>
          <cell r="BI968" t="str">
            <v>นางโสพิน      ทะกิจ</v>
          </cell>
          <cell r="BJ968">
            <v>242607</v>
          </cell>
          <cell r="BK968"/>
          <cell r="BL968"/>
          <cell r="BM968"/>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cell r="BV968"/>
          <cell r="BW968"/>
          <cell r="BX968"/>
          <cell r="BY968"/>
          <cell r="BZ968"/>
          <cell r="CA968"/>
          <cell r="CB968"/>
          <cell r="CC968"/>
          <cell r="CD968"/>
          <cell r="CE968"/>
          <cell r="CF968"/>
          <cell r="CG968"/>
          <cell r="CH968"/>
          <cell r="CI968"/>
          <cell r="CJ968"/>
          <cell r="CK968"/>
          <cell r="CL968"/>
          <cell r="CM968"/>
          <cell r="CN968"/>
          <cell r="CO968"/>
          <cell r="CP968"/>
          <cell r="CQ968"/>
          <cell r="CR968"/>
          <cell r="CS968"/>
          <cell r="CT968"/>
          <cell r="CU968"/>
          <cell r="CV968"/>
          <cell r="CW968"/>
          <cell r="CX968"/>
          <cell r="CY968"/>
          <cell r="CZ968"/>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W969"/>
          <cell r="X969"/>
          <cell r="Y969"/>
          <cell r="Z969"/>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t="str">
            <v>เกศินี</v>
          </cell>
          <cell r="BD969"/>
          <cell r="BE969"/>
          <cell r="BF969"/>
          <cell r="BG969"/>
          <cell r="BH969">
            <v>823861010327</v>
          </cell>
          <cell r="BI969" t="str">
            <v>นางสุคนธ์   สิทธิราช</v>
          </cell>
          <cell r="BJ969">
            <v>242607</v>
          </cell>
          <cell r="BK969"/>
          <cell r="BL969"/>
          <cell r="BM969"/>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cell r="BV969"/>
          <cell r="BW969"/>
          <cell r="BX969"/>
          <cell r="BY969"/>
          <cell r="BZ969"/>
          <cell r="CA969"/>
          <cell r="CB969"/>
          <cell r="CC969"/>
          <cell r="CD969"/>
          <cell r="CE969"/>
          <cell r="CF969"/>
          <cell r="CG969"/>
          <cell r="CH969"/>
          <cell r="CI969"/>
          <cell r="CJ969"/>
          <cell r="CK969"/>
          <cell r="CL969"/>
          <cell r="CM969"/>
          <cell r="CN969"/>
          <cell r="CO969"/>
          <cell r="CP969"/>
          <cell r="CQ969"/>
          <cell r="CR969"/>
          <cell r="CS969"/>
          <cell r="CT969"/>
          <cell r="CU969"/>
          <cell r="CV969"/>
          <cell r="CW969"/>
          <cell r="CX969"/>
          <cell r="CY969"/>
          <cell r="CZ969"/>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W970"/>
          <cell r="X970"/>
          <cell r="Y970"/>
          <cell r="Z970"/>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t="str">
            <v>เกศินี</v>
          </cell>
          <cell r="BD970"/>
          <cell r="BE970"/>
          <cell r="BF970"/>
          <cell r="BG970"/>
          <cell r="BH970">
            <v>823861010250</v>
          </cell>
          <cell r="BI970" t="str">
            <v>นายพลกฤต   มะโนใจ</v>
          </cell>
          <cell r="BJ970">
            <v>242607</v>
          </cell>
          <cell r="BK970"/>
          <cell r="BL970"/>
          <cell r="BM970"/>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cell r="BV970"/>
          <cell r="BW970"/>
          <cell r="BX970"/>
          <cell r="BY970"/>
          <cell r="BZ970"/>
          <cell r="CA970"/>
          <cell r="CB970"/>
          <cell r="CC970"/>
          <cell r="CD970"/>
          <cell r="CE970"/>
          <cell r="CF970"/>
          <cell r="CG970"/>
          <cell r="CH970"/>
          <cell r="CI970"/>
          <cell r="CJ970"/>
          <cell r="CK970"/>
          <cell r="CL970"/>
          <cell r="CM970"/>
          <cell r="CN970"/>
          <cell r="CO970"/>
          <cell r="CP970"/>
          <cell r="CQ970"/>
          <cell r="CR970"/>
          <cell r="CS970"/>
          <cell r="CT970"/>
          <cell r="CU970"/>
          <cell r="CV970"/>
          <cell r="CW970"/>
          <cell r="CX970"/>
          <cell r="CY970"/>
          <cell r="CZ970"/>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W971"/>
          <cell r="X971"/>
          <cell r="Y971"/>
          <cell r="Z971"/>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t="str">
            <v>เกศินี</v>
          </cell>
          <cell r="BD971"/>
          <cell r="BE971"/>
          <cell r="BF971"/>
          <cell r="BG971"/>
          <cell r="BH971">
            <v>883262012216</v>
          </cell>
          <cell r="BI971" t="str">
            <v>นางสาวนงนุช   โพธินาม</v>
          </cell>
          <cell r="BJ971">
            <v>242607</v>
          </cell>
          <cell r="BK971"/>
          <cell r="BL971"/>
          <cell r="BM971"/>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V971"/>
          <cell r="BW971"/>
          <cell r="BX971"/>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C971"/>
          <cell r="CD971"/>
          <cell r="CE971">
            <v>2</v>
          </cell>
          <cell r="CF971"/>
          <cell r="CG971"/>
          <cell r="CH971"/>
          <cell r="CI971"/>
          <cell r="CJ971"/>
          <cell r="CK971"/>
          <cell r="CL971"/>
          <cell r="CM971"/>
          <cell r="CN971"/>
          <cell r="CO971"/>
          <cell r="CP971"/>
          <cell r="CQ971"/>
          <cell r="CR971"/>
          <cell r="CS971"/>
          <cell r="CT971"/>
          <cell r="CU971"/>
          <cell r="CV971"/>
          <cell r="CW971"/>
          <cell r="CX971"/>
          <cell r="CY971"/>
          <cell r="CZ971"/>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W972"/>
          <cell r="X972"/>
          <cell r="Y972"/>
          <cell r="Z972"/>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t="str">
            <v>เกศินี</v>
          </cell>
          <cell r="BD972"/>
          <cell r="BE972"/>
          <cell r="BF972"/>
          <cell r="BG972"/>
          <cell r="BH972">
            <v>883262012325</v>
          </cell>
          <cell r="BI972" t="str">
            <v>นายบัณฑิต   กอนแก้ว</v>
          </cell>
          <cell r="BJ972">
            <v>242607</v>
          </cell>
          <cell r="BK972"/>
          <cell r="BL972"/>
          <cell r="BM972"/>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cell r="BV972"/>
          <cell r="BW972"/>
          <cell r="BX972"/>
          <cell r="BY972"/>
          <cell r="BZ972"/>
          <cell r="CA972"/>
          <cell r="CB972"/>
          <cell r="CC972"/>
          <cell r="CD972"/>
          <cell r="CE972"/>
          <cell r="CF972"/>
          <cell r="CG972"/>
          <cell r="CH972"/>
          <cell r="CI972"/>
          <cell r="CJ972"/>
          <cell r="CK972"/>
          <cell r="CL972"/>
          <cell r="CM972"/>
          <cell r="CN972"/>
          <cell r="CO972"/>
          <cell r="CP972"/>
          <cell r="CQ972"/>
          <cell r="CR972"/>
          <cell r="CS972"/>
          <cell r="CT972"/>
          <cell r="CU972"/>
          <cell r="CV972"/>
          <cell r="CW972"/>
          <cell r="CX972"/>
          <cell r="CY972"/>
          <cell r="CZ972"/>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W973"/>
          <cell r="X973"/>
          <cell r="Y973"/>
          <cell r="Z973"/>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t="str">
            <v>เกศินี</v>
          </cell>
          <cell r="BD973"/>
          <cell r="BE973"/>
          <cell r="BF973"/>
          <cell r="BG973"/>
          <cell r="BH973">
            <v>883162010709</v>
          </cell>
          <cell r="BI973" t="str">
            <v>นางสาวปาริชา      กุลกิตติธนโชติ</v>
          </cell>
          <cell r="BJ973">
            <v>242607</v>
          </cell>
          <cell r="BK973"/>
          <cell r="BL973"/>
          <cell r="BM973"/>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cell r="BV973"/>
          <cell r="BW973"/>
          <cell r="BX973"/>
          <cell r="BY973"/>
          <cell r="BZ973"/>
          <cell r="CA973"/>
          <cell r="CB973"/>
          <cell r="CC973"/>
          <cell r="CD973"/>
          <cell r="CE973"/>
          <cell r="CF973"/>
          <cell r="CG973"/>
          <cell r="CH973"/>
          <cell r="CI973"/>
          <cell r="CJ973"/>
          <cell r="CK973"/>
          <cell r="CL973"/>
          <cell r="CM973"/>
          <cell r="CN973"/>
          <cell r="CO973"/>
          <cell r="CP973"/>
          <cell r="CQ973"/>
          <cell r="CR973"/>
          <cell r="CS973"/>
          <cell r="CT973"/>
          <cell r="CU973"/>
          <cell r="CV973"/>
          <cell r="CW973"/>
          <cell r="CX973"/>
          <cell r="CY973"/>
          <cell r="CZ973"/>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W974"/>
          <cell r="X974"/>
          <cell r="Y974"/>
          <cell r="Z974"/>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cell r="BC974" t="str">
            <v>เกศินี</v>
          </cell>
          <cell r="BD974"/>
          <cell r="BE974"/>
          <cell r="BF974"/>
          <cell r="BG974"/>
          <cell r="BH974">
            <v>823561010901</v>
          </cell>
          <cell r="BI974" t="str">
            <v>นางวาสนา   กรัมพัด</v>
          </cell>
          <cell r="BJ974">
            <v>242607</v>
          </cell>
          <cell r="BK974"/>
          <cell r="BL974"/>
          <cell r="BM974"/>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cell r="BV974"/>
          <cell r="BW974"/>
          <cell r="BX974"/>
          <cell r="BY974"/>
          <cell r="BZ974"/>
          <cell r="CA974"/>
          <cell r="CB974"/>
          <cell r="CC974"/>
          <cell r="CD974"/>
          <cell r="CE974"/>
          <cell r="CF974"/>
          <cell r="CG974"/>
          <cell r="CH974"/>
          <cell r="CI974"/>
          <cell r="CJ974"/>
          <cell r="CK974"/>
          <cell r="CL974"/>
          <cell r="CM974"/>
          <cell r="CN974"/>
          <cell r="CO974"/>
          <cell r="CP974"/>
          <cell r="CQ974"/>
          <cell r="CR974"/>
          <cell r="CS974"/>
          <cell r="CT974"/>
          <cell r="CU974"/>
          <cell r="CV974"/>
          <cell r="CW974"/>
          <cell r="CX974"/>
          <cell r="CY974"/>
          <cell r="CZ974"/>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W975"/>
          <cell r="X975"/>
          <cell r="Y975"/>
          <cell r="Z975"/>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cell r="BC975" t="str">
            <v>เกศินี</v>
          </cell>
          <cell r="BD975"/>
          <cell r="BE975"/>
          <cell r="BF975"/>
          <cell r="BG975"/>
          <cell r="BH975">
            <v>883262012335</v>
          </cell>
          <cell r="BI975" t="str">
            <v>นางสาวอุบลรัตน์   เทพเดชา</v>
          </cell>
          <cell r="BJ975">
            <v>242607</v>
          </cell>
          <cell r="BK975"/>
          <cell r="BL975"/>
          <cell r="BM975"/>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cell r="BV975"/>
          <cell r="BW975"/>
          <cell r="BX975"/>
          <cell r="BY975"/>
          <cell r="BZ975"/>
          <cell r="CA975"/>
          <cell r="CB975"/>
          <cell r="CC975"/>
          <cell r="CD975"/>
          <cell r="CE975"/>
          <cell r="CF975"/>
          <cell r="CG975"/>
          <cell r="CH975"/>
          <cell r="CI975"/>
          <cell r="CJ975"/>
          <cell r="CK975"/>
          <cell r="CL975"/>
          <cell r="CM975"/>
          <cell r="CN975"/>
          <cell r="CO975"/>
          <cell r="CP975"/>
          <cell r="CQ975"/>
          <cell r="CR975"/>
          <cell r="CS975"/>
          <cell r="CT975"/>
          <cell r="CU975"/>
          <cell r="CV975"/>
          <cell r="CW975"/>
          <cell r="CX975"/>
          <cell r="CY975"/>
          <cell r="CZ975"/>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W976"/>
          <cell r="X976"/>
          <cell r="Y976"/>
          <cell r="Z976">
            <v>28</v>
          </cell>
          <cell r="AA976">
            <v>8</v>
          </cell>
          <cell r="AB976">
            <v>2563</v>
          </cell>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cell r="BC976" t="str">
            <v>อคธรรม</v>
          </cell>
          <cell r="BD976"/>
          <cell r="BE976"/>
          <cell r="BF976"/>
          <cell r="BG976"/>
          <cell r="BH976">
            <v>883162010171</v>
          </cell>
          <cell r="BI976" t="str">
            <v>นายนราพงศ์หรือชโยดม   หวานชัยสีห์หรือหวานหวิน</v>
          </cell>
          <cell r="BJ976"/>
          <cell r="BK976"/>
          <cell r="BL976"/>
          <cell r="BM976"/>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S976"/>
          <cell r="BT976">
            <v>5</v>
          </cell>
          <cell r="BU976">
            <v>5</v>
          </cell>
          <cell r="BV976"/>
          <cell r="BW976"/>
          <cell r="BX976"/>
          <cell r="BY976"/>
          <cell r="BZ976"/>
          <cell r="CA976"/>
          <cell r="CB976"/>
          <cell r="CC976"/>
          <cell r="CD976"/>
          <cell r="CE976"/>
          <cell r="CF976"/>
          <cell r="CG976"/>
          <cell r="CH976"/>
          <cell r="CI976"/>
          <cell r="CJ976"/>
          <cell r="CK976"/>
          <cell r="CL976"/>
          <cell r="CM976"/>
          <cell r="CN976"/>
          <cell r="CO976"/>
          <cell r="CP976"/>
          <cell r="CQ976"/>
          <cell r="CR976"/>
          <cell r="CS976"/>
          <cell r="CT976"/>
          <cell r="CU976"/>
          <cell r="CV976"/>
          <cell r="CW976"/>
          <cell r="CX976"/>
          <cell r="CY976"/>
          <cell r="CZ976"/>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W977"/>
          <cell r="X977"/>
          <cell r="Y977"/>
          <cell r="Z977">
            <v>10</v>
          </cell>
          <cell r="AA977">
            <v>6</v>
          </cell>
          <cell r="AB977">
            <v>2562</v>
          </cell>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cell r="BC977" t="str">
            <v>อคธรรม</v>
          </cell>
          <cell r="BD977"/>
          <cell r="BE977"/>
          <cell r="BF977"/>
          <cell r="BG977"/>
          <cell r="BH977">
            <v>883161010277</v>
          </cell>
          <cell r="BI977" t="str">
            <v>นางสาววลัยพร   ซางเลง</v>
          </cell>
          <cell r="BJ977"/>
          <cell r="BK977"/>
          <cell r="BL977"/>
          <cell r="BM977"/>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977"/>
          <cell r="BS977"/>
          <cell r="BT977"/>
          <cell r="BU977"/>
          <cell r="BV977"/>
          <cell r="BW977"/>
          <cell r="BX977"/>
          <cell r="BY977"/>
          <cell r="BZ977"/>
          <cell r="CA977"/>
          <cell r="CB977"/>
          <cell r="CC977"/>
          <cell r="CD977"/>
          <cell r="CE977"/>
          <cell r="CF977"/>
          <cell r="CG977"/>
          <cell r="CH977"/>
          <cell r="CI977"/>
          <cell r="CJ977"/>
          <cell r="CK977"/>
          <cell r="CL977"/>
          <cell r="CM977"/>
          <cell r="CN977"/>
          <cell r="CO977"/>
          <cell r="CP977"/>
          <cell r="CQ977"/>
          <cell r="CR977"/>
          <cell r="CS977"/>
          <cell r="CT977"/>
          <cell r="CU977"/>
          <cell r="CV977"/>
          <cell r="CW977"/>
          <cell r="CX977"/>
          <cell r="CY977"/>
          <cell r="CZ977"/>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W978"/>
          <cell r="X978"/>
          <cell r="Y978"/>
          <cell r="Z978">
            <v>18</v>
          </cell>
          <cell r="AA978">
            <v>6</v>
          </cell>
          <cell r="AB978">
            <v>2563</v>
          </cell>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อคธรรม</v>
          </cell>
          <cell r="BD978"/>
          <cell r="BE978"/>
          <cell r="BF978"/>
          <cell r="BG978"/>
          <cell r="BH978">
            <v>883162012487</v>
          </cell>
          <cell r="BI978" t="str">
            <v>นางสาวบุศรา   วิทยพิบูลย์</v>
          </cell>
          <cell r="BJ978"/>
          <cell r="BK978"/>
          <cell r="BL978"/>
          <cell r="BM978"/>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S978"/>
          <cell r="BT978">
            <v>4</v>
          </cell>
          <cell r="BU978">
            <v>4</v>
          </cell>
          <cell r="BV978"/>
          <cell r="BW978"/>
          <cell r="BX978"/>
          <cell r="BY978"/>
          <cell r="BZ978"/>
          <cell r="CA978"/>
          <cell r="CB978"/>
          <cell r="CC978"/>
          <cell r="CD978"/>
          <cell r="CE978"/>
          <cell r="CF978"/>
          <cell r="CG978"/>
          <cell r="CH978"/>
          <cell r="CI978"/>
          <cell r="CJ978"/>
          <cell r="CK978"/>
          <cell r="CL978"/>
          <cell r="CM978"/>
          <cell r="CN978"/>
          <cell r="CO978"/>
          <cell r="CP978"/>
          <cell r="CQ978"/>
          <cell r="CR978"/>
          <cell r="CS978"/>
          <cell r="CT978"/>
          <cell r="CU978"/>
          <cell r="CV978"/>
          <cell r="CW978"/>
          <cell r="CX978"/>
          <cell r="CY978"/>
          <cell r="CZ978"/>
        </row>
        <row r="979">
          <cell r="B979">
            <v>974</v>
          </cell>
          <cell r="C979">
            <v>20</v>
          </cell>
          <cell r="D979">
            <v>2</v>
          </cell>
          <cell r="E979">
            <v>2564</v>
          </cell>
          <cell r="F979">
            <v>800079410117</v>
          </cell>
          <cell r="G979" t="str">
            <v>นาย</v>
          </cell>
          <cell r="H979" t="str">
            <v>อรุณ</v>
          </cell>
          <cell r="I979" t="str">
            <v>ทะพลอยหนุน</v>
          </cell>
          <cell r="J979"/>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W979"/>
          <cell r="X979"/>
          <cell r="Y979"/>
          <cell r="Z979">
            <v>4</v>
          </cell>
          <cell r="AA979">
            <v>8</v>
          </cell>
          <cell r="AB979">
            <v>2563</v>
          </cell>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cell r="BC979" t="str">
            <v>เกศินี</v>
          </cell>
          <cell r="BD979"/>
          <cell r="BE979"/>
          <cell r="BF979"/>
          <cell r="BG979"/>
          <cell r="BH979">
            <v>883163010068</v>
          </cell>
          <cell r="BI979" t="str">
            <v>นายอรุณ   ทะพลอยหนุน</v>
          </cell>
          <cell r="BJ979"/>
          <cell r="BK979"/>
          <cell r="BL979"/>
          <cell r="BM979"/>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cell r="BS979"/>
          <cell r="BT979"/>
          <cell r="BU979"/>
          <cell r="BV979"/>
          <cell r="BW979"/>
          <cell r="BX979"/>
          <cell r="BY979"/>
          <cell r="BZ979"/>
          <cell r="CA979"/>
          <cell r="CB979"/>
          <cell r="CC979"/>
          <cell r="CD979"/>
          <cell r="CE979"/>
          <cell r="CF979"/>
          <cell r="CG979"/>
          <cell r="CH979"/>
          <cell r="CI979"/>
          <cell r="CJ979"/>
          <cell r="CK979"/>
          <cell r="CL979"/>
          <cell r="CM979"/>
          <cell r="CN979"/>
          <cell r="CO979"/>
          <cell r="CP979"/>
          <cell r="CQ979"/>
          <cell r="CR979"/>
          <cell r="CS979"/>
          <cell r="CT979"/>
          <cell r="CU979"/>
          <cell r="CV979"/>
          <cell r="CW979"/>
          <cell r="CX979"/>
          <cell r="CY979"/>
          <cell r="CZ979"/>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W980"/>
          <cell r="X980"/>
          <cell r="Y980"/>
          <cell r="Z980">
            <v>3</v>
          </cell>
          <cell r="AA980">
            <v>9</v>
          </cell>
          <cell r="AB980">
            <v>2563</v>
          </cell>
          <cell r="AC980"/>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cell r="BC980" t="str">
            <v>เกศินี</v>
          </cell>
          <cell r="BD980"/>
          <cell r="BE980"/>
          <cell r="BF980"/>
          <cell r="BG980"/>
          <cell r="BH980">
            <v>883163011289</v>
          </cell>
          <cell r="BI980" t="str">
            <v>นางสาววิลัย   พุทธชัย</v>
          </cell>
          <cell r="BJ980"/>
          <cell r="BK980"/>
          <cell r="BL980"/>
          <cell r="BM980"/>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cell r="BS980"/>
          <cell r="BT980"/>
          <cell r="BU980"/>
          <cell r="BV980"/>
          <cell r="BW980"/>
          <cell r="BX980"/>
          <cell r="BY980"/>
          <cell r="BZ980"/>
          <cell r="CA980"/>
          <cell r="CB980"/>
          <cell r="CC980"/>
          <cell r="CD980"/>
          <cell r="CE980"/>
          <cell r="CF980"/>
          <cell r="CG980"/>
          <cell r="CH980"/>
          <cell r="CI980"/>
          <cell r="CJ980"/>
          <cell r="CK980"/>
          <cell r="CL980"/>
          <cell r="CM980"/>
          <cell r="CN980"/>
          <cell r="CO980"/>
          <cell r="CP980"/>
          <cell r="CQ980"/>
          <cell r="CR980"/>
          <cell r="CS980"/>
          <cell r="CT980"/>
          <cell r="CU980"/>
          <cell r="CV980"/>
          <cell r="CW980"/>
          <cell r="CX980"/>
          <cell r="CY980"/>
          <cell r="CZ980"/>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W981"/>
          <cell r="X981"/>
          <cell r="Y981"/>
          <cell r="Z981">
            <v>3</v>
          </cell>
          <cell r="AA981">
            <v>9</v>
          </cell>
          <cell r="AB981">
            <v>2563</v>
          </cell>
          <cell r="AC981"/>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cell r="BC981" t="str">
            <v>เกศินี</v>
          </cell>
          <cell r="BD981"/>
          <cell r="BE981"/>
          <cell r="BF981"/>
          <cell r="BG981"/>
          <cell r="BH981">
            <v>883163011449</v>
          </cell>
          <cell r="BI981" t="str">
            <v>นายหลักชัย   ศรีบุญเรือง</v>
          </cell>
          <cell r="BJ981"/>
          <cell r="BK981"/>
          <cell r="BL981"/>
          <cell r="BM981"/>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cell r="BS981"/>
          <cell r="BT981"/>
          <cell r="BU981"/>
          <cell r="BV981"/>
          <cell r="BW981"/>
          <cell r="BX981"/>
          <cell r="BY981"/>
          <cell r="BZ981"/>
          <cell r="CA981"/>
          <cell r="CB981"/>
          <cell r="CC981"/>
          <cell r="CD981"/>
          <cell r="CE981"/>
          <cell r="CF981"/>
          <cell r="CG981"/>
          <cell r="CH981"/>
          <cell r="CI981"/>
          <cell r="CJ981"/>
          <cell r="CK981"/>
          <cell r="CL981"/>
          <cell r="CM981"/>
          <cell r="CN981"/>
          <cell r="CO981"/>
          <cell r="CP981"/>
          <cell r="CQ981"/>
          <cell r="CR981"/>
          <cell r="CS981"/>
          <cell r="CT981"/>
          <cell r="CU981"/>
          <cell r="CV981"/>
          <cell r="CW981"/>
          <cell r="CX981"/>
          <cell r="CY981"/>
          <cell r="CZ981"/>
        </row>
        <row r="982">
          <cell r="B982">
            <v>977</v>
          </cell>
          <cell r="C982">
            <v>20</v>
          </cell>
          <cell r="D982">
            <v>2</v>
          </cell>
          <cell r="E982">
            <v>2564</v>
          </cell>
          <cell r="F982">
            <v>800075247810</v>
          </cell>
          <cell r="G982" t="str">
            <v>นาย</v>
          </cell>
          <cell r="H982" t="str">
            <v>โยธิน</v>
          </cell>
          <cell r="I982" t="str">
            <v>โนภา</v>
          </cell>
          <cell r="J982"/>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W982"/>
          <cell r="X982"/>
          <cell r="Y982"/>
          <cell r="Z982">
            <v>4</v>
          </cell>
          <cell r="AA982">
            <v>8</v>
          </cell>
          <cell r="AB982">
            <v>2563</v>
          </cell>
          <cell r="AC982"/>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cell r="BC982" t="str">
            <v>เกศินี</v>
          </cell>
          <cell r="BD982"/>
          <cell r="BE982"/>
          <cell r="BF982"/>
          <cell r="BG982"/>
          <cell r="BH982">
            <v>883163010028</v>
          </cell>
          <cell r="BI982" t="str">
            <v>นายโยธิน   โนภา</v>
          </cell>
          <cell r="BJ982"/>
          <cell r="BK982"/>
          <cell r="BL982"/>
          <cell r="BM982"/>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cell r="BS982"/>
          <cell r="BT982"/>
          <cell r="BU982"/>
          <cell r="BV982"/>
          <cell r="BW982"/>
          <cell r="BX982"/>
          <cell r="BY982"/>
          <cell r="BZ982"/>
          <cell r="CA982"/>
          <cell r="CB982"/>
          <cell r="CC982"/>
          <cell r="CD982"/>
          <cell r="CE982"/>
          <cell r="CF982"/>
          <cell r="CG982"/>
          <cell r="CH982"/>
          <cell r="CI982"/>
          <cell r="CJ982"/>
          <cell r="CK982"/>
          <cell r="CL982"/>
          <cell r="CM982"/>
          <cell r="CN982"/>
          <cell r="CO982"/>
          <cell r="CP982"/>
          <cell r="CQ982"/>
          <cell r="CR982"/>
          <cell r="CS982"/>
          <cell r="CT982"/>
          <cell r="CU982"/>
          <cell r="CV982"/>
          <cell r="CW982"/>
          <cell r="CX982"/>
          <cell r="CY982"/>
          <cell r="CZ982"/>
        </row>
        <row r="983">
          <cell r="B983">
            <v>978</v>
          </cell>
          <cell r="C983">
            <v>20</v>
          </cell>
          <cell r="D983">
            <v>2</v>
          </cell>
          <cell r="E983">
            <v>2564</v>
          </cell>
          <cell r="F983">
            <v>800047576908</v>
          </cell>
          <cell r="G983" t="str">
            <v>นาง</v>
          </cell>
          <cell r="H983" t="str">
            <v>เพ็ญพันธ์</v>
          </cell>
          <cell r="I983" t="str">
            <v>ขุนแก้ว</v>
          </cell>
          <cell r="J983"/>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W983"/>
          <cell r="X983"/>
          <cell r="Y983"/>
          <cell r="Z983">
            <v>4</v>
          </cell>
          <cell r="AA983">
            <v>8</v>
          </cell>
          <cell r="AB983">
            <v>2563</v>
          </cell>
          <cell r="AC983"/>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cell r="BC983" t="str">
            <v>เกศินี</v>
          </cell>
          <cell r="BD983"/>
          <cell r="BE983"/>
          <cell r="BF983"/>
          <cell r="BG983"/>
          <cell r="BH983">
            <v>883162013110</v>
          </cell>
          <cell r="BI983" t="str">
            <v>นางเพ็ญพันธ์   ขุนแก้ว</v>
          </cell>
          <cell r="BJ983"/>
          <cell r="BK983"/>
          <cell r="BL983"/>
          <cell r="BM983"/>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cell r="BS983"/>
          <cell r="BT983"/>
          <cell r="BU983"/>
          <cell r="BV983"/>
          <cell r="BW983"/>
          <cell r="BX983"/>
          <cell r="BY983"/>
          <cell r="BZ983"/>
          <cell r="CA983"/>
          <cell r="CB983"/>
          <cell r="CC983"/>
          <cell r="CD983"/>
          <cell r="CE983"/>
          <cell r="CF983"/>
          <cell r="CG983"/>
          <cell r="CH983"/>
          <cell r="CI983"/>
          <cell r="CJ983"/>
          <cell r="CK983"/>
          <cell r="CL983"/>
          <cell r="CM983"/>
          <cell r="CN983"/>
          <cell r="CO983"/>
          <cell r="CP983"/>
          <cell r="CQ983"/>
          <cell r="CR983"/>
          <cell r="CS983"/>
          <cell r="CT983"/>
          <cell r="CU983"/>
          <cell r="CV983"/>
          <cell r="CW983"/>
          <cell r="CX983"/>
          <cell r="CY983"/>
          <cell r="CZ983"/>
        </row>
        <row r="984">
          <cell r="B984">
            <v>979</v>
          </cell>
          <cell r="C984">
            <v>20</v>
          </cell>
          <cell r="D984">
            <v>2</v>
          </cell>
          <cell r="E984">
            <v>2564</v>
          </cell>
          <cell r="F984">
            <v>800063277480</v>
          </cell>
          <cell r="G984" t="str">
            <v>นาง</v>
          </cell>
          <cell r="H984" t="str">
            <v>สุพินธ์</v>
          </cell>
          <cell r="I984" t="str">
            <v>จุรัตน์</v>
          </cell>
          <cell r="J984"/>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W984"/>
          <cell r="X984"/>
          <cell r="Y984"/>
          <cell r="Z984">
            <v>4</v>
          </cell>
          <cell r="AA984">
            <v>8</v>
          </cell>
          <cell r="AB984">
            <v>2563</v>
          </cell>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cell r="BC984" t="str">
            <v>เกศินี</v>
          </cell>
          <cell r="BD984"/>
          <cell r="BE984"/>
          <cell r="BF984"/>
          <cell r="BG984"/>
          <cell r="BH984">
            <v>883162013112</v>
          </cell>
          <cell r="BI984" t="str">
            <v>นางสุพินธ์   จุรัตน์</v>
          </cell>
          <cell r="BJ984"/>
          <cell r="BK984"/>
          <cell r="BL984"/>
          <cell r="BM984"/>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984"/>
          <cell r="BS984"/>
          <cell r="BT984"/>
          <cell r="BU984"/>
          <cell r="BV984"/>
          <cell r="BW984"/>
          <cell r="BX984"/>
          <cell r="BY984"/>
          <cell r="BZ984"/>
          <cell r="CA984"/>
          <cell r="CB984"/>
          <cell r="CC984"/>
          <cell r="CD984"/>
          <cell r="CE984"/>
          <cell r="CF984"/>
          <cell r="CG984"/>
          <cell r="CH984"/>
          <cell r="CI984"/>
          <cell r="CJ984"/>
          <cell r="CK984"/>
          <cell r="CL984"/>
          <cell r="CM984"/>
          <cell r="CN984"/>
          <cell r="CO984"/>
          <cell r="CP984"/>
          <cell r="CQ984"/>
          <cell r="CR984"/>
          <cell r="CS984"/>
          <cell r="CT984"/>
          <cell r="CU984"/>
          <cell r="CV984"/>
          <cell r="CW984"/>
          <cell r="CX984"/>
          <cell r="CY984"/>
          <cell r="CZ984"/>
        </row>
        <row r="985">
          <cell r="B985">
            <v>980</v>
          </cell>
          <cell r="C985">
            <v>20</v>
          </cell>
          <cell r="D985">
            <v>2</v>
          </cell>
          <cell r="E985">
            <v>2564</v>
          </cell>
          <cell r="F985">
            <v>800030367257</v>
          </cell>
          <cell r="G985" t="str">
            <v>นาย</v>
          </cell>
          <cell r="H985" t="str">
            <v>สมคิด</v>
          </cell>
          <cell r="I985" t="str">
            <v>นันติ</v>
          </cell>
          <cell r="J985"/>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W985"/>
          <cell r="X985"/>
          <cell r="Y985"/>
          <cell r="Z985">
            <v>4</v>
          </cell>
          <cell r="AA985">
            <v>8</v>
          </cell>
          <cell r="AB985">
            <v>2563</v>
          </cell>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cell r="BC985" t="str">
            <v>เกศินี</v>
          </cell>
          <cell r="BD985"/>
          <cell r="BE985"/>
          <cell r="BF985"/>
          <cell r="BG985"/>
          <cell r="BH985">
            <v>883162013098</v>
          </cell>
          <cell r="BI985" t="str">
            <v>นายสมคิด   นันติ</v>
          </cell>
          <cell r="BJ985"/>
          <cell r="BK985"/>
          <cell r="BL985"/>
          <cell r="BM985"/>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cell r="BS985"/>
          <cell r="BT985"/>
          <cell r="BU985"/>
          <cell r="BV985"/>
          <cell r="BW985"/>
          <cell r="BX985"/>
          <cell r="BY985"/>
          <cell r="BZ985"/>
          <cell r="CA985"/>
          <cell r="CB985"/>
          <cell r="CC985"/>
          <cell r="CD985"/>
          <cell r="CE985"/>
          <cell r="CF985"/>
          <cell r="CG985"/>
          <cell r="CH985"/>
          <cell r="CI985"/>
          <cell r="CJ985"/>
          <cell r="CK985"/>
          <cell r="CL985"/>
          <cell r="CM985"/>
          <cell r="CN985"/>
          <cell r="CO985"/>
          <cell r="CP985"/>
          <cell r="CQ985"/>
          <cell r="CR985"/>
          <cell r="CS985"/>
          <cell r="CT985"/>
          <cell r="CU985"/>
          <cell r="CV985"/>
          <cell r="CW985"/>
          <cell r="CX985"/>
          <cell r="CY985"/>
          <cell r="CZ985"/>
        </row>
        <row r="986">
          <cell r="B986">
            <v>981</v>
          </cell>
          <cell r="C986">
            <v>20</v>
          </cell>
          <cell r="D986">
            <v>2</v>
          </cell>
          <cell r="E986">
            <v>2564</v>
          </cell>
          <cell r="F986">
            <v>800052496521</v>
          </cell>
          <cell r="G986" t="str">
            <v>นาย</v>
          </cell>
          <cell r="H986" t="str">
            <v>เทวินทร์หรือนันทิพัฒน์</v>
          </cell>
          <cell r="I986" t="str">
            <v>นามมล</v>
          </cell>
          <cell r="J986"/>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W986"/>
          <cell r="X986"/>
          <cell r="Y986"/>
          <cell r="Z986">
            <v>3</v>
          </cell>
          <cell r="AA986">
            <v>9</v>
          </cell>
          <cell r="AB986">
            <v>2563</v>
          </cell>
          <cell r="AC986"/>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cell r="BC986" t="str">
            <v>เกศินี</v>
          </cell>
          <cell r="BD986"/>
          <cell r="BE986"/>
          <cell r="BF986"/>
          <cell r="BG986"/>
          <cell r="BH986">
            <v>883163011446</v>
          </cell>
          <cell r="BI986" t="str">
            <v>นายเทวินทร์หรือนันทิพัฒน์   นามมล</v>
          </cell>
          <cell r="BJ986"/>
          <cell r="BK986"/>
          <cell r="BL986"/>
          <cell r="BM986"/>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cell r="BS986"/>
          <cell r="BT986"/>
          <cell r="BU986"/>
          <cell r="BV986"/>
          <cell r="BW986"/>
          <cell r="BX986"/>
          <cell r="BY986"/>
          <cell r="BZ986"/>
          <cell r="CA986"/>
          <cell r="CB986"/>
          <cell r="CC986"/>
          <cell r="CD986"/>
          <cell r="CE986"/>
          <cell r="CF986"/>
          <cell r="CG986"/>
          <cell r="CH986"/>
          <cell r="CI986"/>
          <cell r="CJ986"/>
          <cell r="CK986"/>
          <cell r="CL986"/>
          <cell r="CM986"/>
          <cell r="CN986"/>
          <cell r="CO986"/>
          <cell r="CP986"/>
          <cell r="CQ986"/>
          <cell r="CR986"/>
          <cell r="CS986"/>
          <cell r="CT986"/>
          <cell r="CU986"/>
          <cell r="CV986"/>
          <cell r="CW986"/>
          <cell r="CX986"/>
          <cell r="CY986"/>
          <cell r="CZ986"/>
        </row>
        <row r="987">
          <cell r="B987">
            <v>982</v>
          </cell>
          <cell r="C987">
            <v>20</v>
          </cell>
          <cell r="D987">
            <v>2</v>
          </cell>
          <cell r="E987">
            <v>2564</v>
          </cell>
          <cell r="F987">
            <v>800088236610</v>
          </cell>
          <cell r="G987" t="str">
            <v>นาง</v>
          </cell>
          <cell r="H987" t="str">
            <v>อำพร</v>
          </cell>
          <cell r="I987" t="str">
            <v>ยาสมุทร</v>
          </cell>
          <cell r="J987"/>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W987"/>
          <cell r="X987"/>
          <cell r="Y987"/>
          <cell r="Z987">
            <v>28</v>
          </cell>
          <cell r="AA987">
            <v>1</v>
          </cell>
          <cell r="AB987">
            <v>2563</v>
          </cell>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เกศินี</v>
          </cell>
          <cell r="BD987"/>
          <cell r="BE987"/>
          <cell r="BF987"/>
          <cell r="BG987"/>
          <cell r="BH987">
            <v>883262012326</v>
          </cell>
          <cell r="BI987" t="str">
            <v>นางอำพร   ยาสมุทร</v>
          </cell>
          <cell r="BJ987"/>
          <cell r="BK987"/>
          <cell r="BL987"/>
          <cell r="BM987"/>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cell r="BS987"/>
          <cell r="BT987"/>
          <cell r="BU987"/>
          <cell r="BV987"/>
          <cell r="BW987"/>
          <cell r="BX987"/>
          <cell r="BY987"/>
          <cell r="BZ987"/>
          <cell r="CA987"/>
          <cell r="CB987"/>
          <cell r="CC987"/>
          <cell r="CD987"/>
          <cell r="CE987"/>
          <cell r="CF987"/>
          <cell r="CG987"/>
          <cell r="CH987"/>
          <cell r="CI987"/>
          <cell r="CJ987"/>
          <cell r="CK987"/>
          <cell r="CL987"/>
          <cell r="CM987"/>
          <cell r="CN987"/>
          <cell r="CO987"/>
          <cell r="CP987"/>
          <cell r="CQ987"/>
          <cell r="CR987"/>
          <cell r="CS987"/>
          <cell r="CT987"/>
          <cell r="CU987"/>
          <cell r="CV987"/>
          <cell r="CW987"/>
          <cell r="CX987"/>
          <cell r="CY987"/>
          <cell r="CZ987"/>
        </row>
        <row r="988">
          <cell r="B988">
            <v>983</v>
          </cell>
          <cell r="C988">
            <v>20</v>
          </cell>
          <cell r="D988">
            <v>2</v>
          </cell>
          <cell r="E988">
            <v>2564</v>
          </cell>
          <cell r="F988">
            <v>800088465367</v>
          </cell>
          <cell r="G988" t="str">
            <v>นางสาว</v>
          </cell>
          <cell r="H988" t="str">
            <v>สุธิดา</v>
          </cell>
          <cell r="I988" t="str">
            <v>บุญพจร</v>
          </cell>
          <cell r="J988"/>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W988"/>
          <cell r="X988"/>
          <cell r="Y988"/>
          <cell r="Z988">
            <v>4</v>
          </cell>
          <cell r="AA988">
            <v>8</v>
          </cell>
          <cell r="AB988">
            <v>2563</v>
          </cell>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cell r="BC988" t="str">
            <v>เกศินี</v>
          </cell>
          <cell r="BD988"/>
          <cell r="BE988"/>
          <cell r="BF988"/>
          <cell r="BG988"/>
          <cell r="BH988">
            <v>883162013096</v>
          </cell>
          <cell r="BI988" t="str">
            <v>นางสาวสุธิดา   บุญพจร</v>
          </cell>
          <cell r="BJ988"/>
          <cell r="BK988"/>
          <cell r="BL988"/>
          <cell r="BM988"/>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cell r="BS988"/>
          <cell r="BT988"/>
          <cell r="BU988"/>
          <cell r="BV988"/>
          <cell r="BW988"/>
          <cell r="BX988"/>
          <cell r="BY988"/>
          <cell r="BZ988"/>
          <cell r="CA988"/>
          <cell r="CB988"/>
          <cell r="CC988"/>
          <cell r="CD988"/>
          <cell r="CE988"/>
          <cell r="CF988"/>
          <cell r="CG988"/>
          <cell r="CH988"/>
          <cell r="CI988"/>
          <cell r="CJ988"/>
          <cell r="CK988"/>
          <cell r="CL988"/>
          <cell r="CM988"/>
          <cell r="CN988"/>
          <cell r="CO988"/>
          <cell r="CP988"/>
          <cell r="CQ988"/>
          <cell r="CR988"/>
          <cell r="CS988"/>
          <cell r="CT988"/>
          <cell r="CU988"/>
          <cell r="CV988"/>
          <cell r="CW988"/>
          <cell r="CX988"/>
          <cell r="CY988"/>
          <cell r="CZ988"/>
        </row>
        <row r="989">
          <cell r="B989">
            <v>984</v>
          </cell>
          <cell r="C989">
            <v>20</v>
          </cell>
          <cell r="D989">
            <v>2</v>
          </cell>
          <cell r="E989">
            <v>2564</v>
          </cell>
          <cell r="F989">
            <v>800075007123</v>
          </cell>
          <cell r="G989" t="str">
            <v>นาง</v>
          </cell>
          <cell r="H989" t="str">
            <v>ปินปินัทธ์</v>
          </cell>
          <cell r="I989" t="str">
            <v>บุญมะลิกา</v>
          </cell>
          <cell r="J989"/>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W989"/>
          <cell r="X989"/>
          <cell r="Y989"/>
          <cell r="Z989">
            <v>4</v>
          </cell>
          <cell r="AA989">
            <v>8</v>
          </cell>
          <cell r="AB989">
            <v>2563</v>
          </cell>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cell r="BC989" t="str">
            <v>เกศินี</v>
          </cell>
          <cell r="BD989"/>
          <cell r="BE989"/>
          <cell r="BF989"/>
          <cell r="BG989"/>
          <cell r="BH989">
            <v>883163010056</v>
          </cell>
          <cell r="BI989" t="str">
            <v>นางปินปินัทธ์   บุญมะลิกา</v>
          </cell>
          <cell r="BJ989">
            <v>242615</v>
          </cell>
          <cell r="BK989"/>
          <cell r="BL989"/>
          <cell r="BM989"/>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cell r="BV989"/>
          <cell r="BW989"/>
          <cell r="BX989"/>
          <cell r="BY989"/>
          <cell r="BZ989"/>
          <cell r="CA989"/>
          <cell r="CB989"/>
          <cell r="CC989"/>
          <cell r="CD989"/>
          <cell r="CE989"/>
          <cell r="CF989"/>
          <cell r="CG989"/>
          <cell r="CH989"/>
          <cell r="CI989"/>
          <cell r="CJ989"/>
          <cell r="CK989"/>
          <cell r="CL989"/>
          <cell r="CM989"/>
          <cell r="CN989"/>
          <cell r="CO989"/>
          <cell r="CP989"/>
          <cell r="CQ989"/>
          <cell r="CR989"/>
          <cell r="CS989"/>
          <cell r="CT989"/>
          <cell r="CU989"/>
          <cell r="CV989"/>
          <cell r="CW989"/>
          <cell r="CX989"/>
          <cell r="CY989"/>
          <cell r="CZ989"/>
        </row>
        <row r="990">
          <cell r="B990">
            <v>985</v>
          </cell>
          <cell r="C990">
            <v>20</v>
          </cell>
          <cell r="D990">
            <v>2</v>
          </cell>
          <cell r="E990">
            <v>2564</v>
          </cell>
          <cell r="F990">
            <v>800088465359</v>
          </cell>
          <cell r="G990" t="str">
            <v>นาย</v>
          </cell>
          <cell r="H990" t="str">
            <v>นิกร</v>
          </cell>
          <cell r="I990" t="str">
            <v>พันธุ์โพธิ์</v>
          </cell>
          <cell r="J990"/>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W990"/>
          <cell r="X990"/>
          <cell r="Y990"/>
          <cell r="Z990">
            <v>4</v>
          </cell>
          <cell r="AA990">
            <v>8</v>
          </cell>
          <cell r="AB990">
            <v>2563</v>
          </cell>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cell r="BC990" t="str">
            <v>เกศินี</v>
          </cell>
          <cell r="BD990"/>
          <cell r="BE990"/>
          <cell r="BF990"/>
          <cell r="BG990"/>
          <cell r="BH990">
            <v>883163010071</v>
          </cell>
          <cell r="BI990" t="str">
            <v>นายนิกร   พันธุ์โพธิ์</v>
          </cell>
          <cell r="BJ990">
            <v>242615</v>
          </cell>
          <cell r="BK990"/>
          <cell r="BL990"/>
          <cell r="BM990"/>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S990"/>
          <cell r="BT990">
            <v>5</v>
          </cell>
          <cell r="BU990">
            <v>5</v>
          </cell>
          <cell r="BV990"/>
          <cell r="BW990"/>
          <cell r="BX990"/>
          <cell r="BY990"/>
          <cell r="BZ990"/>
          <cell r="CA990"/>
          <cell r="CB990"/>
          <cell r="CC990"/>
          <cell r="CD990"/>
          <cell r="CE990"/>
          <cell r="CF990"/>
          <cell r="CG990"/>
          <cell r="CH990"/>
          <cell r="CI990"/>
          <cell r="CJ990"/>
          <cell r="CK990"/>
          <cell r="CL990"/>
          <cell r="CM990"/>
          <cell r="CN990"/>
          <cell r="CO990"/>
          <cell r="CP990"/>
          <cell r="CQ990"/>
          <cell r="CR990"/>
          <cell r="CS990"/>
          <cell r="CT990"/>
          <cell r="CU990"/>
          <cell r="CV990"/>
          <cell r="CW990"/>
          <cell r="CX990"/>
          <cell r="CY990"/>
          <cell r="CZ990"/>
        </row>
        <row r="991">
          <cell r="B991">
            <v>986</v>
          </cell>
          <cell r="C991">
            <v>20</v>
          </cell>
          <cell r="D991">
            <v>2</v>
          </cell>
          <cell r="E991">
            <v>2564</v>
          </cell>
          <cell r="F991">
            <v>800042387806</v>
          </cell>
          <cell r="G991" t="str">
            <v>นาง</v>
          </cell>
          <cell r="H991" t="str">
            <v>อำไพ</v>
          </cell>
          <cell r="I991" t="str">
            <v>ชำนาญอาสา</v>
          </cell>
          <cell r="J991"/>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W991"/>
          <cell r="X991"/>
          <cell r="Y991"/>
          <cell r="Z991">
            <v>4</v>
          </cell>
          <cell r="AA991">
            <v>8</v>
          </cell>
          <cell r="AB991">
            <v>2563</v>
          </cell>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cell r="BC991" t="str">
            <v>เกศินี</v>
          </cell>
          <cell r="BD991"/>
          <cell r="BE991"/>
          <cell r="BF991"/>
          <cell r="BG991"/>
          <cell r="BH991">
            <v>883163010063</v>
          </cell>
          <cell r="BI991" t="str">
            <v>นางอำไพ   ชำนาญอาสา</v>
          </cell>
          <cell r="BJ991">
            <v>242615</v>
          </cell>
          <cell r="BK991"/>
          <cell r="BL991"/>
          <cell r="BM991"/>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S991"/>
          <cell r="BT991">
            <v>3</v>
          </cell>
          <cell r="BU991">
            <v>3</v>
          </cell>
          <cell r="BV991"/>
          <cell r="BW991"/>
          <cell r="BX991"/>
          <cell r="BY991"/>
          <cell r="BZ991"/>
          <cell r="CA991"/>
          <cell r="CB991"/>
          <cell r="CC991"/>
          <cell r="CD991"/>
          <cell r="CE991"/>
          <cell r="CF991"/>
          <cell r="CG991"/>
          <cell r="CH991"/>
          <cell r="CI991"/>
          <cell r="CJ991"/>
          <cell r="CK991"/>
          <cell r="CL991"/>
          <cell r="CM991"/>
          <cell r="CN991"/>
          <cell r="CO991"/>
          <cell r="CP991"/>
          <cell r="CQ991"/>
          <cell r="CR991"/>
          <cell r="CS991"/>
          <cell r="CT991"/>
          <cell r="CU991"/>
          <cell r="CV991"/>
          <cell r="CW991"/>
          <cell r="CX991"/>
          <cell r="CY991"/>
          <cell r="CZ991"/>
        </row>
        <row r="992">
          <cell r="B992">
            <v>987</v>
          </cell>
          <cell r="C992">
            <v>20</v>
          </cell>
          <cell r="D992">
            <v>2</v>
          </cell>
          <cell r="E992">
            <v>2564</v>
          </cell>
          <cell r="F992">
            <v>800045892976</v>
          </cell>
          <cell r="G992" t="str">
            <v>นาย</v>
          </cell>
          <cell r="H992" t="str">
            <v>คำมุ่ย</v>
          </cell>
          <cell r="I992" t="str">
            <v>ขจรจิตต์กาล</v>
          </cell>
          <cell r="J992"/>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Z992"/>
          <cell r="AA992"/>
          <cell r="AB992"/>
          <cell r="AC992"/>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cell r="BC992" t="str">
            <v>เกศินี</v>
          </cell>
          <cell r="BD992"/>
          <cell r="BE992"/>
          <cell r="BF992"/>
          <cell r="BG992"/>
          <cell r="BH992">
            <v>823860010036</v>
          </cell>
          <cell r="BI992" t="str">
            <v>นายคำมุ่ย   ขจรจิตต์กาล</v>
          </cell>
          <cell r="BJ992">
            <v>242615</v>
          </cell>
          <cell r="BK992"/>
          <cell r="BL992"/>
          <cell r="BM992"/>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cell r="BV992"/>
          <cell r="BW992"/>
          <cell r="BX992"/>
          <cell r="BY992"/>
          <cell r="BZ992"/>
          <cell r="CA992"/>
          <cell r="CB992"/>
          <cell r="CC992"/>
          <cell r="CD992"/>
          <cell r="CE992"/>
          <cell r="CF992"/>
          <cell r="CG992"/>
          <cell r="CH992"/>
          <cell r="CI992"/>
          <cell r="CJ992"/>
          <cell r="CK992"/>
          <cell r="CL992"/>
          <cell r="CM992"/>
          <cell r="CN992"/>
          <cell r="CO992"/>
          <cell r="CP992"/>
          <cell r="CQ992"/>
          <cell r="CR992"/>
          <cell r="CS992"/>
          <cell r="CT992"/>
          <cell r="CU992"/>
          <cell r="CV992"/>
          <cell r="CW992"/>
          <cell r="CX992"/>
          <cell r="CY992"/>
          <cell r="CZ992"/>
        </row>
        <row r="993">
          <cell r="B993">
            <v>988</v>
          </cell>
          <cell r="C993">
            <v>20</v>
          </cell>
          <cell r="D993">
            <v>2</v>
          </cell>
          <cell r="E993">
            <v>2564</v>
          </cell>
          <cell r="F993">
            <v>800045464768</v>
          </cell>
          <cell r="G993" t="str">
            <v>นาง</v>
          </cell>
          <cell r="H993" t="str">
            <v xml:space="preserve">ณัฐกานต์  </v>
          </cell>
          <cell r="I993" t="str">
            <v>ชัยยะ</v>
          </cell>
          <cell r="J993"/>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W993"/>
          <cell r="X993"/>
          <cell r="Y993"/>
          <cell r="Z993">
            <v>30</v>
          </cell>
          <cell r="AA993">
            <v>1</v>
          </cell>
          <cell r="AB993">
            <v>2560</v>
          </cell>
          <cell r="AC993"/>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cell r="BC993" t="str">
            <v>เกศินี</v>
          </cell>
          <cell r="BD993"/>
          <cell r="BE993"/>
          <cell r="BF993"/>
          <cell r="BG993"/>
          <cell r="BH993">
            <v>823859010496</v>
          </cell>
          <cell r="BI993" t="str">
            <v>นางณัฐกานต์     ชัยยะ</v>
          </cell>
          <cell r="BJ993">
            <v>242615</v>
          </cell>
          <cell r="BK993"/>
          <cell r="BL993"/>
          <cell r="BM993"/>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cell r="BV993"/>
          <cell r="BW993"/>
          <cell r="BX993"/>
          <cell r="BY993"/>
          <cell r="BZ993"/>
          <cell r="CA993"/>
          <cell r="CB993"/>
          <cell r="CC993"/>
          <cell r="CD993"/>
          <cell r="CE993"/>
          <cell r="CF993"/>
          <cell r="CG993"/>
          <cell r="CH993"/>
          <cell r="CI993"/>
          <cell r="CJ993"/>
          <cell r="CK993"/>
          <cell r="CL993"/>
          <cell r="CM993"/>
          <cell r="CN993"/>
          <cell r="CO993"/>
          <cell r="CP993"/>
          <cell r="CQ993"/>
          <cell r="CR993"/>
          <cell r="CS993"/>
          <cell r="CT993"/>
          <cell r="CU993"/>
          <cell r="CV993"/>
          <cell r="CW993"/>
          <cell r="CX993"/>
          <cell r="CY993"/>
          <cell r="CZ993"/>
        </row>
        <row r="994">
          <cell r="B994">
            <v>989</v>
          </cell>
          <cell r="C994">
            <v>20</v>
          </cell>
          <cell r="D994">
            <v>2</v>
          </cell>
          <cell r="E994">
            <v>2564</v>
          </cell>
          <cell r="F994">
            <v>800027393928</v>
          </cell>
          <cell r="G994" t="str">
            <v>นาย</v>
          </cell>
          <cell r="H994" t="str">
            <v>สมบูรณ์</v>
          </cell>
          <cell r="I994" t="str">
            <v>อินต๊ะวงศ์</v>
          </cell>
          <cell r="J994"/>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Z994"/>
          <cell r="AA994"/>
          <cell r="AB994"/>
          <cell r="AC994"/>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cell r="BC994" t="str">
            <v>เกศินี</v>
          </cell>
          <cell r="BD994"/>
          <cell r="BE994"/>
          <cell r="BF994"/>
          <cell r="BG994"/>
          <cell r="BH994">
            <v>823859010472</v>
          </cell>
          <cell r="BI994" t="str">
            <v>นายสมบูรณ์   อินต๊ะวงศ์</v>
          </cell>
          <cell r="BJ994">
            <v>242615</v>
          </cell>
          <cell r="BK994"/>
          <cell r="BL994"/>
          <cell r="BM994"/>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S994"/>
          <cell r="BT994">
            <v>5</v>
          </cell>
          <cell r="BU994">
            <v>5</v>
          </cell>
          <cell r="BV994"/>
          <cell r="BW994"/>
          <cell r="BX994"/>
          <cell r="BY994"/>
          <cell r="BZ994"/>
          <cell r="CA994"/>
          <cell r="CB994"/>
          <cell r="CC994"/>
          <cell r="CD994"/>
          <cell r="CE994"/>
          <cell r="CF994"/>
          <cell r="CG994"/>
          <cell r="CH994"/>
          <cell r="CI994"/>
          <cell r="CJ994"/>
          <cell r="CK994"/>
          <cell r="CL994"/>
          <cell r="CM994"/>
          <cell r="CN994"/>
          <cell r="CO994"/>
          <cell r="CP994"/>
          <cell r="CQ994"/>
          <cell r="CR994"/>
          <cell r="CS994"/>
          <cell r="CT994"/>
          <cell r="CU994"/>
          <cell r="CV994"/>
          <cell r="CW994"/>
          <cell r="CX994"/>
          <cell r="CY994"/>
          <cell r="CZ994"/>
        </row>
        <row r="995">
          <cell r="B995">
            <v>990</v>
          </cell>
          <cell r="C995">
            <v>20</v>
          </cell>
          <cell r="D995">
            <v>2</v>
          </cell>
          <cell r="E995">
            <v>2564</v>
          </cell>
          <cell r="F995">
            <v>800045717009</v>
          </cell>
          <cell r="G995" t="str">
            <v>นาง</v>
          </cell>
          <cell r="H995" t="str">
            <v>พิทยา</v>
          </cell>
          <cell r="I995" t="str">
            <v>บรรพกิจ</v>
          </cell>
          <cell r="J995"/>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Z995"/>
          <cell r="AA995"/>
          <cell r="AB995"/>
          <cell r="AC995"/>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cell r="BC995" t="str">
            <v>เกศินี</v>
          </cell>
          <cell r="BD995"/>
          <cell r="BE995"/>
          <cell r="BF995"/>
          <cell r="BG995"/>
          <cell r="BH995">
            <v>823860010041</v>
          </cell>
          <cell r="BI995" t="str">
            <v>นางพิทยา   บรรพกิจ</v>
          </cell>
          <cell r="BJ995">
            <v>242615</v>
          </cell>
          <cell r="BK995"/>
          <cell r="BL995"/>
          <cell r="BM995"/>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cell r="BV995"/>
          <cell r="BW995"/>
          <cell r="BX995"/>
          <cell r="BY995"/>
          <cell r="BZ995"/>
          <cell r="CA995"/>
          <cell r="CB995"/>
          <cell r="CC995"/>
          <cell r="CD995"/>
          <cell r="CE995"/>
          <cell r="CF995"/>
          <cell r="CG995"/>
          <cell r="CH995"/>
          <cell r="CI995"/>
          <cell r="CJ995"/>
          <cell r="CK995"/>
          <cell r="CL995"/>
          <cell r="CM995"/>
          <cell r="CN995"/>
          <cell r="CO995"/>
          <cell r="CP995"/>
          <cell r="CQ995"/>
          <cell r="CR995"/>
          <cell r="CS995"/>
          <cell r="CT995"/>
          <cell r="CU995"/>
          <cell r="CV995"/>
          <cell r="CW995"/>
          <cell r="CX995"/>
          <cell r="CY995"/>
          <cell r="CZ995"/>
        </row>
        <row r="996">
          <cell r="B996">
            <v>991</v>
          </cell>
          <cell r="C996">
            <v>20</v>
          </cell>
          <cell r="D996">
            <v>2</v>
          </cell>
          <cell r="E996">
            <v>2564</v>
          </cell>
          <cell r="F996">
            <v>800045716613</v>
          </cell>
          <cell r="G996" t="str">
            <v>นาย</v>
          </cell>
          <cell r="H996" t="str">
            <v xml:space="preserve">สมพงษ์  </v>
          </cell>
          <cell r="I996" t="str">
            <v>แสงเขน</v>
          </cell>
          <cell r="J996"/>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Z996"/>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cell r="BC996" t="str">
            <v>เกศินี</v>
          </cell>
          <cell r="BD996"/>
          <cell r="BE996"/>
          <cell r="BF996"/>
          <cell r="BG996"/>
          <cell r="BH996">
            <v>823860010039</v>
          </cell>
          <cell r="BI996" t="str">
            <v>นายสมพงษ์     แสงเขน</v>
          </cell>
          <cell r="BJ996">
            <v>242615</v>
          </cell>
          <cell r="BK996"/>
          <cell r="BL996"/>
          <cell r="BM996"/>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cell r="BV996"/>
          <cell r="BW996"/>
          <cell r="BX996"/>
          <cell r="BY996"/>
          <cell r="BZ996"/>
          <cell r="CA996"/>
          <cell r="CB996"/>
          <cell r="CC996"/>
          <cell r="CD996"/>
          <cell r="CE996"/>
          <cell r="CF996"/>
          <cell r="CG996"/>
          <cell r="CH996"/>
          <cell r="CI996"/>
          <cell r="CJ996"/>
          <cell r="CK996"/>
          <cell r="CL996"/>
          <cell r="CM996"/>
          <cell r="CN996"/>
          <cell r="CO996"/>
          <cell r="CP996"/>
          <cell r="CQ996"/>
          <cell r="CR996"/>
          <cell r="CS996"/>
          <cell r="CT996"/>
          <cell r="CU996"/>
          <cell r="CV996"/>
          <cell r="CW996"/>
          <cell r="CX996"/>
          <cell r="CY996"/>
          <cell r="CZ996"/>
        </row>
        <row r="997">
          <cell r="B997">
            <v>992</v>
          </cell>
          <cell r="C997">
            <v>20</v>
          </cell>
          <cell r="D997">
            <v>2</v>
          </cell>
          <cell r="E997">
            <v>2564</v>
          </cell>
          <cell r="F997">
            <v>800045716977</v>
          </cell>
          <cell r="G997" t="str">
            <v>นาง</v>
          </cell>
          <cell r="H997" t="str">
            <v>สายทอง</v>
          </cell>
          <cell r="I997" t="str">
            <v>โกวรรณ์</v>
          </cell>
          <cell r="J997"/>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Z997"/>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cell r="BC997" t="str">
            <v>เกศินี</v>
          </cell>
          <cell r="BD997"/>
          <cell r="BE997"/>
          <cell r="BF997"/>
          <cell r="BG997"/>
          <cell r="BH997">
            <v>823860010022</v>
          </cell>
          <cell r="BI997" t="str">
            <v>นางสายทอง   โกวรรณ์</v>
          </cell>
          <cell r="BJ997">
            <v>242615</v>
          </cell>
          <cell r="BK997"/>
          <cell r="BL997"/>
          <cell r="BM997"/>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S997"/>
          <cell r="BT997">
            <v>4</v>
          </cell>
          <cell r="BU997">
            <v>4</v>
          </cell>
          <cell r="BV997"/>
          <cell r="BW997"/>
          <cell r="BX997"/>
          <cell r="BY997"/>
          <cell r="BZ997"/>
          <cell r="CA997"/>
          <cell r="CB997"/>
          <cell r="CC997"/>
          <cell r="CD997"/>
          <cell r="CE997"/>
          <cell r="CF997"/>
          <cell r="CG997"/>
          <cell r="CH997"/>
          <cell r="CI997"/>
          <cell r="CJ997"/>
          <cell r="CK997"/>
          <cell r="CL997"/>
          <cell r="CM997"/>
          <cell r="CN997"/>
          <cell r="CO997"/>
          <cell r="CP997"/>
          <cell r="CQ997"/>
          <cell r="CR997"/>
          <cell r="CS997"/>
          <cell r="CT997"/>
          <cell r="CU997"/>
          <cell r="CV997"/>
          <cell r="CW997"/>
          <cell r="CX997"/>
          <cell r="CY997"/>
          <cell r="CZ997"/>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W998"/>
          <cell r="X998"/>
          <cell r="Y998"/>
          <cell r="Z998">
            <v>3</v>
          </cell>
          <cell r="AA998">
            <v>9</v>
          </cell>
          <cell r="AB998">
            <v>2563</v>
          </cell>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cell r="BC998" t="str">
            <v>เกศินี</v>
          </cell>
          <cell r="BD998"/>
          <cell r="BE998"/>
          <cell r="BF998"/>
          <cell r="BG998"/>
          <cell r="BH998">
            <v>883163011452</v>
          </cell>
          <cell r="BI998" t="str">
            <v>นางอัมพร   สมศรี</v>
          </cell>
          <cell r="BJ998">
            <v>242615</v>
          </cell>
          <cell r="BK998"/>
          <cell r="BL998"/>
          <cell r="BM998"/>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cell r="BV998"/>
          <cell r="BW998"/>
          <cell r="BX998"/>
          <cell r="BY998"/>
          <cell r="BZ998"/>
          <cell r="CA998"/>
          <cell r="CB998"/>
          <cell r="CC998"/>
          <cell r="CD998"/>
          <cell r="CE998"/>
          <cell r="CF998"/>
          <cell r="CG998"/>
          <cell r="CH998"/>
          <cell r="CI998"/>
          <cell r="CJ998"/>
          <cell r="CK998"/>
          <cell r="CL998"/>
          <cell r="CM998"/>
          <cell r="CN998"/>
          <cell r="CO998"/>
          <cell r="CP998"/>
          <cell r="CQ998"/>
          <cell r="CR998"/>
          <cell r="CS998"/>
          <cell r="CT998"/>
          <cell r="CU998"/>
          <cell r="CV998"/>
          <cell r="CW998"/>
          <cell r="CX998"/>
          <cell r="CY998"/>
          <cell r="CZ998"/>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W999"/>
          <cell r="X999"/>
          <cell r="Y999"/>
          <cell r="Z999"/>
          <cell r="AA999"/>
          <cell r="AB999"/>
          <cell r="AC999"/>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t="str">
            <v>เกศินี</v>
          </cell>
          <cell r="BD999"/>
          <cell r="BE999"/>
          <cell r="BF999"/>
          <cell r="BG999"/>
          <cell r="BH999">
            <v>883263010952</v>
          </cell>
          <cell r="BI999" t="str">
            <v>นางประนอม   พงค์หงษา</v>
          </cell>
          <cell r="BJ999"/>
          <cell r="BK999"/>
          <cell r="BL999"/>
          <cell r="BM999"/>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S999"/>
          <cell r="BT999">
            <v>5</v>
          </cell>
          <cell r="BU999">
            <v>5</v>
          </cell>
          <cell r="BV999"/>
          <cell r="BW999"/>
          <cell r="BX999"/>
          <cell r="BY999"/>
          <cell r="BZ999"/>
          <cell r="CA999"/>
          <cell r="CB999"/>
          <cell r="CC999"/>
          <cell r="CD999"/>
          <cell r="CE999"/>
          <cell r="CF999"/>
          <cell r="CG999"/>
          <cell r="CH999"/>
          <cell r="CI999"/>
          <cell r="CJ999"/>
          <cell r="CK999"/>
          <cell r="CL999"/>
          <cell r="CM999"/>
          <cell r="CN999"/>
          <cell r="CO999"/>
          <cell r="CP999"/>
          <cell r="CQ999"/>
          <cell r="CR999"/>
          <cell r="CS999"/>
          <cell r="CT999"/>
          <cell r="CU999"/>
          <cell r="CV999"/>
          <cell r="CW999"/>
          <cell r="CX999"/>
          <cell r="CY999"/>
          <cell r="CZ999"/>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W1000"/>
          <cell r="X1000"/>
          <cell r="Y1000"/>
          <cell r="Z1000"/>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มีประกาศขายทอดตลาด</v>
          </cell>
          <cell r="BC1000" t="str">
            <v>มลฤดี</v>
          </cell>
          <cell r="BD1000"/>
          <cell r="BE1000"/>
          <cell r="BF1000"/>
          <cell r="BG1000"/>
          <cell r="BH1000">
            <v>883162011515</v>
          </cell>
          <cell r="BI1000" t="str">
            <v>นางหรือนางสาวทับทิม   ดวงศรีสุขหรือแก้วปัญญา</v>
          </cell>
          <cell r="BJ1000"/>
          <cell r="BK1000"/>
          <cell r="BL1000"/>
          <cell r="BM1000"/>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S1000"/>
          <cell r="BT1000">
            <v>5</v>
          </cell>
          <cell r="BU1000">
            <v>5</v>
          </cell>
          <cell r="BV1000"/>
          <cell r="BW1000"/>
          <cell r="BX1000"/>
          <cell r="BY1000"/>
          <cell r="BZ1000"/>
          <cell r="CA1000"/>
          <cell r="CB1000"/>
          <cell r="CC1000"/>
          <cell r="CD1000"/>
          <cell r="CE1000"/>
          <cell r="CF1000"/>
          <cell r="CG1000"/>
          <cell r="CH1000"/>
          <cell r="CI1000"/>
          <cell r="CJ1000"/>
          <cell r="CK1000"/>
          <cell r="CL1000"/>
          <cell r="CM1000"/>
          <cell r="CN1000"/>
          <cell r="CO1000"/>
          <cell r="CP1000"/>
          <cell r="CQ1000"/>
          <cell r="CR1000"/>
          <cell r="CS1000"/>
          <cell r="CT1000"/>
          <cell r="CU1000"/>
          <cell r="CV1000"/>
          <cell r="CW1000"/>
          <cell r="CX1000"/>
          <cell r="CY1000"/>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P1001"/>
          <cell r="Q1001"/>
          <cell r="R1001" t="str">
            <v>จังหวัดฝาง</v>
          </cell>
          <cell r="S1001" t="str">
            <v>ผบ.1368</v>
          </cell>
          <cell r="T1001">
            <v>2562</v>
          </cell>
          <cell r="U1001" t="str">
            <v>ผบ.1556</v>
          </cell>
          <cell r="V1001">
            <v>2562</v>
          </cell>
          <cell r="W1001"/>
          <cell r="X1001"/>
          <cell r="Y1001"/>
          <cell r="Z1001"/>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E1001"/>
          <cell r="BF1001"/>
          <cell r="BG1001"/>
          <cell r="BH1001">
            <v>883162011492</v>
          </cell>
          <cell r="BI1001" t="str">
            <v>นางสายทอง   บัวเงิน</v>
          </cell>
          <cell r="BJ1001"/>
          <cell r="BK1001"/>
          <cell r="BL1001"/>
          <cell r="BM1001"/>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001"/>
          <cell r="BS1001"/>
          <cell r="BT1001"/>
          <cell r="BU1001"/>
          <cell r="BV1001"/>
          <cell r="BW1001"/>
          <cell r="BX1001"/>
          <cell r="BY1001"/>
          <cell r="BZ1001"/>
          <cell r="CA1001"/>
          <cell r="CB1001"/>
          <cell r="CC1001"/>
          <cell r="CD1001"/>
          <cell r="CE1001"/>
          <cell r="CF1001"/>
          <cell r="CG1001"/>
          <cell r="CH1001"/>
          <cell r="CI1001"/>
          <cell r="CJ1001"/>
          <cell r="CK1001"/>
          <cell r="CL1001"/>
          <cell r="CM1001"/>
          <cell r="CN1001"/>
          <cell r="CO1001"/>
          <cell r="CP1001"/>
          <cell r="CQ1001"/>
          <cell r="CR1001"/>
          <cell r="CS1001"/>
          <cell r="CT1001"/>
          <cell r="CU1001"/>
          <cell r="CV1001"/>
          <cell r="CW1001"/>
          <cell r="CX1001"/>
          <cell r="CY1001"/>
          <cell r="CZ1001"/>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W1002"/>
          <cell r="X1002"/>
          <cell r="Y1002"/>
          <cell r="Z1002"/>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cell r="BC1002" t="str">
            <v>มลฤดี</v>
          </cell>
          <cell r="BD1002"/>
          <cell r="BE1002"/>
          <cell r="BF1002"/>
          <cell r="BG1002"/>
          <cell r="BH1002">
            <v>823860010408</v>
          </cell>
          <cell r="BI1002" t="str">
            <v>นางสาวสมจิตร์     เรือนคำ</v>
          </cell>
          <cell r="BJ1002"/>
          <cell r="BK1002"/>
          <cell r="BL1002"/>
          <cell r="BM1002"/>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cell r="BS1002"/>
          <cell r="BT1002"/>
          <cell r="BU1002"/>
          <cell r="BV1002"/>
          <cell r="BW1002"/>
          <cell r="BX1002"/>
          <cell r="BY1002"/>
          <cell r="BZ1002"/>
          <cell r="CA1002"/>
          <cell r="CB1002"/>
          <cell r="CC1002"/>
          <cell r="CD1002"/>
          <cell r="CE1002"/>
          <cell r="CF1002"/>
          <cell r="CG1002"/>
          <cell r="CH1002"/>
          <cell r="CI1002"/>
          <cell r="CJ1002"/>
          <cell r="CK1002"/>
          <cell r="CL1002"/>
          <cell r="CM1002"/>
          <cell r="CN1002"/>
          <cell r="CO1002"/>
          <cell r="CP1002"/>
          <cell r="CQ1002"/>
          <cell r="CR1002"/>
          <cell r="CS1002"/>
          <cell r="CT1002"/>
          <cell r="CU1002"/>
          <cell r="CV1002"/>
          <cell r="CW1002"/>
          <cell r="CX1002"/>
          <cell r="CY1002"/>
          <cell r="CZ1002"/>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W1003"/>
          <cell r="X1003"/>
          <cell r="Y1003"/>
          <cell r="Z1003"/>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cell r="BC1003" t="str">
            <v>มลฤดี</v>
          </cell>
          <cell r="BD1003"/>
          <cell r="BE1003"/>
          <cell r="BF1003"/>
          <cell r="BG1003"/>
          <cell r="BH1003">
            <v>823660010348</v>
          </cell>
          <cell r="BI1003" t="str">
            <v>นางสาววรัญญา   ปัญเจริญ</v>
          </cell>
          <cell r="BJ1003"/>
          <cell r="BK1003"/>
          <cell r="BL1003"/>
          <cell r="BM1003"/>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003"/>
          <cell r="BS1003"/>
          <cell r="BT1003"/>
          <cell r="BU1003"/>
          <cell r="BV1003"/>
          <cell r="BW1003"/>
          <cell r="BX1003"/>
          <cell r="BY1003"/>
          <cell r="BZ1003"/>
          <cell r="CA1003"/>
          <cell r="CB1003"/>
          <cell r="CC1003"/>
          <cell r="CD1003"/>
          <cell r="CE1003"/>
          <cell r="CF1003"/>
          <cell r="CG1003"/>
          <cell r="CH1003"/>
          <cell r="CI1003"/>
          <cell r="CJ1003"/>
          <cell r="CK1003"/>
          <cell r="CL1003"/>
          <cell r="CM1003"/>
          <cell r="CN1003"/>
          <cell r="CO1003"/>
          <cell r="CP1003"/>
          <cell r="CQ1003"/>
          <cell r="CR1003"/>
          <cell r="CS1003"/>
          <cell r="CT1003"/>
          <cell r="CU1003"/>
          <cell r="CV1003"/>
          <cell r="CW1003"/>
          <cell r="CX1003"/>
          <cell r="CY1003"/>
          <cell r="CZ1003"/>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W1004"/>
          <cell r="X1004"/>
          <cell r="Y1004"/>
          <cell r="Z1004"/>
          <cell r="AA1004"/>
          <cell r="AB1004"/>
          <cell r="AC1004"/>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cell r="BC1004" t="str">
            <v>มลฤดี</v>
          </cell>
          <cell r="BD1004"/>
          <cell r="BE1004"/>
          <cell r="BF1004"/>
          <cell r="BG1004"/>
          <cell r="BH1004">
            <v>823860010026</v>
          </cell>
          <cell r="BI1004" t="str">
            <v>นายสันติ   เตชะกองบุญ</v>
          </cell>
          <cell r="BJ1004"/>
          <cell r="BK1004"/>
          <cell r="BL1004"/>
          <cell r="BM1004"/>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cell r="BS1004"/>
          <cell r="BT1004"/>
          <cell r="BU1004"/>
          <cell r="BV1004"/>
          <cell r="BW1004"/>
          <cell r="BX1004"/>
          <cell r="BY1004"/>
          <cell r="BZ1004"/>
          <cell r="CA1004"/>
          <cell r="CB1004"/>
          <cell r="CC1004"/>
          <cell r="CD1004"/>
          <cell r="CE1004"/>
          <cell r="CF1004"/>
          <cell r="CG1004"/>
          <cell r="CH1004"/>
          <cell r="CI1004"/>
          <cell r="CJ1004"/>
          <cell r="CK1004"/>
          <cell r="CL1004"/>
          <cell r="CM1004"/>
          <cell r="CN1004"/>
          <cell r="CO1004"/>
          <cell r="CP1004"/>
          <cell r="CQ1004"/>
          <cell r="CR1004"/>
          <cell r="CS1004"/>
          <cell r="CT1004"/>
          <cell r="CU1004"/>
          <cell r="CV1004"/>
          <cell r="CW1004"/>
          <cell r="CX1004"/>
          <cell r="CY1004"/>
          <cell r="CZ1004"/>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W1005"/>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cell r="BC1005" t="str">
            <v>มลฤดี
ธนกร(ยึด)25/5/2564</v>
          </cell>
          <cell r="BD1005" t="str">
            <v>ฉ.633 ต.อินทขิต อ.แม่แตง จ.เชียงใหม่ (คู่สมรส จ.1)ติดจำนอง ธกส</v>
          </cell>
          <cell r="BE1005"/>
          <cell r="BF1005"/>
          <cell r="BG1005"/>
          <cell r="BH1005">
            <v>883162010192</v>
          </cell>
          <cell r="BI1005" t="str">
            <v>นางสาวอารียา   ทองคำ</v>
          </cell>
          <cell r="BJ1005"/>
          <cell r="BK1005"/>
          <cell r="BL1005"/>
          <cell r="BM1005"/>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005"/>
          <cell r="BS1005"/>
          <cell r="BT1005"/>
          <cell r="BU1005"/>
          <cell r="BV1005"/>
          <cell r="BW1005"/>
          <cell r="BX1005"/>
          <cell r="BY1005"/>
          <cell r="BZ1005"/>
          <cell r="CA1005"/>
          <cell r="CB1005"/>
          <cell r="CC1005"/>
          <cell r="CD1005"/>
          <cell r="CE1005"/>
          <cell r="CF1005"/>
          <cell r="CG1005"/>
          <cell r="CH1005"/>
          <cell r="CI1005"/>
          <cell r="CJ1005"/>
          <cell r="CK1005"/>
          <cell r="CL1005"/>
          <cell r="CM1005"/>
          <cell r="CN1005"/>
          <cell r="CO1005"/>
          <cell r="CP1005"/>
          <cell r="CQ1005"/>
          <cell r="CR1005"/>
          <cell r="CS1005"/>
          <cell r="CT1005"/>
          <cell r="CU1005"/>
          <cell r="CV1005"/>
          <cell r="CW1005"/>
          <cell r="CX1005"/>
          <cell r="CY1005"/>
          <cell r="CZ1005"/>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O1006"/>
          <cell r="P1006">
            <v>40887.47</v>
          </cell>
          <cell r="Q1006" t="str">
            <v>MRR 7</v>
          </cell>
          <cell r="R1006" t="str">
            <v>แขวงเชียงใหม่</v>
          </cell>
          <cell r="S1006" t="str">
            <v>ผบ.4966</v>
          </cell>
          <cell r="T1006">
            <v>2562</v>
          </cell>
          <cell r="U1006" t="str">
            <v>ผบ.4992</v>
          </cell>
          <cell r="V1006">
            <v>2562</v>
          </cell>
          <cell r="W1006"/>
          <cell r="X1006"/>
          <cell r="Y1006"/>
          <cell r="Z1006"/>
          <cell r="AA1006"/>
          <cell r="AB1006"/>
          <cell r="AC1006"/>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cell r="BC1006" t="str">
            <v>มลฤดี</v>
          </cell>
          <cell r="BD1006"/>
          <cell r="BE1006"/>
          <cell r="BF1006"/>
          <cell r="BG1006"/>
          <cell r="BH1006">
            <v>883162010872</v>
          </cell>
          <cell r="BI1006" t="str">
            <v>นางสุรพิน      แก้วคำอ้าย</v>
          </cell>
          <cell r="BJ1006"/>
          <cell r="BK1006"/>
          <cell r="BL1006"/>
          <cell r="BM1006"/>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S1006"/>
          <cell r="BT1006">
            <v>5</v>
          </cell>
          <cell r="BU1006">
            <v>5</v>
          </cell>
          <cell r="BV1006"/>
          <cell r="BW1006"/>
          <cell r="BX1006"/>
          <cell r="BY1006"/>
          <cell r="BZ1006"/>
          <cell r="CA1006"/>
          <cell r="CB1006"/>
          <cell r="CC1006"/>
          <cell r="CD1006"/>
          <cell r="CE1006"/>
          <cell r="CF1006"/>
          <cell r="CG1006"/>
          <cell r="CH1006"/>
          <cell r="CI1006"/>
          <cell r="CJ1006"/>
          <cell r="CK1006"/>
          <cell r="CL1006"/>
          <cell r="CM1006"/>
          <cell r="CN1006"/>
          <cell r="CO1006"/>
          <cell r="CP1006"/>
          <cell r="CQ1006"/>
          <cell r="CR1006"/>
          <cell r="CS1006"/>
          <cell r="CT1006"/>
          <cell r="CU1006"/>
          <cell r="CV1006"/>
          <cell r="CW1006"/>
          <cell r="CX1006"/>
          <cell r="CY1006"/>
          <cell r="CZ1006"/>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W1007"/>
          <cell r="X1007"/>
          <cell r="Y1007"/>
          <cell r="Z1007"/>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cell r="BC1007" t="str">
            <v>มลฤดี
สารุทธ์((ยึด25/5/2564)</v>
          </cell>
          <cell r="BD1007" t="str">
            <v>ที่ดินเลขโฉนด 12890 ต.สันทราย อ.ฝาง จ.เชียงใหม่(จำนอง) จ.1</v>
          </cell>
          <cell r="BE1007"/>
          <cell r="BF1007"/>
          <cell r="BG1007"/>
          <cell r="BH1007">
            <v>883162011760</v>
          </cell>
          <cell r="BI1007" t="str">
            <v>นายดวงฤทธิ์   ศรีสวัสดิ์</v>
          </cell>
          <cell r="BJ1007"/>
          <cell r="BK1007"/>
          <cell r="BL1007"/>
          <cell r="BM1007"/>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S1007"/>
          <cell r="BT1007">
            <v>3</v>
          </cell>
          <cell r="BU1007">
            <v>3</v>
          </cell>
          <cell r="BV1007"/>
          <cell r="BW1007"/>
          <cell r="BX1007"/>
          <cell r="BY1007"/>
          <cell r="BZ1007"/>
          <cell r="CA1007"/>
          <cell r="CB1007"/>
          <cell r="CC1007"/>
          <cell r="CD1007"/>
          <cell r="CE1007"/>
          <cell r="CF1007"/>
          <cell r="CG1007"/>
          <cell r="CH1007"/>
          <cell r="CI1007"/>
          <cell r="CJ1007"/>
          <cell r="CK1007"/>
          <cell r="CL1007"/>
          <cell r="CM1007"/>
          <cell r="CN1007"/>
          <cell r="CO1007"/>
          <cell r="CP1007"/>
          <cell r="CQ1007"/>
          <cell r="CR1007"/>
          <cell r="CS1007"/>
          <cell r="CT1007"/>
          <cell r="CU1007"/>
          <cell r="CV1007"/>
          <cell r="CW1007"/>
          <cell r="CX1007"/>
          <cell r="CY1007"/>
          <cell r="CZ1007"/>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W1008"/>
          <cell r="X1008"/>
          <cell r="Y1008"/>
          <cell r="Z1008"/>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E1008"/>
          <cell r="BF1008"/>
          <cell r="BG1008"/>
          <cell r="BH1008" t="str">
            <v>88316201 0193</v>
          </cell>
          <cell r="BI1008" t="str">
            <v>นางสุภาภรณ์   ลวดขาว</v>
          </cell>
          <cell r="BJ1008"/>
          <cell r="BK1008"/>
          <cell r="BL1008"/>
          <cell r="BM1008"/>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S1008"/>
          <cell r="BT1008">
            <v>4</v>
          </cell>
          <cell r="BU1008">
            <v>4</v>
          </cell>
          <cell r="BV1008"/>
          <cell r="BW1008"/>
          <cell r="BX1008"/>
          <cell r="BY1008"/>
          <cell r="BZ1008"/>
          <cell r="CA1008"/>
          <cell r="CB1008"/>
          <cell r="CC1008"/>
          <cell r="CD1008"/>
          <cell r="CE1008"/>
          <cell r="CF1008"/>
          <cell r="CG1008"/>
          <cell r="CH1008"/>
          <cell r="CI1008"/>
          <cell r="CJ1008"/>
          <cell r="CK1008"/>
          <cell r="CL1008"/>
          <cell r="CM1008"/>
          <cell r="CN1008"/>
          <cell r="CO1008"/>
          <cell r="CP1008"/>
          <cell r="CQ1008"/>
          <cell r="CR1008"/>
          <cell r="CS1008"/>
          <cell r="CT1008"/>
          <cell r="CU1008"/>
          <cell r="CV1008"/>
          <cell r="CW1008"/>
          <cell r="CX1008"/>
          <cell r="CY1008"/>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O1009"/>
          <cell r="P1009">
            <v>40887.47</v>
          </cell>
          <cell r="Q1009" t="str">
            <v>MRR 7</v>
          </cell>
          <cell r="R1009" t="str">
            <v>แขวงเชียงใหม่</v>
          </cell>
          <cell r="S1009" t="str">
            <v>ผบ.4932</v>
          </cell>
          <cell r="T1009">
            <v>2562</v>
          </cell>
          <cell r="U1009" t="str">
            <v>ผบ.4987</v>
          </cell>
          <cell r="V1009">
            <v>2562</v>
          </cell>
          <cell r="W1009"/>
          <cell r="X1009"/>
          <cell r="Y1009"/>
          <cell r="Z1009"/>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มลฤดี</v>
          </cell>
          <cell r="BD1009"/>
          <cell r="BE1009"/>
          <cell r="BF1009"/>
          <cell r="BG1009"/>
          <cell r="BH1009" t="str">
            <v>88316201 0881</v>
          </cell>
          <cell r="BI1009" t="str">
            <v>นางวิชชุดา      บุญชู</v>
          </cell>
          <cell r="BJ1009"/>
          <cell r="BK1009"/>
          <cell r="BL1009"/>
          <cell r="BM1009"/>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cell r="BS1009"/>
          <cell r="BT1009"/>
          <cell r="BU1009"/>
          <cell r="BV1009"/>
          <cell r="BW1009"/>
          <cell r="BX1009"/>
          <cell r="BY1009"/>
          <cell r="BZ1009"/>
          <cell r="CA1009"/>
          <cell r="CB1009"/>
          <cell r="CC1009"/>
          <cell r="CD1009"/>
          <cell r="CE1009"/>
          <cell r="CF1009"/>
          <cell r="CG1009"/>
          <cell r="CH1009"/>
          <cell r="CI1009"/>
          <cell r="CJ1009"/>
          <cell r="CK1009"/>
          <cell r="CL1009"/>
          <cell r="CM1009"/>
          <cell r="CN1009"/>
          <cell r="CO1009"/>
          <cell r="CP1009"/>
          <cell r="CQ1009"/>
          <cell r="CR1009"/>
          <cell r="CS1009"/>
          <cell r="CT1009"/>
          <cell r="CU1009"/>
          <cell r="CV1009"/>
          <cell r="CW1009"/>
          <cell r="CX1009"/>
          <cell r="CY1009"/>
          <cell r="CZ1009"/>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W1010"/>
          <cell r="X1010"/>
          <cell r="Y1010"/>
          <cell r="Z1010"/>
          <cell r="AA1010"/>
          <cell r="AB1010"/>
          <cell r="AC1010"/>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cell r="BC1010"/>
          <cell r="BD1010"/>
          <cell r="BE1010"/>
          <cell r="BF1010"/>
          <cell r="BG1010"/>
          <cell r="BH1010" t="str">
            <v>82355901 0592</v>
          </cell>
          <cell r="BI1010" t="str">
            <v>นายพัทธนันท์   วงศ์ตระกูล</v>
          </cell>
          <cell r="BJ1010"/>
          <cell r="BK1010"/>
          <cell r="BL1010"/>
          <cell r="BM1010"/>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010"/>
          <cell r="BS1010"/>
          <cell r="BT1010"/>
          <cell r="BU1010"/>
          <cell r="BV1010"/>
          <cell r="BW1010"/>
          <cell r="BX1010"/>
          <cell r="BY1010"/>
          <cell r="BZ1010"/>
          <cell r="CA1010"/>
          <cell r="CB1010"/>
          <cell r="CC1010"/>
          <cell r="CD1010"/>
          <cell r="CE1010"/>
          <cell r="CF1010"/>
          <cell r="CG1010"/>
          <cell r="CH1010"/>
          <cell r="CI1010"/>
          <cell r="CJ1010"/>
          <cell r="CK1010"/>
          <cell r="CL1010"/>
          <cell r="CM1010"/>
          <cell r="CN1010"/>
          <cell r="CO1010"/>
          <cell r="CP1010"/>
          <cell r="CQ1010"/>
          <cell r="CR1010"/>
          <cell r="CS1010"/>
          <cell r="CT1010"/>
          <cell r="CU1010"/>
          <cell r="CV1010"/>
          <cell r="CW1010"/>
          <cell r="CX1010"/>
          <cell r="CY1010"/>
          <cell r="CZ1010"/>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W1011"/>
          <cell r="X1011"/>
          <cell r="Y1011"/>
          <cell r="Z1011"/>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cell r="BC1011"/>
          <cell r="BD1011"/>
          <cell r="BE1011"/>
          <cell r="BF1011"/>
          <cell r="BG1011"/>
          <cell r="BH1011">
            <v>823860010554</v>
          </cell>
          <cell r="BI1011" t="str">
            <v>นางผ่องพรรณ   พวงสายใจ</v>
          </cell>
          <cell r="BJ1011">
            <v>242642</v>
          </cell>
          <cell r="BK1011"/>
          <cell r="BL1011"/>
          <cell r="BM1011"/>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S1011"/>
          <cell r="BT1011">
            <v>6</v>
          </cell>
          <cell r="BU1011">
            <v>6</v>
          </cell>
          <cell r="BV1011"/>
          <cell r="BW1011"/>
          <cell r="BX1011"/>
          <cell r="BY1011"/>
          <cell r="BZ1011"/>
          <cell r="CA1011"/>
          <cell r="CB1011"/>
          <cell r="CC1011"/>
          <cell r="CD1011"/>
          <cell r="CE1011"/>
          <cell r="CF1011"/>
          <cell r="CG1011"/>
          <cell r="CH1011"/>
          <cell r="CI1011"/>
          <cell r="CJ1011"/>
          <cell r="CK1011"/>
          <cell r="CL1011"/>
          <cell r="CM1011"/>
          <cell r="CN1011"/>
          <cell r="CO1011"/>
          <cell r="CP1011"/>
          <cell r="CQ1011"/>
          <cell r="CR1011"/>
          <cell r="CS1011"/>
          <cell r="CT1011"/>
          <cell r="CU1011"/>
          <cell r="CV1011"/>
          <cell r="CW1011"/>
          <cell r="CX1011"/>
          <cell r="CY1011"/>
          <cell r="CZ1011"/>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W1012"/>
          <cell r="X1012"/>
          <cell r="Y1012"/>
          <cell r="Z1012"/>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cell r="BC1012"/>
          <cell r="BD1012"/>
          <cell r="BE1012"/>
          <cell r="BF1012"/>
          <cell r="BG1012"/>
          <cell r="BH1012" t="str">
            <v>-</v>
          </cell>
          <cell r="BI1012" t="str">
            <v>นางขวัญดาว   สุรินทร์</v>
          </cell>
          <cell r="BJ1012">
            <v>242642</v>
          </cell>
          <cell r="BK1012"/>
          <cell r="BL1012"/>
          <cell r="BM1012"/>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S1012"/>
          <cell r="BT1012">
            <v>7</v>
          </cell>
          <cell r="BU1012">
            <v>7</v>
          </cell>
          <cell r="BV1012"/>
          <cell r="BW1012"/>
          <cell r="BX1012"/>
          <cell r="BY1012"/>
          <cell r="BZ1012"/>
          <cell r="CA1012"/>
          <cell r="CB1012"/>
          <cell r="CC1012"/>
          <cell r="CD1012"/>
          <cell r="CE1012"/>
          <cell r="CF1012"/>
          <cell r="CG1012"/>
          <cell r="CH1012"/>
          <cell r="CI1012"/>
          <cell r="CJ1012"/>
          <cell r="CK1012"/>
          <cell r="CL1012"/>
          <cell r="CM1012"/>
          <cell r="CN1012"/>
          <cell r="CO1012"/>
          <cell r="CP1012"/>
          <cell r="CQ1012"/>
          <cell r="CR1012"/>
          <cell r="CS1012"/>
          <cell r="CT1012"/>
          <cell r="CU1012"/>
          <cell r="CV1012"/>
          <cell r="CW1012"/>
          <cell r="CX1012"/>
          <cell r="CY1012"/>
          <cell r="CZ1012"/>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W1013"/>
          <cell r="X1013"/>
          <cell r="Y1013"/>
          <cell r="Z1013"/>
          <cell r="AA1013"/>
          <cell r="AB1013"/>
          <cell r="AC1013"/>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cell r="BC1013"/>
          <cell r="BD1013"/>
          <cell r="BE1013"/>
          <cell r="BF1013"/>
          <cell r="BG1013"/>
          <cell r="BH1013">
            <v>883162010188</v>
          </cell>
          <cell r="BI1013" t="str">
            <v>นายนนทวรรณ   ทองย่อย</v>
          </cell>
          <cell r="BJ1013">
            <v>242642</v>
          </cell>
          <cell r="BK1013"/>
          <cell r="BL1013"/>
          <cell r="BM1013"/>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S1013"/>
          <cell r="BT1013">
            <v>3</v>
          </cell>
          <cell r="BU1013">
            <v>3</v>
          </cell>
          <cell r="BV1013"/>
          <cell r="BW1013"/>
          <cell r="BX1013"/>
          <cell r="BY1013"/>
          <cell r="BZ1013"/>
          <cell r="CA1013"/>
          <cell r="CB1013"/>
          <cell r="CC1013"/>
          <cell r="CD1013"/>
          <cell r="CE1013"/>
          <cell r="CF1013"/>
          <cell r="CG1013"/>
          <cell r="CH1013"/>
          <cell r="CI1013"/>
          <cell r="CJ1013"/>
          <cell r="CK1013"/>
          <cell r="CL1013"/>
          <cell r="CM1013"/>
          <cell r="CN1013"/>
          <cell r="CO1013"/>
          <cell r="CP1013"/>
          <cell r="CQ1013"/>
          <cell r="CR1013"/>
          <cell r="CS1013"/>
          <cell r="CT1013"/>
          <cell r="CU1013"/>
          <cell r="CV1013"/>
          <cell r="CW1013"/>
          <cell r="CX1013"/>
          <cell r="CY1013"/>
          <cell r="CZ1013"/>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O1014"/>
          <cell r="P1014">
            <v>178702.44</v>
          </cell>
          <cell r="Q1014">
            <v>12</v>
          </cell>
          <cell r="R1014" t="str">
            <v>แขวงเชียงใหม่</v>
          </cell>
          <cell r="S1014" t="str">
            <v>ผบ.4943</v>
          </cell>
          <cell r="T1014">
            <v>2562</v>
          </cell>
          <cell r="U1014" t="str">
            <v>ผบ5016</v>
          </cell>
          <cell r="V1014">
            <v>2552</v>
          </cell>
          <cell r="W1014"/>
          <cell r="X1014"/>
          <cell r="Y1014"/>
          <cell r="Z1014"/>
          <cell r="AA1014"/>
          <cell r="AB1014"/>
          <cell r="AC1014"/>
          <cell r="AD1014"/>
          <cell r="AE1014"/>
          <cell r="AF1014"/>
          <cell r="AG1014"/>
          <cell r="AH1014"/>
          <cell r="AI1014"/>
          <cell r="AJ1014"/>
          <cell r="AK1014"/>
          <cell r="AL1014"/>
          <cell r="AM1014" t="str">
            <v>โฉนด</v>
          </cell>
          <cell r="AN1014">
            <v>18540</v>
          </cell>
          <cell r="AO1014" t="str">
            <v>แม่ปั๋ง</v>
          </cell>
          <cell r="AP1014" t="str">
            <v>พร้าว</v>
          </cell>
          <cell r="AQ1014" t="str">
            <v>เชียงใหม่</v>
          </cell>
          <cell r="AR1014"/>
          <cell r="AS1014"/>
          <cell r="AT1014"/>
          <cell r="AU1014"/>
          <cell r="AV1014"/>
          <cell r="AW1014"/>
          <cell r="AX1014"/>
          <cell r="AY1014"/>
          <cell r="AZ1014"/>
          <cell r="BA1014"/>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C1014"/>
          <cell r="BD1014"/>
          <cell r="BE1014"/>
          <cell r="BF1014"/>
          <cell r="BG1014"/>
          <cell r="BH1014">
            <v>800060066407</v>
          </cell>
          <cell r="BI1014" t="str">
            <v>นางสาวเจนจิรา      คำมา</v>
          </cell>
          <cell r="BJ1014">
            <v>242642</v>
          </cell>
          <cell r="BK1014"/>
          <cell r="BL1014"/>
          <cell r="BM1014"/>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S1014"/>
          <cell r="BT1014">
            <v>4</v>
          </cell>
          <cell r="BU1014">
            <v>4</v>
          </cell>
          <cell r="BV1014"/>
          <cell r="BW1014"/>
          <cell r="BX1014"/>
          <cell r="BY1014"/>
          <cell r="BZ1014"/>
          <cell r="CA1014"/>
          <cell r="CB1014"/>
          <cell r="CC1014"/>
          <cell r="CD1014"/>
          <cell r="CE1014"/>
          <cell r="CF1014"/>
          <cell r="CG1014"/>
          <cell r="CH1014"/>
          <cell r="CI1014"/>
          <cell r="CJ1014"/>
          <cell r="CK1014"/>
          <cell r="CL1014"/>
          <cell r="CM1014"/>
          <cell r="CN1014"/>
          <cell r="CO1014"/>
          <cell r="CP1014"/>
          <cell r="CQ1014"/>
          <cell r="CR1014"/>
          <cell r="CS1014"/>
          <cell r="CT1014"/>
          <cell r="CU1014"/>
          <cell r="CV1014"/>
          <cell r="CW1014"/>
          <cell r="CX1014"/>
          <cell r="CY1014"/>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O1015"/>
          <cell r="P1015">
            <v>34079.74</v>
          </cell>
          <cell r="Q1015">
            <v>16</v>
          </cell>
          <cell r="R1015" t="str">
            <v>แขวงเชียงใหม่</v>
          </cell>
          <cell r="S1015" t="str">
            <v>ผบ.4949</v>
          </cell>
          <cell r="T1015">
            <v>2562</v>
          </cell>
          <cell r="U1015" t="str">
            <v>ผบ5019</v>
          </cell>
          <cell r="V1015">
            <v>2562</v>
          </cell>
          <cell r="W1015"/>
          <cell r="X1015"/>
          <cell r="Y1015"/>
          <cell r="Z1015"/>
          <cell r="AA1015"/>
          <cell r="AB1015"/>
          <cell r="AC1015"/>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cell r="BC1015"/>
          <cell r="BD1015"/>
          <cell r="BE1015"/>
          <cell r="BF1015"/>
          <cell r="BG1015"/>
          <cell r="BH1015">
            <v>883162010884</v>
          </cell>
          <cell r="BI1015" t="str">
            <v>นายภัทรพงษ์      ขันทสีมา</v>
          </cell>
          <cell r="BJ1015">
            <v>242642</v>
          </cell>
          <cell r="BK1015"/>
          <cell r="BL1015"/>
          <cell r="BM1015"/>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S1015"/>
          <cell r="BT1015">
            <v>4</v>
          </cell>
          <cell r="BU1015">
            <v>4</v>
          </cell>
          <cell r="BV1015"/>
          <cell r="BW1015"/>
          <cell r="BX1015"/>
          <cell r="BY1015"/>
          <cell r="BZ1015"/>
          <cell r="CA1015"/>
          <cell r="CB1015"/>
          <cell r="CC1015"/>
          <cell r="CD1015"/>
          <cell r="CE1015"/>
          <cell r="CF1015"/>
          <cell r="CG1015"/>
          <cell r="CH1015"/>
          <cell r="CI1015"/>
          <cell r="CJ1015"/>
          <cell r="CK1015"/>
          <cell r="CL1015"/>
          <cell r="CM1015"/>
          <cell r="CN1015"/>
          <cell r="CO1015"/>
          <cell r="CP1015"/>
          <cell r="CQ1015"/>
          <cell r="CR1015"/>
          <cell r="CS1015"/>
          <cell r="CT1015"/>
          <cell r="CU1015"/>
          <cell r="CV1015"/>
          <cell r="CW1015"/>
          <cell r="CX1015"/>
          <cell r="CY1015"/>
          <cell r="CZ1015"/>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t="str">
            <v>-</v>
          </cell>
          <cell r="BI1016" t="str">
            <v>นายสมจิตร   สอนเมือง</v>
          </cell>
          <cell r="BJ1016">
            <v>242642</v>
          </cell>
          <cell r="BK1016"/>
          <cell r="BL1016"/>
          <cell r="BM1016"/>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S1016"/>
          <cell r="BT1016">
            <v>4</v>
          </cell>
          <cell r="BU1016">
            <v>4</v>
          </cell>
          <cell r="BV1016"/>
          <cell r="BW1016"/>
          <cell r="BX1016"/>
          <cell r="BY1016"/>
          <cell r="BZ1016"/>
          <cell r="CA1016"/>
          <cell r="CB1016"/>
          <cell r="CC1016"/>
          <cell r="CD1016"/>
          <cell r="CE1016"/>
          <cell r="CF1016"/>
          <cell r="CG1016"/>
          <cell r="CH1016"/>
          <cell r="CI1016"/>
          <cell r="CJ1016"/>
          <cell r="CK1016"/>
          <cell r="CL1016"/>
          <cell r="CM1016"/>
          <cell r="CN1016"/>
          <cell r="CO1016"/>
          <cell r="CP1016"/>
          <cell r="CQ1016"/>
          <cell r="CR1016"/>
          <cell r="CS1016"/>
          <cell r="CT1016"/>
          <cell r="CU1016"/>
          <cell r="CV1016"/>
          <cell r="CW1016"/>
          <cell r="CX1016"/>
          <cell r="CY1016"/>
          <cell r="CZ1016"/>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Q1017"/>
          <cell r="R1017" t="str">
            <v>จังหวัดฝาง</v>
          </cell>
          <cell r="S1017" t="str">
            <v>ผบ.1186</v>
          </cell>
          <cell r="T1017">
            <v>2561</v>
          </cell>
          <cell r="U1017"/>
          <cell r="V1017"/>
          <cell r="W1017"/>
          <cell r="X1017"/>
          <cell r="Y1017"/>
          <cell r="Z1017"/>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v>823561010625</v>
          </cell>
          <cell r="BI1017" t="str">
            <v>นางสาววิไลวรรณ   สติภา</v>
          </cell>
          <cell r="BJ1017">
            <v>242642</v>
          </cell>
          <cell r="BK1017"/>
          <cell r="BL1017"/>
          <cell r="BM1017"/>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S1017"/>
          <cell r="BT1017">
            <v>4</v>
          </cell>
          <cell r="BU1017">
            <v>4</v>
          </cell>
          <cell r="BV1017"/>
          <cell r="BW1017"/>
          <cell r="BX1017"/>
          <cell r="BY1017"/>
          <cell r="BZ1017"/>
          <cell r="CA1017"/>
          <cell r="CB1017"/>
          <cell r="CC1017"/>
          <cell r="CD1017"/>
          <cell r="CE1017"/>
          <cell r="CF1017"/>
          <cell r="CG1017"/>
          <cell r="CH1017"/>
          <cell r="CI1017"/>
          <cell r="CJ1017"/>
          <cell r="CK1017"/>
          <cell r="CL1017"/>
          <cell r="CM1017"/>
          <cell r="CN1017"/>
          <cell r="CO1017"/>
          <cell r="CP1017"/>
          <cell r="CQ1017"/>
          <cell r="CR1017"/>
          <cell r="CS1017"/>
          <cell r="CT1017"/>
          <cell r="CU1017"/>
          <cell r="CV1017"/>
          <cell r="CW1017"/>
          <cell r="CX1017"/>
          <cell r="CY1017"/>
          <cell r="CZ1017"/>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W1018"/>
          <cell r="X1018"/>
          <cell r="Y1018"/>
          <cell r="Z1018"/>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v>823561010642</v>
          </cell>
          <cell r="BI1018" t="str">
            <v>นายสุรสิทธิ์   สมจันทร์</v>
          </cell>
          <cell r="BJ1018">
            <v>242642</v>
          </cell>
          <cell r="BK1018"/>
          <cell r="BL1018"/>
          <cell r="BM1018"/>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S1018"/>
          <cell r="BT1018">
            <v>3</v>
          </cell>
          <cell r="BU1018">
            <v>3</v>
          </cell>
          <cell r="BV1018"/>
          <cell r="BW1018"/>
          <cell r="BX1018"/>
          <cell r="BY1018"/>
          <cell r="BZ1018"/>
          <cell r="CA1018"/>
          <cell r="CB1018"/>
          <cell r="CC1018"/>
          <cell r="CD1018"/>
          <cell r="CE1018"/>
          <cell r="CF1018"/>
          <cell r="CG1018"/>
          <cell r="CH1018"/>
          <cell r="CI1018"/>
          <cell r="CJ1018"/>
          <cell r="CK1018"/>
          <cell r="CL1018"/>
          <cell r="CM1018"/>
          <cell r="CN1018"/>
          <cell r="CO1018"/>
          <cell r="CP1018"/>
          <cell r="CQ1018"/>
          <cell r="CR1018"/>
          <cell r="CS1018"/>
          <cell r="CT1018"/>
          <cell r="CU1018"/>
          <cell r="CV1018"/>
          <cell r="CW1018"/>
          <cell r="CX1018"/>
          <cell r="CY1018"/>
          <cell r="CZ1018"/>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P1019"/>
          <cell r="Q1019"/>
          <cell r="R1019" t="str">
            <v>แขวงเชียงใหม่</v>
          </cell>
          <cell r="S1019" t="str">
            <v>ผบ.11873</v>
          </cell>
          <cell r="T1019">
            <v>2561</v>
          </cell>
          <cell r="U1019" t="str">
            <v>ผบ14334</v>
          </cell>
          <cell r="V1019">
            <v>2561</v>
          </cell>
          <cell r="W1019"/>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v>823561010343</v>
          </cell>
          <cell r="BI1019" t="str">
            <v>นายปราโมทย์   บุญทอง</v>
          </cell>
          <cell r="BJ1019">
            <v>242642</v>
          </cell>
          <cell r="BK1019"/>
          <cell r="BL1019"/>
          <cell r="BM1019"/>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S1019"/>
          <cell r="BT1019">
            <v>4</v>
          </cell>
          <cell r="BU1019">
            <v>4</v>
          </cell>
          <cell r="BV1019"/>
          <cell r="BW1019"/>
          <cell r="BX1019"/>
          <cell r="BY1019"/>
          <cell r="BZ1019"/>
          <cell r="CA1019"/>
          <cell r="CB1019"/>
          <cell r="CC1019"/>
          <cell r="CD1019"/>
          <cell r="CE1019"/>
          <cell r="CF1019"/>
          <cell r="CG1019"/>
          <cell r="CH1019"/>
          <cell r="CI1019"/>
          <cell r="CJ1019"/>
          <cell r="CK1019"/>
          <cell r="CL1019"/>
          <cell r="CM1019"/>
          <cell r="CN1019"/>
          <cell r="CO1019"/>
          <cell r="CP1019"/>
          <cell r="CQ1019"/>
          <cell r="CR1019"/>
          <cell r="CS1019"/>
          <cell r="CT1019"/>
          <cell r="CU1019"/>
          <cell r="CV1019"/>
          <cell r="CW1019"/>
          <cell r="CX1019"/>
          <cell r="CY1019"/>
          <cell r="CZ1019"/>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Q1020"/>
          <cell r="R1020" t="str">
            <v>จังหวัดฝาง</v>
          </cell>
          <cell r="S1020" t="str">
            <v>ผบ.1184</v>
          </cell>
          <cell r="T1020">
            <v>2561</v>
          </cell>
          <cell r="U1020" t="str">
            <v>ผบ1382</v>
          </cell>
          <cell r="V1020">
            <v>2561</v>
          </cell>
          <cell r="W1020"/>
          <cell r="X1020"/>
          <cell r="Y1020"/>
          <cell r="Z1020"/>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v>823561010629</v>
          </cell>
          <cell r="BI1020" t="str">
            <v>นางศรีสังวาน   มโนพันธ์</v>
          </cell>
          <cell r="BJ1020">
            <v>242642</v>
          </cell>
          <cell r="BK1020"/>
          <cell r="BL1020"/>
          <cell r="BM1020"/>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S1020"/>
          <cell r="BT1020">
            <v>8</v>
          </cell>
          <cell r="BU1020">
            <v>8</v>
          </cell>
          <cell r="BV1020"/>
          <cell r="BW1020"/>
          <cell r="BX1020"/>
          <cell r="BY1020"/>
          <cell r="BZ1020"/>
          <cell r="CA1020"/>
          <cell r="CB1020"/>
          <cell r="CC1020"/>
          <cell r="CD1020"/>
          <cell r="CE1020"/>
          <cell r="CF1020"/>
          <cell r="CG1020"/>
          <cell r="CH1020"/>
          <cell r="CI1020"/>
          <cell r="CJ1020"/>
          <cell r="CK1020"/>
          <cell r="CL1020"/>
          <cell r="CM1020"/>
          <cell r="CN1020"/>
          <cell r="CO1020"/>
          <cell r="CP1020"/>
          <cell r="CQ1020"/>
          <cell r="CR1020"/>
          <cell r="CS1020"/>
          <cell r="CT1020"/>
          <cell r="CU1020"/>
          <cell r="CV1020"/>
          <cell r="CW1020"/>
          <cell r="CX1020"/>
          <cell r="CY1020"/>
          <cell r="CZ1020"/>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W1021"/>
          <cell r="X1021"/>
          <cell r="Y1021"/>
          <cell r="Z1021"/>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v>823659010992</v>
          </cell>
          <cell r="BI1021" t="str">
            <v>นายกานต์   โพธิ์ชื่น</v>
          </cell>
          <cell r="BJ1021">
            <v>242667</v>
          </cell>
          <cell r="BK1021"/>
          <cell r="BL1021"/>
          <cell r="BM1021"/>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BS1021"/>
          <cell r="BT1021"/>
          <cell r="BU1021"/>
          <cell r="BV1021"/>
          <cell r="BW1021"/>
          <cell r="BX1021"/>
          <cell r="BY1021"/>
          <cell r="BZ1021"/>
          <cell r="CA1021"/>
          <cell r="CB1021"/>
          <cell r="CC1021"/>
          <cell r="CD1021"/>
          <cell r="CE1021">
            <v>4</v>
          </cell>
          <cell r="CF1021">
            <v>4</v>
          </cell>
          <cell r="CG1021"/>
          <cell r="CH1021"/>
          <cell r="CI1021"/>
          <cell r="CJ1021"/>
          <cell r="CK1021"/>
          <cell r="CL1021"/>
          <cell r="CM1021"/>
          <cell r="CN1021"/>
          <cell r="CO1021"/>
          <cell r="CP1021"/>
          <cell r="CQ1021"/>
          <cell r="CR1021"/>
          <cell r="CS1021"/>
          <cell r="CT1021"/>
          <cell r="CU1021"/>
          <cell r="CV1021"/>
          <cell r="CW1021"/>
          <cell r="CX1021"/>
          <cell r="CY1021"/>
          <cell r="CZ1021"/>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W1022"/>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v>883162010866</v>
          </cell>
          <cell r="BI1022" t="str">
            <v>นางณัฎฐ์นรีย์      วงค์พุฒ</v>
          </cell>
          <cell r="BJ1022"/>
          <cell r="BK1022"/>
          <cell r="BL1022"/>
          <cell r="BM1022"/>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cell r="CP1022"/>
          <cell r="CQ1022"/>
          <cell r="CR1022"/>
          <cell r="CS1022"/>
          <cell r="CT1022"/>
          <cell r="CU1022"/>
          <cell r="CV1022"/>
          <cell r="CW1022"/>
          <cell r="CX1022"/>
          <cell r="CY1022"/>
          <cell r="CZ1022"/>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W1023"/>
          <cell r="X1023"/>
          <cell r="Y1023"/>
          <cell r="Z1023"/>
          <cell r="AA1023"/>
          <cell r="AB1023"/>
          <cell r="AC1023"/>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cell r="BC1023"/>
          <cell r="BD1023"/>
          <cell r="BE1023"/>
          <cell r="BF1023"/>
          <cell r="BG1023"/>
          <cell r="BH1023">
            <v>883162012475</v>
          </cell>
          <cell r="BI1023" t="str">
            <v>นางสาวิณี   ชมมาลา</v>
          </cell>
          <cell r="BJ1023"/>
          <cell r="BK1023"/>
          <cell r="BL1023"/>
          <cell r="BM1023"/>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S1023"/>
          <cell r="BT1023">
            <v>3</v>
          </cell>
          <cell r="BU1023">
            <v>3</v>
          </cell>
          <cell r="BV1023"/>
          <cell r="BW1023"/>
          <cell r="BX1023"/>
          <cell r="BY1023"/>
          <cell r="BZ1023"/>
          <cell r="CA1023"/>
          <cell r="CB1023"/>
          <cell r="CC1023"/>
          <cell r="CD1023"/>
          <cell r="CE1023"/>
          <cell r="CF1023"/>
          <cell r="CG1023"/>
          <cell r="CH1023"/>
          <cell r="CI1023"/>
          <cell r="CJ1023"/>
          <cell r="CK1023"/>
          <cell r="CL1023"/>
          <cell r="CM1023"/>
          <cell r="CN1023"/>
          <cell r="CO1023"/>
          <cell r="CP1023"/>
          <cell r="CQ1023"/>
          <cell r="CR1023"/>
          <cell r="CS1023"/>
          <cell r="CT1023"/>
          <cell r="CU1023"/>
          <cell r="CV1023"/>
          <cell r="CW1023"/>
          <cell r="CX1023"/>
          <cell r="CY1023"/>
          <cell r="CZ1023"/>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W1024"/>
          <cell r="X1024"/>
          <cell r="Y1024"/>
          <cell r="Z1024"/>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cell r="BC1024"/>
          <cell r="BD1024"/>
          <cell r="BE1024"/>
          <cell r="BF1024"/>
          <cell r="BG1024"/>
          <cell r="BH1024">
            <v>823560010731</v>
          </cell>
          <cell r="BI1024" t="str">
            <v>นายนัสที   จันทร์แจ้ง</v>
          </cell>
          <cell r="BJ1024"/>
          <cell r="BK1024"/>
          <cell r="BL1024"/>
          <cell r="BM1024"/>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cell r="BV1024"/>
          <cell r="BW1024"/>
          <cell r="BX1024"/>
          <cell r="BY1024"/>
          <cell r="BZ1024"/>
          <cell r="CA1024"/>
          <cell r="CB1024"/>
          <cell r="CC1024"/>
          <cell r="CD1024"/>
          <cell r="CE1024"/>
          <cell r="CF1024"/>
          <cell r="CG1024"/>
          <cell r="CH1024"/>
          <cell r="CI1024"/>
          <cell r="CJ1024"/>
          <cell r="CK1024"/>
          <cell r="CL1024"/>
          <cell r="CM1024"/>
          <cell r="CN1024"/>
          <cell r="CO1024"/>
          <cell r="CP1024"/>
          <cell r="CQ1024"/>
          <cell r="CR1024"/>
          <cell r="CS1024"/>
          <cell r="CT1024"/>
          <cell r="CU1024"/>
          <cell r="CV1024"/>
          <cell r="CW1024"/>
          <cell r="CX1024"/>
          <cell r="CY1024"/>
          <cell r="CZ1024"/>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W1025"/>
          <cell r="X1025"/>
          <cell r="Y1025"/>
          <cell r="Z1025"/>
          <cell r="AA1025"/>
          <cell r="AB1025"/>
          <cell r="AC1025"/>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cell r="BC1025" t="str">
            <v>มลฤดี</v>
          </cell>
          <cell r="BD1025"/>
          <cell r="BE1025"/>
          <cell r="BF1025"/>
          <cell r="BG1025"/>
          <cell r="BH1025">
            <v>0</v>
          </cell>
          <cell r="BI1025" t="str">
            <v>นายสุรชาติ    สุรินทร์</v>
          </cell>
          <cell r="BJ1025"/>
          <cell r="BK1025"/>
          <cell r="BL1025"/>
          <cell r="BM1025"/>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cell r="BR1025"/>
          <cell r="BS1025"/>
          <cell r="BT1025"/>
          <cell r="BU1025"/>
          <cell r="BV1025"/>
          <cell r="BW1025"/>
          <cell r="BX1025"/>
          <cell r="BY1025"/>
          <cell r="BZ1025"/>
          <cell r="CA1025"/>
          <cell r="CB1025"/>
          <cell r="CC1025"/>
          <cell r="CD1025"/>
          <cell r="CE1025"/>
          <cell r="CF1025"/>
          <cell r="CG1025"/>
          <cell r="CH1025"/>
          <cell r="CI1025"/>
          <cell r="CJ1025"/>
          <cell r="CK1025"/>
          <cell r="CL1025"/>
          <cell r="CM1025"/>
          <cell r="CN1025"/>
          <cell r="CO1025"/>
          <cell r="CP1025"/>
          <cell r="CQ1025"/>
          <cell r="CR1025"/>
          <cell r="CS1025"/>
          <cell r="CT1025"/>
          <cell r="CU1025"/>
          <cell r="CV1025"/>
          <cell r="CW1025"/>
          <cell r="CX1025"/>
          <cell r="CY1025"/>
          <cell r="CZ1025"/>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W1026"/>
          <cell r="X1026"/>
          <cell r="Y1026"/>
          <cell r="Z1026"/>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t="str">
            <v>มลฤดี</v>
          </cell>
          <cell r="BD1026"/>
          <cell r="BE1026"/>
          <cell r="BF1026"/>
          <cell r="BG1026"/>
          <cell r="BH1026">
            <v>0</v>
          </cell>
          <cell r="BI1026" t="str">
            <v>นางมาลี   เหล่วะนา</v>
          </cell>
          <cell r="BJ1026"/>
          <cell r="BK1026"/>
          <cell r="BL1026"/>
          <cell r="BM1026"/>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26"/>
          <cell r="BS1026"/>
          <cell r="BT1026"/>
          <cell r="BU1026"/>
          <cell r="BV1026"/>
          <cell r="BW1026"/>
          <cell r="BX1026"/>
          <cell r="BY1026"/>
          <cell r="BZ1026"/>
          <cell r="CA1026"/>
          <cell r="CB1026"/>
          <cell r="CC1026"/>
          <cell r="CD1026"/>
          <cell r="CE1026"/>
          <cell r="CF1026"/>
          <cell r="CG1026"/>
          <cell r="CH1026"/>
          <cell r="CI1026"/>
          <cell r="CJ1026"/>
          <cell r="CK1026"/>
          <cell r="CL1026"/>
          <cell r="CM1026"/>
          <cell r="CN1026"/>
          <cell r="CO1026"/>
          <cell r="CP1026"/>
          <cell r="CQ1026"/>
          <cell r="CR1026"/>
          <cell r="CS1026"/>
          <cell r="CT1026"/>
          <cell r="CU1026"/>
          <cell r="CV1026"/>
          <cell r="CW1026"/>
          <cell r="CX1026"/>
          <cell r="CY1026"/>
          <cell r="CZ1026"/>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W1027"/>
          <cell r="X1027"/>
          <cell r="Y1027"/>
          <cell r="Z1027"/>
          <cell r="AA1027"/>
          <cell r="AB1027"/>
          <cell r="AC1027"/>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t="str">
            <v>มลฤดี</v>
          </cell>
          <cell r="BD1027"/>
          <cell r="BE1027"/>
          <cell r="BF1027"/>
          <cell r="BG1027"/>
          <cell r="BH1027">
            <v>823860010023</v>
          </cell>
          <cell r="BI1027" t="str">
            <v>นางพัด   คุณนา</v>
          </cell>
          <cell r="BJ1027"/>
          <cell r="BK1027"/>
          <cell r="BL1027"/>
          <cell r="BM1027"/>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27"/>
          <cell r="BS1027"/>
          <cell r="BT1027"/>
          <cell r="BU1027"/>
          <cell r="BV1027"/>
          <cell r="BW1027"/>
          <cell r="BX1027"/>
          <cell r="BY1027"/>
          <cell r="BZ1027"/>
          <cell r="CA1027"/>
          <cell r="CB1027"/>
          <cell r="CC1027"/>
          <cell r="CD1027"/>
          <cell r="CE1027"/>
          <cell r="CF1027"/>
          <cell r="CG1027"/>
          <cell r="CH1027"/>
          <cell r="CI1027"/>
          <cell r="CJ1027"/>
          <cell r="CK1027"/>
          <cell r="CL1027"/>
          <cell r="CM1027"/>
          <cell r="CN1027"/>
          <cell r="CO1027"/>
          <cell r="CP1027"/>
          <cell r="CQ1027"/>
          <cell r="CR1027"/>
          <cell r="CS1027"/>
          <cell r="CT1027"/>
          <cell r="CU1027"/>
          <cell r="CV1027"/>
          <cell r="CW1027"/>
          <cell r="CX1027"/>
          <cell r="CY1027"/>
          <cell r="CZ1027"/>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W1028"/>
          <cell r="X1028"/>
          <cell r="Y1028"/>
          <cell r="Z1028"/>
          <cell r="AA1028"/>
          <cell r="AB1028"/>
          <cell r="AC1028"/>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t="str">
            <v>มลฤดี</v>
          </cell>
          <cell r="BD1028"/>
          <cell r="BE1028"/>
          <cell r="BF1028"/>
          <cell r="BG1028"/>
          <cell r="BH1028">
            <v>823861010249</v>
          </cell>
          <cell r="BI1028" t="str">
            <v>นางสาวลาวัลย์   พงค์โสด</v>
          </cell>
          <cell r="BJ1028"/>
          <cell r="BK1028"/>
          <cell r="BL1028"/>
          <cell r="BM1028"/>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cell r="BR1028"/>
          <cell r="BS1028"/>
          <cell r="BT1028"/>
          <cell r="BU1028"/>
          <cell r="BV1028"/>
          <cell r="BW1028"/>
          <cell r="BX1028"/>
          <cell r="BY1028"/>
          <cell r="BZ1028"/>
          <cell r="CA1028"/>
          <cell r="CB1028"/>
          <cell r="CC1028"/>
          <cell r="CD1028"/>
          <cell r="CE1028"/>
          <cell r="CF1028"/>
          <cell r="CG1028"/>
          <cell r="CH1028"/>
          <cell r="CI1028"/>
          <cell r="CJ1028"/>
          <cell r="CK1028"/>
          <cell r="CL1028"/>
          <cell r="CM1028"/>
          <cell r="CN1028"/>
          <cell r="CO1028"/>
          <cell r="CP1028"/>
          <cell r="CQ1028"/>
          <cell r="CR1028"/>
          <cell r="CS1028"/>
          <cell r="CT1028"/>
          <cell r="CU1028"/>
          <cell r="CV1028"/>
          <cell r="CW1028"/>
          <cell r="CX1028"/>
          <cell r="CY1028"/>
          <cell r="CZ1028"/>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P1029"/>
          <cell r="Q1029"/>
          <cell r="R1029" t="str">
            <v>แขวงเชียงใหม่</v>
          </cell>
          <cell r="S1029" t="str">
            <v>ผบ.11860</v>
          </cell>
          <cell r="T1029">
            <v>2561</v>
          </cell>
          <cell r="U1029" t="str">
            <v>ผบ.14276</v>
          </cell>
          <cell r="V1029">
            <v>2561</v>
          </cell>
          <cell r="W1029"/>
          <cell r="X1029"/>
          <cell r="Y1029"/>
          <cell r="Z1029"/>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t="str">
            <v>มลฤดี</v>
          </cell>
          <cell r="BD1029"/>
          <cell r="BE1029"/>
          <cell r="BF1029"/>
          <cell r="BG1029"/>
          <cell r="BH1029">
            <v>823561010370</v>
          </cell>
          <cell r="BI1029" t="str">
            <v>นางสมศรี   มูลกาวิน</v>
          </cell>
          <cell r="BJ1029"/>
          <cell r="BK1029"/>
          <cell r="BL1029"/>
          <cell r="BM1029"/>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029"/>
          <cell r="BS1029"/>
          <cell r="BT1029"/>
          <cell r="BU1029"/>
          <cell r="BV1029"/>
          <cell r="BW1029"/>
          <cell r="BX1029"/>
          <cell r="BY1029"/>
          <cell r="BZ1029"/>
          <cell r="CA1029"/>
          <cell r="CB1029"/>
          <cell r="CC1029"/>
          <cell r="CD1029"/>
          <cell r="CE1029"/>
          <cell r="CF1029"/>
          <cell r="CG1029"/>
          <cell r="CH1029"/>
          <cell r="CI1029"/>
          <cell r="CJ1029"/>
          <cell r="CK1029"/>
          <cell r="CL1029"/>
          <cell r="CM1029"/>
          <cell r="CN1029"/>
          <cell r="CO1029"/>
          <cell r="CP1029"/>
          <cell r="CQ1029"/>
          <cell r="CR1029"/>
          <cell r="CS1029"/>
          <cell r="CT1029"/>
          <cell r="CU1029"/>
          <cell r="CV1029"/>
          <cell r="CW1029"/>
          <cell r="CX1029"/>
          <cell r="CY1029"/>
          <cell r="CZ1029"/>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P1030"/>
          <cell r="Q1030"/>
          <cell r="R1030" t="str">
            <v>แขวงเชียงใหม่</v>
          </cell>
          <cell r="S1030" t="str">
            <v>ผบ.11871</v>
          </cell>
          <cell r="T1030">
            <v>2561</v>
          </cell>
          <cell r="U1030" t="str">
            <v>ผบ.14275</v>
          </cell>
          <cell r="V1030">
            <v>2561</v>
          </cell>
          <cell r="W1030"/>
          <cell r="X1030"/>
          <cell r="Y1030"/>
          <cell r="Z1030"/>
          <cell r="AA1030"/>
          <cell r="AB1030"/>
          <cell r="AC1030"/>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t="str">
            <v>มลฤดี</v>
          </cell>
          <cell r="BD1030"/>
          <cell r="BE1030"/>
          <cell r="BF1030"/>
          <cell r="BG1030"/>
          <cell r="BH1030">
            <v>823561010369</v>
          </cell>
          <cell r="BI1030" t="str">
            <v>นางสาวจุฬาลักษณ์   จารุสุวรรณกุล</v>
          </cell>
          <cell r="BJ1030"/>
          <cell r="BK1030"/>
          <cell r="BL1030"/>
          <cell r="BM1030"/>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cell r="BR1030"/>
          <cell r="BS1030"/>
          <cell r="BT1030"/>
          <cell r="BU1030"/>
          <cell r="BV1030"/>
          <cell r="BW1030"/>
          <cell r="BX1030"/>
          <cell r="BY1030"/>
          <cell r="BZ1030"/>
          <cell r="CA1030"/>
          <cell r="CB1030"/>
          <cell r="CC1030"/>
          <cell r="CD1030"/>
          <cell r="CE1030"/>
          <cell r="CF1030"/>
          <cell r="CG1030"/>
          <cell r="CH1030"/>
          <cell r="CI1030"/>
          <cell r="CJ1030"/>
          <cell r="CK1030"/>
          <cell r="CL1030"/>
          <cell r="CM1030"/>
          <cell r="CN1030"/>
          <cell r="CO1030"/>
          <cell r="CP1030"/>
          <cell r="CQ1030"/>
          <cell r="CR1030"/>
          <cell r="CS1030"/>
          <cell r="CT1030"/>
          <cell r="CU1030"/>
          <cell r="CV1030"/>
          <cell r="CW1030"/>
          <cell r="CX1030"/>
          <cell r="CY1030"/>
          <cell r="CZ1030"/>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W1031"/>
          <cell r="X1031"/>
          <cell r="Y1031"/>
          <cell r="Z1031"/>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t="str">
            <v>มลฤดี</v>
          </cell>
          <cell r="BD1031"/>
          <cell r="BE1031"/>
          <cell r="BF1031"/>
          <cell r="BG1031"/>
          <cell r="BH1031">
            <v>823861010326</v>
          </cell>
          <cell r="BI1031" t="str">
            <v>นายหนึ่งบุรุษ   เตชะธีระชาตรี</v>
          </cell>
          <cell r="BJ1031"/>
          <cell r="BK1031"/>
          <cell r="BL1031"/>
          <cell r="BM1031"/>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cell r="BR1031"/>
          <cell r="BS1031"/>
          <cell r="BT1031"/>
          <cell r="BU1031"/>
          <cell r="BV1031"/>
          <cell r="BW1031"/>
          <cell r="BX1031"/>
          <cell r="BY1031"/>
          <cell r="BZ1031"/>
          <cell r="CA1031"/>
          <cell r="CB1031"/>
          <cell r="CC1031"/>
          <cell r="CD1031"/>
          <cell r="CE1031"/>
          <cell r="CF1031"/>
          <cell r="CG1031"/>
          <cell r="CH1031"/>
          <cell r="CI1031"/>
          <cell r="CJ1031"/>
          <cell r="CK1031"/>
          <cell r="CL1031"/>
          <cell r="CM1031"/>
          <cell r="CN1031"/>
          <cell r="CO1031"/>
          <cell r="CP1031"/>
          <cell r="CQ1031"/>
          <cell r="CR1031"/>
          <cell r="CS1031"/>
          <cell r="CT1031"/>
          <cell r="CU1031"/>
          <cell r="CV1031"/>
          <cell r="CW1031"/>
          <cell r="CX1031"/>
          <cell r="CY1031"/>
          <cell r="CZ1031"/>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W1032"/>
          <cell r="X1032"/>
          <cell r="Y1032"/>
          <cell r="Z1032"/>
          <cell r="AA1032"/>
          <cell r="AB1032"/>
          <cell r="AC1032"/>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t="str">
            <v>มลฤดี</v>
          </cell>
          <cell r="BD1032"/>
          <cell r="BE1032"/>
          <cell r="BF1032"/>
          <cell r="BG1032"/>
          <cell r="BH1032">
            <v>823860010328</v>
          </cell>
          <cell r="BI1032" t="str">
            <v>นายตรัยเทพ   รักประสิทธิ์</v>
          </cell>
          <cell r="BJ1032"/>
          <cell r="BK1032"/>
          <cell r="BL1032"/>
          <cell r="BM1032"/>
          <cell r="BN1032"/>
          <cell r="BO1032"/>
          <cell r="BP1032"/>
          <cell r="BQ1032"/>
          <cell r="BR1032"/>
          <cell r="BS1032"/>
          <cell r="BT1032"/>
          <cell r="BU1032"/>
          <cell r="BV1032"/>
          <cell r="BW1032"/>
          <cell r="BX1032"/>
          <cell r="BY1032"/>
          <cell r="BZ1032"/>
          <cell r="CA1032"/>
          <cell r="CB1032"/>
          <cell r="CC1032"/>
          <cell r="CD1032"/>
          <cell r="CE1032"/>
          <cell r="CF1032"/>
          <cell r="CG1032"/>
          <cell r="CH1032"/>
          <cell r="CI1032"/>
          <cell r="CJ1032"/>
          <cell r="CK1032"/>
          <cell r="CL1032"/>
          <cell r="CM1032"/>
          <cell r="CN1032"/>
          <cell r="CO1032"/>
          <cell r="CP1032"/>
          <cell r="CQ1032"/>
          <cell r="CR1032"/>
          <cell r="CS1032"/>
          <cell r="CT1032"/>
          <cell r="CU1032"/>
          <cell r="CV1032"/>
          <cell r="CW1032"/>
          <cell r="CX1032"/>
          <cell r="CY1032"/>
          <cell r="CZ1032"/>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W1033"/>
          <cell r="X1033"/>
          <cell r="Y1033"/>
          <cell r="Z1033"/>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t="str">
            <v>มลฤดี</v>
          </cell>
          <cell r="BD1033"/>
          <cell r="BE1033"/>
          <cell r="BF1033"/>
          <cell r="BG1033"/>
          <cell r="BH1033">
            <v>883162011550</v>
          </cell>
          <cell r="BI1033" t="str">
            <v>นายวัชรพล    ขัติยะ</v>
          </cell>
          <cell r="BJ1033"/>
          <cell r="BK1033"/>
          <cell r="BL1033"/>
          <cell r="BM1033"/>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cell r="BR1033"/>
          <cell r="BS1033"/>
          <cell r="BT1033"/>
          <cell r="BU1033"/>
          <cell r="BV1033"/>
          <cell r="BW1033"/>
          <cell r="BX1033"/>
          <cell r="BY1033"/>
          <cell r="BZ1033"/>
          <cell r="CA1033"/>
          <cell r="CB1033"/>
          <cell r="CC1033"/>
          <cell r="CD1033"/>
          <cell r="CE1033"/>
          <cell r="CF1033"/>
          <cell r="CG1033"/>
          <cell r="CH1033"/>
          <cell r="CI1033"/>
          <cell r="CJ1033"/>
          <cell r="CK1033"/>
          <cell r="CL1033"/>
          <cell r="CM1033"/>
          <cell r="CN1033"/>
          <cell r="CO1033"/>
          <cell r="CP1033"/>
          <cell r="CQ1033"/>
          <cell r="CR1033"/>
          <cell r="CS1033"/>
          <cell r="CT1033"/>
          <cell r="CU1033"/>
          <cell r="CV1033"/>
          <cell r="CW1033"/>
          <cell r="CX1033"/>
          <cell r="CY1033"/>
          <cell r="CZ1033"/>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W1034"/>
          <cell r="X1034"/>
          <cell r="Y1034"/>
          <cell r="Z1034"/>
          <cell r="AA1034"/>
          <cell r="AB1034"/>
          <cell r="AC1034"/>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มลฤดี</v>
          </cell>
          <cell r="BD1034"/>
          <cell r="BE1034"/>
          <cell r="BF1034"/>
          <cell r="BG1034"/>
          <cell r="BH1034">
            <v>883162011568</v>
          </cell>
          <cell r="BI1034" t="str">
            <v>นายอนุสรณ์      ตรีกุล</v>
          </cell>
          <cell r="BJ1034"/>
          <cell r="BK1034"/>
          <cell r="BL1034"/>
          <cell r="BM1034"/>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S1034"/>
          <cell r="BT1034">
            <v>2</v>
          </cell>
          <cell r="BU1034"/>
          <cell r="BV1034"/>
          <cell r="BW1034"/>
          <cell r="BX1034"/>
          <cell r="BY1034"/>
          <cell r="BZ1034"/>
          <cell r="CA1034"/>
          <cell r="CB1034"/>
          <cell r="CC1034"/>
          <cell r="CD1034"/>
          <cell r="CE1034"/>
          <cell r="CF1034"/>
          <cell r="CG1034"/>
          <cell r="CH1034"/>
          <cell r="CI1034"/>
          <cell r="CJ1034"/>
          <cell r="CK1034"/>
          <cell r="CL1034"/>
          <cell r="CM1034"/>
          <cell r="CN1034"/>
          <cell r="CO1034"/>
          <cell r="CP1034"/>
          <cell r="CQ1034"/>
          <cell r="CR1034"/>
          <cell r="CS1034"/>
          <cell r="CT1034"/>
          <cell r="CU1034"/>
          <cell r="CV1034"/>
          <cell r="CW1034"/>
          <cell r="CX1034"/>
          <cell r="CY1034"/>
          <cell r="CZ1034"/>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P1035"/>
          <cell r="Q1035"/>
          <cell r="R1035" t="str">
            <v>จังหวัดฝาง</v>
          </cell>
          <cell r="S1035" t="str">
            <v>ผบ.1372</v>
          </cell>
          <cell r="T1035">
            <v>2562</v>
          </cell>
          <cell r="U1035" t="str">
            <v>ผบ.1560</v>
          </cell>
          <cell r="V1035">
            <v>2562</v>
          </cell>
          <cell r="W1035"/>
          <cell r="X1035"/>
          <cell r="Y1035"/>
          <cell r="Z1035"/>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t="str">
            <v>มลฤดี</v>
          </cell>
          <cell r="BD1035"/>
          <cell r="BE1035"/>
          <cell r="BF1035"/>
          <cell r="BG1035"/>
          <cell r="BH1035">
            <v>0</v>
          </cell>
          <cell r="BI1035" t="str">
            <v>นางสาววาสนา   รักแสงคำ</v>
          </cell>
          <cell r="BJ1035"/>
          <cell r="BK1035"/>
          <cell r="BL1035"/>
          <cell r="BM1035"/>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35"/>
          <cell r="BS1035"/>
          <cell r="BT1035"/>
          <cell r="BU1035"/>
          <cell r="BV1035"/>
          <cell r="BW1035"/>
          <cell r="BX1035"/>
          <cell r="BY1035"/>
          <cell r="BZ1035"/>
          <cell r="CA1035"/>
          <cell r="CB1035"/>
          <cell r="CC1035"/>
          <cell r="CD1035"/>
          <cell r="CE1035"/>
          <cell r="CF1035"/>
          <cell r="CG1035"/>
          <cell r="CH1035"/>
          <cell r="CI1035"/>
          <cell r="CJ1035"/>
          <cell r="CK1035"/>
          <cell r="CL1035"/>
          <cell r="CM1035"/>
          <cell r="CN1035"/>
          <cell r="CO1035"/>
          <cell r="CP1035"/>
          <cell r="CQ1035"/>
          <cell r="CR1035"/>
          <cell r="CS1035"/>
          <cell r="CT1035"/>
          <cell r="CU1035"/>
          <cell r="CV1035"/>
          <cell r="CW1035"/>
          <cell r="CX1035"/>
          <cell r="CY1035"/>
          <cell r="CZ1035"/>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U1036"/>
          <cell r="V1036"/>
          <cell r="W1036"/>
          <cell r="X1036"/>
          <cell r="Y1036"/>
          <cell r="Z1036"/>
          <cell r="AA1036"/>
          <cell r="AB1036"/>
          <cell r="AC1036"/>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t="str">
            <v>มลฤดี</v>
          </cell>
          <cell r="BD1036"/>
          <cell r="BE1036"/>
          <cell r="BF1036"/>
          <cell r="BG1036"/>
          <cell r="BH1036">
            <v>823561010368</v>
          </cell>
          <cell r="BI1036" t="str">
            <v>นายสนัส   ดวงเดช</v>
          </cell>
          <cell r="BJ1036"/>
          <cell r="BK1036"/>
          <cell r="BL1036"/>
          <cell r="BM1036"/>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cell r="BR1036"/>
          <cell r="BS1036"/>
          <cell r="BT1036"/>
          <cell r="BU1036"/>
          <cell r="BV1036"/>
          <cell r="BW1036"/>
          <cell r="BX1036"/>
          <cell r="BY1036"/>
          <cell r="BZ1036"/>
          <cell r="CA1036"/>
          <cell r="CB1036"/>
          <cell r="CC1036"/>
          <cell r="CD1036"/>
          <cell r="CE1036"/>
          <cell r="CF1036"/>
          <cell r="CG1036"/>
          <cell r="CH1036"/>
          <cell r="CI1036"/>
          <cell r="CJ1036"/>
          <cell r="CK1036"/>
          <cell r="CL1036"/>
          <cell r="CM1036"/>
          <cell r="CN1036"/>
          <cell r="CO1036"/>
          <cell r="CP1036"/>
          <cell r="CQ1036"/>
          <cell r="CR1036"/>
          <cell r="CS1036"/>
          <cell r="CT1036"/>
          <cell r="CU1036"/>
          <cell r="CV1036"/>
          <cell r="CW1036"/>
          <cell r="CX1036"/>
          <cell r="CY1036"/>
          <cell r="CZ1036"/>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X1037"/>
          <cell r="Y1037"/>
          <cell r="Z1037"/>
          <cell r="AA1037"/>
          <cell r="AB1037"/>
          <cell r="AC1037"/>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t="str">
            <v>มลฤดี</v>
          </cell>
          <cell r="BD1037"/>
          <cell r="BE1037"/>
          <cell r="BF1037"/>
          <cell r="BG1037"/>
          <cell r="BH1037">
            <v>0</v>
          </cell>
          <cell r="BI1037" t="str">
            <v>นายสิงห์คำ   หอประหลาด</v>
          </cell>
          <cell r="BJ1037"/>
          <cell r="BK1037"/>
          <cell r="BL1037"/>
          <cell r="BM1037"/>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S1037"/>
          <cell r="BT1037">
            <v>5</v>
          </cell>
          <cell r="BU1037">
            <v>5</v>
          </cell>
          <cell r="BV1037"/>
          <cell r="BW1037"/>
          <cell r="BX1037"/>
          <cell r="BY1037"/>
          <cell r="BZ1037"/>
          <cell r="CA1037"/>
          <cell r="CB1037"/>
          <cell r="CC1037"/>
          <cell r="CD1037"/>
          <cell r="CE1037"/>
          <cell r="CF1037"/>
          <cell r="CG1037"/>
          <cell r="CH1037"/>
          <cell r="CI1037"/>
          <cell r="CJ1037"/>
          <cell r="CK1037"/>
          <cell r="CL1037"/>
          <cell r="CM1037"/>
          <cell r="CN1037"/>
          <cell r="CO1037"/>
          <cell r="CP1037"/>
          <cell r="CQ1037"/>
          <cell r="CR1037"/>
          <cell r="CS1037"/>
          <cell r="CT1037"/>
          <cell r="CU1037"/>
          <cell r="CV1037"/>
          <cell r="CW1037"/>
          <cell r="CX1037"/>
          <cell r="CY1037"/>
          <cell r="CZ1037"/>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W1038"/>
          <cell r="X1038"/>
          <cell r="Y1038"/>
          <cell r="Z1038"/>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t="str">
            <v>มลฤดี</v>
          </cell>
          <cell r="BD1038"/>
          <cell r="BE1038"/>
          <cell r="BF1038"/>
          <cell r="BG1038"/>
          <cell r="BH1038">
            <v>823861010361</v>
          </cell>
          <cell r="BI1038" t="str">
            <v>นายพิภพ   สุนะ</v>
          </cell>
          <cell r="BJ1038"/>
          <cell r="BK1038"/>
          <cell r="BL1038"/>
          <cell r="BM1038"/>
          <cell r="BN1038"/>
          <cell r="BO1038"/>
          <cell r="BP1038"/>
          <cell r="BQ1038"/>
          <cell r="BR1038"/>
          <cell r="BS1038"/>
          <cell r="BT1038"/>
          <cell r="BU1038"/>
          <cell r="BV1038"/>
          <cell r="BW1038"/>
          <cell r="BX1038"/>
          <cell r="BY1038"/>
          <cell r="BZ1038"/>
          <cell r="CA1038"/>
          <cell r="CB1038"/>
          <cell r="CC1038"/>
          <cell r="CD1038"/>
          <cell r="CE1038"/>
          <cell r="CF1038"/>
          <cell r="CG1038"/>
          <cell r="CH1038"/>
          <cell r="CI1038"/>
          <cell r="CJ1038"/>
          <cell r="CK1038"/>
          <cell r="CL1038"/>
          <cell r="CM1038"/>
          <cell r="CN1038"/>
          <cell r="CO1038"/>
          <cell r="CP1038"/>
          <cell r="CQ1038"/>
          <cell r="CR1038"/>
          <cell r="CS1038"/>
          <cell r="CT1038"/>
          <cell r="CU1038"/>
          <cell r="CV1038"/>
          <cell r="CW1038"/>
          <cell r="CX1038"/>
          <cell r="CY1038"/>
          <cell r="CZ1038"/>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P1039"/>
          <cell r="Q1039"/>
          <cell r="R1039" t="str">
            <v>จังหวัดลำพูน</v>
          </cell>
          <cell r="S1039" t="str">
            <v>ผบ.4708</v>
          </cell>
          <cell r="T1039">
            <v>2561</v>
          </cell>
          <cell r="U1039" t="str">
            <v>ผบ.362</v>
          </cell>
          <cell r="V1039">
            <v>2562</v>
          </cell>
          <cell r="W1039"/>
          <cell r="X1039"/>
          <cell r="Y1039"/>
          <cell r="Z1039"/>
          <cell r="AA1039"/>
          <cell r="AB1039"/>
          <cell r="AC1039"/>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t="str">
            <v>มลฤดี</v>
          </cell>
          <cell r="BD1039"/>
          <cell r="BE1039"/>
          <cell r="BF1039"/>
          <cell r="BG1039"/>
          <cell r="BH1039">
            <v>823561010217</v>
          </cell>
          <cell r="BI1039" t="str">
            <v>นางจันจิรา   วงค์คม</v>
          </cell>
          <cell r="BJ1039"/>
          <cell r="BK1039"/>
          <cell r="BL1039"/>
          <cell r="BM1039"/>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039"/>
          <cell r="BS1039"/>
          <cell r="BT1039"/>
          <cell r="BU1039"/>
          <cell r="BV1039"/>
          <cell r="BW1039"/>
          <cell r="BX1039"/>
          <cell r="BY1039"/>
          <cell r="BZ1039"/>
          <cell r="CA1039"/>
          <cell r="CB1039"/>
          <cell r="CC1039"/>
          <cell r="CD1039"/>
          <cell r="CE1039"/>
          <cell r="CF1039"/>
          <cell r="CG1039"/>
          <cell r="CH1039"/>
          <cell r="CI1039"/>
          <cell r="CJ1039"/>
          <cell r="CK1039"/>
          <cell r="CL1039"/>
          <cell r="CM1039"/>
          <cell r="CN1039"/>
          <cell r="CO1039"/>
          <cell r="CP1039"/>
          <cell r="CQ1039"/>
          <cell r="CR1039"/>
          <cell r="CS1039"/>
          <cell r="CT1039"/>
          <cell r="CU1039"/>
          <cell r="CV1039"/>
          <cell r="CW1039"/>
          <cell r="CX1039"/>
          <cell r="CY1039"/>
          <cell r="CZ1039"/>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W1040"/>
          <cell r="X1040"/>
          <cell r="Y1040"/>
          <cell r="Z1040"/>
          <cell r="AA1040"/>
          <cell r="AB1040"/>
          <cell r="AC1040"/>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t="str">
            <v>มลฤดี</v>
          </cell>
          <cell r="BD1040"/>
          <cell r="BE1040"/>
          <cell r="BF1040"/>
          <cell r="BG1040"/>
          <cell r="BH1040">
            <v>883262012341</v>
          </cell>
          <cell r="BI1040" t="str">
            <v>นายอรรถพล   ใจฟู</v>
          </cell>
          <cell r="BJ1040"/>
          <cell r="BK1040"/>
          <cell r="BL1040"/>
          <cell r="BM1040"/>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S1040"/>
          <cell r="BT1040">
            <v>4</v>
          </cell>
          <cell r="BU1040">
            <v>4</v>
          </cell>
          <cell r="BV1040"/>
          <cell r="BW1040"/>
          <cell r="BX1040"/>
          <cell r="BY1040"/>
          <cell r="BZ1040"/>
          <cell r="CA1040"/>
          <cell r="CB1040"/>
          <cell r="CC1040"/>
          <cell r="CD1040"/>
          <cell r="CE1040"/>
          <cell r="CF1040"/>
          <cell r="CG1040"/>
          <cell r="CH1040"/>
          <cell r="CI1040"/>
          <cell r="CJ1040"/>
          <cell r="CK1040"/>
          <cell r="CL1040"/>
          <cell r="CM1040"/>
          <cell r="CN1040"/>
          <cell r="CO1040"/>
          <cell r="CP1040"/>
          <cell r="CQ1040"/>
          <cell r="CR1040"/>
          <cell r="CS1040"/>
          <cell r="CT1040"/>
          <cell r="CU1040"/>
          <cell r="CV1040"/>
          <cell r="CW1040"/>
          <cell r="CX1040"/>
          <cell r="CY1040"/>
          <cell r="CZ1040"/>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W1041"/>
          <cell r="X1041"/>
          <cell r="Y1041"/>
          <cell r="Z1041"/>
          <cell r="AA1041"/>
          <cell r="AB1041"/>
          <cell r="AC1041"/>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t="str">
            <v>มลฤดี
ธนกร(ยึด)</v>
          </cell>
          <cell r="BD1041" t="str">
            <v>ฉ.92633 ต.หนองจ๊อม อ.สันทราย จ.เชียงใหม่(จ.1)ติดจำนอง ส.เคหะสถานสันติธรรม</v>
          </cell>
          <cell r="BE1041"/>
          <cell r="BF1041"/>
          <cell r="BG1041"/>
          <cell r="BH1041">
            <v>883262012349</v>
          </cell>
          <cell r="BI1041" t="str">
            <v>นางสาวสายชล   ศรีปานรอด</v>
          </cell>
          <cell r="BJ1041"/>
          <cell r="BK1041"/>
          <cell r="BL1041"/>
          <cell r="BM1041"/>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S1041"/>
          <cell r="BT1041">
            <v>2</v>
          </cell>
          <cell r="BU1041">
            <v>2</v>
          </cell>
          <cell r="BV1041"/>
          <cell r="BW1041"/>
          <cell r="BX1041"/>
          <cell r="BY1041"/>
          <cell r="BZ1041"/>
          <cell r="CA1041"/>
          <cell r="CB1041"/>
          <cell r="CC1041"/>
          <cell r="CD1041"/>
          <cell r="CE1041"/>
          <cell r="CF1041"/>
          <cell r="CG1041"/>
          <cell r="CH1041"/>
          <cell r="CI1041"/>
          <cell r="CJ1041"/>
          <cell r="CK1041"/>
          <cell r="CL1041"/>
          <cell r="CM1041"/>
          <cell r="CN1041"/>
          <cell r="CO1041"/>
          <cell r="CP1041"/>
          <cell r="CQ1041"/>
          <cell r="CR1041"/>
          <cell r="CS1041"/>
          <cell r="CT1041"/>
          <cell r="CU1041"/>
          <cell r="CV1041"/>
          <cell r="CW1041"/>
          <cell r="CX1041"/>
          <cell r="CY1041"/>
          <cell r="CZ1041"/>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X1042"/>
          <cell r="Y1042"/>
          <cell r="Z1042"/>
          <cell r="AA1042"/>
          <cell r="AB1042"/>
          <cell r="AC1042"/>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t="str">
            <v>มลฤดี</v>
          </cell>
          <cell r="BD1042"/>
          <cell r="BE1042"/>
          <cell r="BF1042"/>
          <cell r="BG1042"/>
          <cell r="BH1042">
            <v>883163010062</v>
          </cell>
          <cell r="BI1042" t="str">
            <v>นาย
นางนพดล
รุ่งนภา   นะติกา
นะติกา</v>
          </cell>
          <cell r="BJ1042"/>
          <cell r="BK1042"/>
          <cell r="BL1042"/>
          <cell r="BM1042"/>
          <cell r="BN1042"/>
          <cell r="BO1042"/>
          <cell r="BP1042"/>
          <cell r="BQ1042"/>
          <cell r="BR1042"/>
          <cell r="BS1042"/>
          <cell r="BT1042"/>
          <cell r="BU1042"/>
          <cell r="BV1042"/>
          <cell r="BW1042"/>
          <cell r="BX1042"/>
          <cell r="BY1042"/>
          <cell r="BZ1042"/>
          <cell r="CA1042"/>
          <cell r="CB1042"/>
          <cell r="CC1042"/>
          <cell r="CD1042"/>
          <cell r="CE1042"/>
          <cell r="CF1042"/>
          <cell r="CG1042"/>
          <cell r="CH1042"/>
          <cell r="CI1042"/>
          <cell r="CJ1042"/>
          <cell r="CK1042"/>
          <cell r="CL1042"/>
          <cell r="CM1042"/>
          <cell r="CN1042"/>
          <cell r="CO1042"/>
          <cell r="CP1042"/>
          <cell r="CQ1042"/>
          <cell r="CR1042"/>
          <cell r="CS1042"/>
          <cell r="CT1042"/>
          <cell r="CU1042"/>
          <cell r="CV1042"/>
          <cell r="CW1042"/>
          <cell r="CX1042"/>
          <cell r="CY1042"/>
          <cell r="CZ1042"/>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W1043"/>
          <cell r="X1043"/>
          <cell r="Y1043"/>
          <cell r="Z1043"/>
          <cell r="AA1043"/>
          <cell r="AB1043"/>
          <cell r="AC1043"/>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cell r="BC1043" t="str">
            <v>มลฤดี</v>
          </cell>
          <cell r="BD1043"/>
          <cell r="BE1043"/>
          <cell r="BF1043"/>
          <cell r="BG1043"/>
          <cell r="BH1043">
            <v>883162013091</v>
          </cell>
          <cell r="BI1043" t="str">
            <v>นายภาณุวัฒน์   คงมีความดี</v>
          </cell>
          <cell r="BJ1043"/>
          <cell r="BK1043"/>
          <cell r="BL1043"/>
          <cell r="BM1043"/>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S1043"/>
          <cell r="BT1043">
            <v>4</v>
          </cell>
          <cell r="BU1043">
            <v>4</v>
          </cell>
          <cell r="BV1043"/>
          <cell r="BW1043"/>
          <cell r="BX1043"/>
          <cell r="BY1043"/>
          <cell r="BZ1043"/>
          <cell r="CA1043"/>
          <cell r="CB1043"/>
          <cell r="CC1043"/>
          <cell r="CD1043"/>
          <cell r="CE1043"/>
          <cell r="CF1043"/>
          <cell r="CG1043"/>
          <cell r="CH1043"/>
          <cell r="CI1043"/>
          <cell r="CJ1043"/>
          <cell r="CK1043"/>
          <cell r="CL1043"/>
          <cell r="CM1043"/>
          <cell r="CN1043"/>
          <cell r="CO1043"/>
          <cell r="CP1043"/>
          <cell r="CQ1043"/>
          <cell r="CR1043"/>
          <cell r="CS1043"/>
          <cell r="CT1043"/>
          <cell r="CU1043"/>
          <cell r="CV1043"/>
          <cell r="CW1043"/>
          <cell r="CX1043"/>
          <cell r="CY1043"/>
          <cell r="CZ1043"/>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W1044"/>
          <cell r="X1044"/>
          <cell r="Y1044"/>
          <cell r="Z1044"/>
          <cell r="AA1044"/>
          <cell r="AB1044"/>
          <cell r="AC1044"/>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t="str">
            <v>มลฤดี</v>
          </cell>
          <cell r="BD1044"/>
          <cell r="BE1044"/>
          <cell r="BF1044"/>
          <cell r="BG1044"/>
          <cell r="BH1044">
            <v>883163011173</v>
          </cell>
          <cell r="BI1044" t="str">
            <v>นางสาวประภาศรี   เสาร์แดน</v>
          </cell>
          <cell r="BJ1044"/>
          <cell r="BK1044"/>
          <cell r="BL1044"/>
          <cell r="BM1044"/>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S1044"/>
          <cell r="BT1044">
            <v>4</v>
          </cell>
          <cell r="BU1044">
            <v>4</v>
          </cell>
          <cell r="BV1044"/>
          <cell r="BW1044"/>
          <cell r="BX1044"/>
          <cell r="BY1044"/>
          <cell r="BZ1044"/>
          <cell r="CA1044"/>
          <cell r="CB1044"/>
          <cell r="CC1044"/>
          <cell r="CD1044"/>
          <cell r="CE1044"/>
          <cell r="CF1044"/>
          <cell r="CG1044"/>
          <cell r="CH1044"/>
          <cell r="CI1044"/>
          <cell r="CJ1044"/>
          <cell r="CK1044"/>
          <cell r="CL1044"/>
          <cell r="CM1044"/>
          <cell r="CN1044"/>
          <cell r="CO1044"/>
          <cell r="CP1044"/>
          <cell r="CQ1044"/>
          <cell r="CR1044"/>
          <cell r="CS1044"/>
          <cell r="CT1044"/>
          <cell r="CU1044"/>
          <cell r="CV1044"/>
          <cell r="CW1044"/>
          <cell r="CX1044"/>
          <cell r="CY1044"/>
          <cell r="CZ1044"/>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W1045"/>
          <cell r="X1045"/>
          <cell r="Y1045"/>
          <cell r="Z1045"/>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t="str">
            <v>มลฤดี</v>
          </cell>
          <cell r="BD1045"/>
          <cell r="BE1045"/>
          <cell r="BF1045"/>
          <cell r="BG1045"/>
          <cell r="BH1045">
            <v>883163011163</v>
          </cell>
          <cell r="BI1045" t="str">
            <v>นายจรูญ   จันทมณี</v>
          </cell>
          <cell r="BJ1045"/>
          <cell r="BK1045"/>
          <cell r="BL1045"/>
          <cell r="BM1045"/>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S1045"/>
          <cell r="BT1045">
            <v>3</v>
          </cell>
          <cell r="BU1045">
            <v>3</v>
          </cell>
          <cell r="BV1045"/>
          <cell r="BW1045"/>
          <cell r="BX1045"/>
          <cell r="BY1045"/>
          <cell r="BZ1045"/>
          <cell r="CA1045"/>
          <cell r="CB1045"/>
          <cell r="CC1045"/>
          <cell r="CD1045"/>
          <cell r="CE1045"/>
          <cell r="CF1045"/>
          <cell r="CG1045"/>
          <cell r="CH1045"/>
          <cell r="CI1045"/>
          <cell r="CJ1045"/>
          <cell r="CK1045"/>
          <cell r="CL1045"/>
          <cell r="CM1045"/>
          <cell r="CN1045"/>
          <cell r="CO1045"/>
          <cell r="CP1045"/>
          <cell r="CQ1045"/>
          <cell r="CR1045"/>
          <cell r="CS1045"/>
          <cell r="CT1045"/>
          <cell r="CU1045"/>
          <cell r="CV1045"/>
          <cell r="CW1045"/>
          <cell r="CX1045"/>
          <cell r="CY1045"/>
          <cell r="CZ1045"/>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U1046"/>
          <cell r="V1046"/>
          <cell r="W1046"/>
          <cell r="X1046"/>
          <cell r="Y1046"/>
          <cell r="Z1046"/>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t="str">
            <v>มลฤดี</v>
          </cell>
          <cell r="BD1046"/>
          <cell r="BE1046"/>
          <cell r="BF1046"/>
          <cell r="BG1046"/>
          <cell r="BH1046">
            <v>883262011599</v>
          </cell>
          <cell r="BI1046" t="str">
            <v>นางสาวอภิญญา   สุขแสนใจ</v>
          </cell>
          <cell r="BJ1046"/>
          <cell r="BK1046"/>
          <cell r="BL1046"/>
          <cell r="BM1046"/>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cell r="BT1046"/>
          <cell r="BU1046"/>
          <cell r="BV1046"/>
          <cell r="BW1046"/>
          <cell r="BX1046"/>
          <cell r="BY1046"/>
          <cell r="BZ1046"/>
          <cell r="CA1046"/>
          <cell r="CB1046"/>
          <cell r="CC1046"/>
          <cell r="CD1046"/>
          <cell r="CE1046"/>
          <cell r="CF1046"/>
          <cell r="CG1046"/>
          <cell r="CH1046"/>
          <cell r="CI1046"/>
          <cell r="CJ1046"/>
          <cell r="CK1046"/>
          <cell r="CL1046"/>
          <cell r="CM1046"/>
          <cell r="CN1046"/>
          <cell r="CO1046"/>
          <cell r="CP1046"/>
          <cell r="CQ1046"/>
          <cell r="CR1046"/>
          <cell r="CS1046"/>
          <cell r="CT1046"/>
          <cell r="CU1046"/>
          <cell r="CV1046"/>
          <cell r="CW1046"/>
          <cell r="CX1046"/>
          <cell r="CY1046"/>
          <cell r="CZ1046"/>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W1047"/>
          <cell r="X1047"/>
          <cell r="Y1047"/>
          <cell r="Z1047"/>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t="str">
            <v>มลฤดี</v>
          </cell>
          <cell r="BD1047"/>
          <cell r="BE1047"/>
          <cell r="BF1047"/>
          <cell r="BG1047"/>
          <cell r="BH1047">
            <v>823760010150</v>
          </cell>
          <cell r="BI1047" t="str">
            <v>นายชูศักดิ์   ตู้พรหม</v>
          </cell>
          <cell r="BJ1047"/>
          <cell r="BK1047"/>
          <cell r="BL1047"/>
          <cell r="BM1047"/>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S1047"/>
          <cell r="BT1047">
            <v>3</v>
          </cell>
          <cell r="BU1047">
            <v>3</v>
          </cell>
          <cell r="BV1047"/>
          <cell r="BW1047"/>
          <cell r="BX1047"/>
          <cell r="BY1047"/>
          <cell r="BZ1047"/>
          <cell r="CA1047"/>
          <cell r="CB1047"/>
          <cell r="CC1047"/>
          <cell r="CD1047"/>
          <cell r="CE1047"/>
          <cell r="CF1047"/>
          <cell r="CG1047"/>
          <cell r="CH1047"/>
          <cell r="CI1047"/>
          <cell r="CJ1047"/>
          <cell r="CK1047"/>
          <cell r="CL1047"/>
          <cell r="CM1047"/>
          <cell r="CN1047"/>
          <cell r="CO1047"/>
          <cell r="CP1047"/>
          <cell r="CQ1047"/>
          <cell r="CR1047"/>
          <cell r="CS1047"/>
          <cell r="CT1047"/>
          <cell r="CU1047"/>
          <cell r="CV1047"/>
          <cell r="CW1047"/>
          <cell r="CX1047"/>
          <cell r="CY1047"/>
          <cell r="CZ1047"/>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W1048"/>
          <cell r="X1048"/>
          <cell r="Y1048"/>
          <cell r="Z1048"/>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t="str">
            <v>มลฤดี</v>
          </cell>
          <cell r="BD1048"/>
          <cell r="BE1048"/>
          <cell r="BF1048"/>
          <cell r="BG1048"/>
          <cell r="BH1048">
            <v>883261010017</v>
          </cell>
          <cell r="BI1048" t="str">
            <v>นางสาวสายหยุด   ปันคำ</v>
          </cell>
          <cell r="BJ1048"/>
          <cell r="BK1048"/>
          <cell r="BL1048"/>
          <cell r="BM1048"/>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cell r="BS1048"/>
          <cell r="BT1048"/>
          <cell r="BU1048"/>
          <cell r="BV1048"/>
          <cell r="BW1048"/>
          <cell r="BX1048"/>
          <cell r="BY1048"/>
          <cell r="BZ1048"/>
          <cell r="CA1048"/>
          <cell r="CB1048"/>
          <cell r="CC1048"/>
          <cell r="CD1048"/>
          <cell r="CE1048"/>
          <cell r="CF1048"/>
          <cell r="CG1048"/>
          <cell r="CH1048"/>
          <cell r="CI1048"/>
          <cell r="CJ1048"/>
          <cell r="CK1048"/>
          <cell r="CL1048"/>
          <cell r="CM1048"/>
          <cell r="CN1048"/>
          <cell r="CO1048"/>
          <cell r="CP1048"/>
          <cell r="CQ1048"/>
          <cell r="CR1048"/>
          <cell r="CS1048"/>
          <cell r="CT1048"/>
          <cell r="CU1048"/>
          <cell r="CV1048"/>
          <cell r="CW1048"/>
          <cell r="CX1048"/>
          <cell r="CY1048"/>
          <cell r="CZ1048"/>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P1049"/>
          <cell r="Q1049"/>
          <cell r="R1049" t="str">
            <v>จังหวัดลำพูน</v>
          </cell>
          <cell r="S1049" t="str">
            <v>ผบ145</v>
          </cell>
          <cell r="T1049">
            <v>2554</v>
          </cell>
          <cell r="U1049" t="str">
            <v>ผบ387</v>
          </cell>
          <cell r="V1049">
            <v>2554</v>
          </cell>
          <cell r="W1049"/>
          <cell r="X1049"/>
          <cell r="Y1049"/>
          <cell r="Z1049"/>
          <cell r="AA1049"/>
          <cell r="AB1049"/>
          <cell r="AC1049"/>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ยึดทรัพย์</v>
          </cell>
          <cell r="BC1049" t="str">
            <v>สารุทธ์</v>
          </cell>
          <cell r="BD1049"/>
          <cell r="BE1049"/>
          <cell r="BF1049"/>
          <cell r="BG1049"/>
          <cell r="BH1049">
            <v>0</v>
          </cell>
          <cell r="BI1049" t="str">
            <v>นายวรพจน์   กะฐินใหม่</v>
          </cell>
          <cell r="BJ1049"/>
          <cell r="BK1049"/>
          <cell r="BL1049"/>
          <cell r="BM1049"/>
          <cell r="BN1049"/>
          <cell r="BO1049"/>
          <cell r="BP1049"/>
          <cell r="BQ1049"/>
          <cell r="BR1049"/>
          <cell r="BS1049"/>
          <cell r="BT1049"/>
          <cell r="BU1049"/>
          <cell r="BV1049"/>
          <cell r="BW1049"/>
          <cell r="BX1049"/>
          <cell r="BY1049"/>
          <cell r="BZ1049"/>
          <cell r="CA1049"/>
          <cell r="CB1049"/>
          <cell r="CC1049"/>
          <cell r="CD1049"/>
          <cell r="CE1049"/>
          <cell r="CF1049"/>
          <cell r="CG1049"/>
          <cell r="CH1049"/>
          <cell r="CI1049"/>
          <cell r="CJ1049"/>
          <cell r="CK1049"/>
          <cell r="CL1049"/>
          <cell r="CM1049"/>
          <cell r="CN1049"/>
          <cell r="CO1049"/>
          <cell r="CP1049"/>
          <cell r="CQ1049"/>
          <cell r="CR1049"/>
          <cell r="CS1049"/>
          <cell r="CT1049"/>
          <cell r="CU1049"/>
          <cell r="CV1049"/>
          <cell r="CW1049"/>
          <cell r="CX1049"/>
          <cell r="CY1049"/>
          <cell r="CZ1049"/>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P1050"/>
          <cell r="Q1050"/>
          <cell r="R1050" t="str">
            <v>จังหวัดลำพูน</v>
          </cell>
          <cell r="S1050" t="str">
            <v>ผบ142</v>
          </cell>
          <cell r="T1050">
            <v>2554</v>
          </cell>
          <cell r="U1050" t="str">
            <v>ผบ388</v>
          </cell>
          <cell r="V1050">
            <v>2554</v>
          </cell>
          <cell r="W1050"/>
          <cell r="X1050"/>
          <cell r="Y1050"/>
          <cell r="Z1050"/>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ยึดทรัพย์</v>
          </cell>
          <cell r="BC1050" t="str">
            <v>สารุทธ์</v>
          </cell>
          <cell r="BD1050"/>
          <cell r="BE1050"/>
          <cell r="BF1050"/>
          <cell r="BG1050"/>
          <cell r="BH1050" t="str">
            <v>883 262010571</v>
          </cell>
          <cell r="BI1050" t="str">
            <v>นายประทีป   ณ ลำพูน</v>
          </cell>
          <cell r="BJ1050"/>
          <cell r="BK1050"/>
          <cell r="BL1050"/>
          <cell r="BM1050"/>
          <cell r="BN1050"/>
          <cell r="BO1050"/>
          <cell r="BP1050"/>
          <cell r="BQ1050"/>
          <cell r="BR1050"/>
          <cell r="BS1050"/>
          <cell r="BT1050"/>
          <cell r="BU1050"/>
          <cell r="BV1050"/>
          <cell r="BW1050"/>
          <cell r="BX1050"/>
          <cell r="BY1050"/>
          <cell r="BZ1050"/>
          <cell r="CA1050"/>
          <cell r="CB1050"/>
          <cell r="CC1050"/>
          <cell r="CD1050"/>
          <cell r="CE1050"/>
          <cell r="CF1050"/>
          <cell r="CG1050"/>
          <cell r="CH1050"/>
          <cell r="CI1050"/>
          <cell r="CJ1050"/>
          <cell r="CK1050"/>
          <cell r="CL1050"/>
          <cell r="CM1050"/>
          <cell r="CN1050"/>
          <cell r="CO1050"/>
          <cell r="CP1050"/>
          <cell r="CQ1050"/>
          <cell r="CR1050"/>
          <cell r="CS1050"/>
          <cell r="CT1050"/>
          <cell r="CU1050"/>
          <cell r="CV1050"/>
          <cell r="CW1050"/>
          <cell r="CX1050"/>
          <cell r="CY1050"/>
          <cell r="CZ1050"/>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N1051"/>
          <cell r="O1051"/>
          <cell r="P1051"/>
          <cell r="Q1051"/>
          <cell r="R1051" t="str">
            <v>จังหวัดลำพูน</v>
          </cell>
          <cell r="S1051" t="str">
            <v>ผบ143</v>
          </cell>
          <cell r="T1051">
            <v>2554</v>
          </cell>
          <cell r="U1051" t="str">
            <v>ผบ486</v>
          </cell>
          <cell r="V1051">
            <v>2554</v>
          </cell>
          <cell r="W1051"/>
          <cell r="X1051"/>
          <cell r="Y1051"/>
          <cell r="Z1051"/>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ยึดทรัพย์</v>
          </cell>
          <cell r="BC1051" t="str">
            <v>สารุทธ์</v>
          </cell>
          <cell r="BD1051"/>
          <cell r="BE1051"/>
          <cell r="BF1051"/>
          <cell r="BG1051"/>
          <cell r="BH1051">
            <v>0</v>
          </cell>
          <cell r="BI1051" t="str">
            <v>นายดำรงศักดิ์   ชุมภูสืบ</v>
          </cell>
          <cell r="BJ1051"/>
          <cell r="BK1051"/>
          <cell r="BL1051"/>
          <cell r="BM1051"/>
          <cell r="BN1051"/>
          <cell r="BO1051"/>
          <cell r="BP1051"/>
          <cell r="BQ1051"/>
          <cell r="BR1051"/>
          <cell r="BS1051"/>
          <cell r="BT1051"/>
          <cell r="BU1051"/>
          <cell r="BV1051"/>
          <cell r="BW1051"/>
          <cell r="BX1051"/>
          <cell r="BY1051"/>
          <cell r="BZ1051"/>
          <cell r="CA1051"/>
          <cell r="CB1051"/>
          <cell r="CC1051"/>
          <cell r="CD1051"/>
          <cell r="CE1051"/>
          <cell r="CF1051"/>
          <cell r="CG1051"/>
          <cell r="CH1051"/>
          <cell r="CI1051"/>
          <cell r="CJ1051"/>
          <cell r="CK1051"/>
          <cell r="CL1051"/>
          <cell r="CM1051"/>
          <cell r="CN1051"/>
          <cell r="CO1051"/>
          <cell r="CP1051"/>
          <cell r="CQ1051"/>
          <cell r="CR1051"/>
          <cell r="CS1051"/>
          <cell r="CT1051"/>
          <cell r="CU1051"/>
          <cell r="CV1051"/>
          <cell r="CW1051"/>
          <cell r="CX1051"/>
          <cell r="CY1051"/>
          <cell r="CZ1051"/>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N1052"/>
          <cell r="O1052"/>
          <cell r="P1052"/>
          <cell r="Q1052"/>
          <cell r="R1052" t="str">
            <v>จังหวัดเทิง</v>
          </cell>
          <cell r="S1052" t="str">
            <v>ผบ121</v>
          </cell>
          <cell r="T1052">
            <v>2559</v>
          </cell>
          <cell r="U1052" t="str">
            <v>ผบ378</v>
          </cell>
          <cell r="V1052">
            <v>2559</v>
          </cell>
          <cell r="W1052"/>
          <cell r="X1052"/>
          <cell r="Y1052"/>
          <cell r="Z1052"/>
          <cell r="AA1052"/>
          <cell r="AB1052"/>
          <cell r="AC1052"/>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ยึดทรัพย์</v>
          </cell>
          <cell r="BC1052" t="str">
            <v>ศรัญญู</v>
          </cell>
          <cell r="BD1052"/>
          <cell r="BE1052"/>
          <cell r="BF1052"/>
          <cell r="BG1052"/>
          <cell r="BH1052">
            <v>823858010550</v>
          </cell>
          <cell r="BI1052" t="str">
            <v>นายพจน์   อินต๊ะสอน</v>
          </cell>
          <cell r="BJ1052"/>
          <cell r="BK1052"/>
          <cell r="BL1052"/>
          <cell r="BM1052"/>
          <cell r="BN1052"/>
          <cell r="BO1052"/>
          <cell r="BP1052"/>
          <cell r="BQ1052"/>
          <cell r="BR1052"/>
          <cell r="BS1052"/>
          <cell r="BT1052"/>
          <cell r="BU1052"/>
          <cell r="BV1052"/>
          <cell r="BW1052"/>
          <cell r="BX1052"/>
          <cell r="BY1052"/>
          <cell r="BZ1052"/>
          <cell r="CA1052"/>
          <cell r="CB1052"/>
          <cell r="CC1052"/>
          <cell r="CD1052"/>
          <cell r="CE1052"/>
          <cell r="CF1052"/>
          <cell r="CG1052"/>
          <cell r="CH1052"/>
          <cell r="CI1052"/>
          <cell r="CJ1052"/>
          <cell r="CK1052"/>
          <cell r="CL1052"/>
          <cell r="CM1052"/>
          <cell r="CN1052"/>
          <cell r="CO1052"/>
          <cell r="CP1052"/>
          <cell r="CQ1052"/>
          <cell r="CR1052"/>
          <cell r="CS1052"/>
          <cell r="CT1052"/>
          <cell r="CU1052"/>
          <cell r="CV1052"/>
          <cell r="CW1052"/>
          <cell r="CX1052"/>
          <cell r="CY1052"/>
          <cell r="CZ1052"/>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W1053"/>
          <cell r="X1053"/>
          <cell r="Y1053"/>
          <cell r="Z1053"/>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v>883162010190</v>
          </cell>
          <cell r="BI1053" t="str">
            <v>นางสาวไพลิน   มินทร์เสนี</v>
          </cell>
          <cell r="BJ1053">
            <v>242667</v>
          </cell>
          <cell r="BK1053"/>
          <cell r="BL1053"/>
          <cell r="BM1053"/>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S1053"/>
          <cell r="BT1053">
            <v>5</v>
          </cell>
          <cell r="BU1053">
            <v>5</v>
          </cell>
          <cell r="BV1053"/>
          <cell r="BW1053"/>
          <cell r="BX1053"/>
          <cell r="BY1053"/>
          <cell r="BZ1053"/>
          <cell r="CA1053"/>
          <cell r="CB1053"/>
          <cell r="CC1053"/>
          <cell r="CD1053"/>
          <cell r="CE1053"/>
          <cell r="CF1053"/>
          <cell r="CG1053"/>
          <cell r="CH1053"/>
          <cell r="CI1053"/>
          <cell r="CJ1053"/>
          <cell r="CK1053"/>
          <cell r="CL1053"/>
          <cell r="CM1053"/>
          <cell r="CN1053"/>
          <cell r="CO1053"/>
          <cell r="CP1053"/>
          <cell r="CQ1053"/>
          <cell r="CR1053"/>
          <cell r="CS1053"/>
          <cell r="CT1053"/>
          <cell r="CU1053"/>
          <cell r="CV1053"/>
          <cell r="CW1053"/>
          <cell r="CX1053"/>
          <cell r="CY1053"/>
          <cell r="CZ1053"/>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P1054"/>
          <cell r="Q1054"/>
          <cell r="R1054" t="str">
            <v>แขวงเชียงใหม่</v>
          </cell>
          <cell r="S1054" t="str">
            <v>ผบ.11868</v>
          </cell>
          <cell r="T1054">
            <v>2561</v>
          </cell>
          <cell r="U1054" t="str">
            <v>ผบ.14335</v>
          </cell>
          <cell r="V1054">
            <v>2561</v>
          </cell>
          <cell r="W1054"/>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v>823561010373</v>
          </cell>
          <cell r="BI1054" t="str">
            <v>นางสาวสุนารี   นามกร</v>
          </cell>
          <cell r="BJ1054">
            <v>242667</v>
          </cell>
          <cell r="BK1054"/>
          <cell r="BL1054"/>
          <cell r="BM1054"/>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S1054"/>
          <cell r="BT1054">
            <v>5</v>
          </cell>
          <cell r="BU1054">
            <v>5</v>
          </cell>
          <cell r="BV1054"/>
          <cell r="BW1054"/>
          <cell r="BX1054"/>
          <cell r="BY1054"/>
          <cell r="BZ1054"/>
          <cell r="CA1054"/>
          <cell r="CB1054"/>
          <cell r="CC1054"/>
          <cell r="CD1054"/>
          <cell r="CE1054"/>
          <cell r="CF1054"/>
          <cell r="CG1054"/>
          <cell r="CH1054"/>
          <cell r="CI1054"/>
          <cell r="CJ1054"/>
          <cell r="CK1054"/>
          <cell r="CL1054"/>
          <cell r="CM1054"/>
          <cell r="CN1054"/>
          <cell r="CO1054"/>
          <cell r="CP1054"/>
          <cell r="CQ1054"/>
          <cell r="CR1054"/>
          <cell r="CS1054"/>
          <cell r="CT1054"/>
          <cell r="CU1054"/>
          <cell r="CV1054"/>
          <cell r="CW1054"/>
          <cell r="CX1054"/>
          <cell r="CY1054"/>
          <cell r="CZ1054"/>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O1055"/>
          <cell r="P1055">
            <v>79999.839999999997</v>
          </cell>
          <cell r="Q1055" t="str">
            <v>MRR 7</v>
          </cell>
          <cell r="R1055" t="str">
            <v>แขวงเชียงใหม่</v>
          </cell>
          <cell r="S1055" t="str">
            <v>ผบ.4959</v>
          </cell>
          <cell r="T1055">
            <v>2562</v>
          </cell>
          <cell r="U1055" t="str">
            <v>ผบ.5000</v>
          </cell>
          <cell r="V1055">
            <v>2562</v>
          </cell>
          <cell r="W1055"/>
          <cell r="X1055"/>
          <cell r="Y1055"/>
          <cell r="Z1055"/>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v>883162010874</v>
          </cell>
          <cell r="BI1055" t="str">
            <v>นางผ่องศรี      กอนคำ</v>
          </cell>
          <cell r="BJ1055"/>
          <cell r="BK1055"/>
          <cell r="BL1055"/>
          <cell r="BM1055"/>
          <cell r="BN1055"/>
          <cell r="BO1055"/>
          <cell r="BP1055"/>
          <cell r="BQ1055"/>
          <cell r="BR1055"/>
          <cell r="BS1055"/>
          <cell r="BT1055"/>
          <cell r="BU1055"/>
          <cell r="BV1055"/>
          <cell r="BW1055"/>
          <cell r="BX1055"/>
          <cell r="BY1055"/>
          <cell r="BZ1055"/>
          <cell r="CA1055"/>
          <cell r="CB1055"/>
          <cell r="CC1055"/>
          <cell r="CD1055"/>
          <cell r="CE1055"/>
          <cell r="CF1055"/>
          <cell r="CG1055"/>
          <cell r="CH1055"/>
          <cell r="CI1055"/>
          <cell r="CJ1055"/>
          <cell r="CK1055"/>
          <cell r="CL1055"/>
          <cell r="CM1055"/>
          <cell r="CN1055"/>
          <cell r="CO1055"/>
          <cell r="CP1055"/>
          <cell r="CQ1055"/>
          <cell r="CR1055"/>
          <cell r="CS1055"/>
          <cell r="CT1055"/>
          <cell r="CU1055"/>
          <cell r="CV1055"/>
          <cell r="CW1055"/>
          <cell r="CX1055"/>
          <cell r="CY1055"/>
          <cell r="CZ1055"/>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W1056"/>
          <cell r="X1056"/>
          <cell r="Y1056"/>
          <cell r="Z1056"/>
          <cell r="AA1056"/>
          <cell r="AB1056"/>
          <cell r="AC1056"/>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t="str">
            <v>-</v>
          </cell>
          <cell r="BI1056" t="str">
            <v>นายเอกรัฐ   บุญเลิศ</v>
          </cell>
          <cell r="BJ1056"/>
          <cell r="BK1056"/>
          <cell r="BL1056"/>
          <cell r="BM1056"/>
          <cell r="BN1056"/>
          <cell r="BO1056"/>
          <cell r="BP1056"/>
          <cell r="BQ1056"/>
          <cell r="BR1056"/>
          <cell r="BS1056"/>
          <cell r="BT1056"/>
          <cell r="BU1056"/>
          <cell r="BV1056"/>
          <cell r="BW1056"/>
          <cell r="BX1056"/>
          <cell r="BY1056"/>
          <cell r="BZ1056"/>
          <cell r="CA1056"/>
          <cell r="CB1056"/>
          <cell r="CC1056"/>
          <cell r="CD1056"/>
          <cell r="CE1056"/>
          <cell r="CF1056"/>
          <cell r="CG1056"/>
          <cell r="CH1056"/>
          <cell r="CI1056"/>
          <cell r="CJ1056"/>
          <cell r="CK1056"/>
          <cell r="CL1056"/>
          <cell r="CM1056"/>
          <cell r="CN1056"/>
          <cell r="CO1056"/>
          <cell r="CP1056"/>
          <cell r="CQ1056"/>
          <cell r="CR1056"/>
          <cell r="CS1056"/>
          <cell r="CT1056"/>
          <cell r="CU1056"/>
          <cell r="CV1056"/>
          <cell r="CW1056"/>
          <cell r="CX1056"/>
          <cell r="CY1056"/>
          <cell r="CZ1056"/>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W1057"/>
          <cell r="X1057"/>
          <cell r="Y1057"/>
          <cell r="Z1057"/>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cell r="BC1057"/>
          <cell r="BD1057"/>
          <cell r="BE1057"/>
          <cell r="BF1057"/>
          <cell r="BG1057"/>
          <cell r="BH1057">
            <v>823561010630</v>
          </cell>
          <cell r="BI1057" t="str">
            <v>นางสมศรี   ดวงแก้ว</v>
          </cell>
          <cell r="BJ1057">
            <v>242667</v>
          </cell>
          <cell r="BK1057"/>
          <cell r="BL1057"/>
          <cell r="BM1057"/>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S1057"/>
          <cell r="BT1057">
            <v>6</v>
          </cell>
          <cell r="BU1057">
            <v>6</v>
          </cell>
          <cell r="BV1057"/>
          <cell r="BW1057"/>
          <cell r="BX1057"/>
          <cell r="BY1057"/>
          <cell r="BZ1057"/>
          <cell r="CA1057"/>
          <cell r="CB1057"/>
          <cell r="CC1057"/>
          <cell r="CD1057"/>
          <cell r="CE1057"/>
          <cell r="CF1057"/>
          <cell r="CG1057"/>
          <cell r="CH1057"/>
          <cell r="CI1057"/>
          <cell r="CJ1057"/>
          <cell r="CK1057"/>
          <cell r="CL1057"/>
          <cell r="CM1057"/>
          <cell r="CN1057"/>
          <cell r="CO1057"/>
          <cell r="CP1057"/>
          <cell r="CQ1057"/>
          <cell r="CR1057"/>
          <cell r="CS1057"/>
          <cell r="CT1057"/>
          <cell r="CU1057"/>
          <cell r="CV1057"/>
          <cell r="CW1057"/>
          <cell r="CX1057"/>
          <cell r="CY1057"/>
          <cell r="CZ1057"/>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W1058"/>
          <cell r="X1058"/>
          <cell r="Y1058"/>
          <cell r="Z1058"/>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v>823561010902</v>
          </cell>
          <cell r="BI1058" t="str">
            <v>นางสาวสิริวรัทย์   สุระยศ</v>
          </cell>
          <cell r="BJ1058"/>
          <cell r="BK1058"/>
          <cell r="BL1058"/>
          <cell r="BM1058"/>
          <cell r="BN1058"/>
          <cell r="BO1058"/>
          <cell r="BP1058"/>
          <cell r="BQ1058"/>
          <cell r="BR1058"/>
          <cell r="BS1058"/>
          <cell r="BT1058"/>
          <cell r="BU1058"/>
          <cell r="BV1058"/>
          <cell r="BW1058"/>
          <cell r="BX1058"/>
          <cell r="BY1058"/>
          <cell r="BZ1058"/>
          <cell r="CA1058"/>
          <cell r="CB1058"/>
          <cell r="CC1058"/>
          <cell r="CD1058"/>
          <cell r="CE1058"/>
          <cell r="CF1058"/>
          <cell r="CG1058"/>
          <cell r="CH1058"/>
          <cell r="CI1058"/>
          <cell r="CJ1058"/>
          <cell r="CK1058"/>
          <cell r="CL1058"/>
          <cell r="CM1058"/>
          <cell r="CN1058"/>
          <cell r="CO1058"/>
          <cell r="CP1058"/>
          <cell r="CQ1058"/>
          <cell r="CR1058"/>
          <cell r="CS1058"/>
          <cell r="CT1058"/>
          <cell r="CU1058"/>
          <cell r="CV1058"/>
          <cell r="CW1058"/>
          <cell r="CX1058"/>
          <cell r="CY1058"/>
          <cell r="CZ1058"/>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O1059"/>
          <cell r="P1059">
            <v>86448.93</v>
          </cell>
          <cell r="Q1059">
            <v>12</v>
          </cell>
          <cell r="R1059" t="str">
            <v>แขวงเชียงใหม่</v>
          </cell>
          <cell r="S1059" t="str">
            <v>ผบ.4964</v>
          </cell>
          <cell r="T1059">
            <v>2562</v>
          </cell>
          <cell r="U1059" t="str">
            <v>ผบ.5003</v>
          </cell>
          <cell r="V1059">
            <v>2562</v>
          </cell>
          <cell r="W1059"/>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v>883162010850</v>
          </cell>
          <cell r="BI1059" t="str">
            <v>นายนิวัฒน์      ทานอิ่น</v>
          </cell>
          <cell r="BJ1059"/>
          <cell r="BK1059"/>
          <cell r="BL1059"/>
          <cell r="BM1059"/>
          <cell r="BN1059"/>
          <cell r="BO1059"/>
          <cell r="BP1059"/>
          <cell r="BQ1059"/>
          <cell r="BR1059"/>
          <cell r="BS1059"/>
          <cell r="BT1059"/>
          <cell r="BU1059"/>
          <cell r="BV1059"/>
          <cell r="BW1059"/>
          <cell r="BX1059"/>
          <cell r="BY1059"/>
          <cell r="BZ1059"/>
          <cell r="CA1059"/>
          <cell r="CB1059"/>
          <cell r="CC1059"/>
          <cell r="CD1059"/>
          <cell r="CE1059"/>
          <cell r="CF1059"/>
          <cell r="CG1059"/>
          <cell r="CH1059"/>
          <cell r="CI1059"/>
          <cell r="CJ1059"/>
          <cell r="CK1059"/>
          <cell r="CL1059"/>
          <cell r="CM1059"/>
          <cell r="CN1059"/>
          <cell r="CO1059"/>
          <cell r="CP1059"/>
          <cell r="CQ1059"/>
          <cell r="CR1059"/>
          <cell r="CS1059"/>
          <cell r="CT1059"/>
          <cell r="CU1059"/>
          <cell r="CV1059"/>
          <cell r="CW1059"/>
          <cell r="CX1059"/>
          <cell r="CY1059"/>
          <cell r="CZ1059"/>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P1060"/>
          <cell r="Q1060"/>
          <cell r="R1060" t="str">
            <v>แขวงเชียงใหม่</v>
          </cell>
          <cell r="S1060" t="str">
            <v>ผบ.11864</v>
          </cell>
          <cell r="T1060">
            <v>2561</v>
          </cell>
          <cell r="U1060" t="str">
            <v>ผบ.12692</v>
          </cell>
          <cell r="V1060">
            <v>2561</v>
          </cell>
          <cell r="W1060"/>
          <cell r="X1060"/>
          <cell r="Y1060"/>
          <cell r="Z1060"/>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v>823561010349</v>
          </cell>
          <cell r="BI1060" t="str">
            <v>นางสาวกัญญาภัค   ญาณะขัติ</v>
          </cell>
          <cell r="BJ1060"/>
          <cell r="BK1060"/>
          <cell r="BL1060"/>
          <cell r="BM1060"/>
          <cell r="BN1060"/>
          <cell r="BO1060"/>
          <cell r="BP1060"/>
          <cell r="BQ1060"/>
          <cell r="BR1060"/>
          <cell r="BS1060"/>
          <cell r="BT1060"/>
          <cell r="BU1060"/>
          <cell r="BV1060"/>
          <cell r="BW1060"/>
          <cell r="BX1060"/>
          <cell r="BY1060"/>
          <cell r="BZ1060"/>
          <cell r="CA1060"/>
          <cell r="CB1060"/>
          <cell r="CC1060"/>
          <cell r="CD1060"/>
          <cell r="CE1060"/>
          <cell r="CF1060"/>
          <cell r="CG1060"/>
          <cell r="CH1060"/>
          <cell r="CI1060"/>
          <cell r="CJ1060"/>
          <cell r="CK1060"/>
          <cell r="CL1060"/>
          <cell r="CM1060"/>
          <cell r="CN1060"/>
          <cell r="CO1060"/>
          <cell r="CP1060"/>
          <cell r="CQ1060"/>
          <cell r="CR1060"/>
          <cell r="CS1060"/>
          <cell r="CT1060"/>
          <cell r="CU1060"/>
          <cell r="CV1060"/>
          <cell r="CW1060"/>
          <cell r="CX1060"/>
          <cell r="CY1060"/>
          <cell r="CZ1060"/>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W1061"/>
          <cell r="X1061"/>
          <cell r="Y1061"/>
          <cell r="Z1061"/>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t="str">
            <v>-</v>
          </cell>
          <cell r="BI1061" t="str">
            <v>นายนิวัฒน์   บัวลอย</v>
          </cell>
          <cell r="BJ1061"/>
          <cell r="BK1061"/>
          <cell r="BL1061"/>
          <cell r="BM1061"/>
          <cell r="BN1061"/>
          <cell r="BO1061"/>
          <cell r="BP1061"/>
          <cell r="BQ1061"/>
          <cell r="BR1061"/>
          <cell r="BS1061"/>
          <cell r="BT1061"/>
          <cell r="BU1061"/>
          <cell r="BV1061"/>
          <cell r="BW1061"/>
          <cell r="BX1061"/>
          <cell r="BY1061"/>
          <cell r="BZ1061"/>
          <cell r="CA1061"/>
          <cell r="CB1061"/>
          <cell r="CC1061"/>
          <cell r="CD1061"/>
          <cell r="CE1061"/>
          <cell r="CF1061"/>
          <cell r="CG1061"/>
          <cell r="CH1061"/>
          <cell r="CI1061"/>
          <cell r="CJ1061"/>
          <cell r="CK1061"/>
          <cell r="CL1061"/>
          <cell r="CM1061"/>
          <cell r="CN1061"/>
          <cell r="CO1061"/>
          <cell r="CP1061"/>
          <cell r="CQ1061"/>
          <cell r="CR1061"/>
          <cell r="CS1061"/>
          <cell r="CT1061"/>
          <cell r="CU1061"/>
          <cell r="CV1061"/>
          <cell r="CW1061"/>
          <cell r="CX1061"/>
          <cell r="CY1061"/>
          <cell r="CZ1061"/>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W1062"/>
          <cell r="X1062"/>
          <cell r="Y1062"/>
          <cell r="Z1062"/>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v>883162010629</v>
          </cell>
          <cell r="BI1062" t="str">
            <v>นางวัชราพร   ขาวพนัส</v>
          </cell>
          <cell r="BJ1062"/>
          <cell r="BK1062"/>
          <cell r="BL1062"/>
          <cell r="BM1062"/>
          <cell r="BN1062"/>
          <cell r="BO1062"/>
          <cell r="BP1062"/>
          <cell r="BQ1062"/>
          <cell r="BR1062"/>
          <cell r="BS1062"/>
          <cell r="BT1062"/>
          <cell r="BU1062"/>
          <cell r="BV1062"/>
          <cell r="BW1062"/>
          <cell r="BX1062"/>
          <cell r="BY1062"/>
          <cell r="BZ1062"/>
          <cell r="CA1062"/>
          <cell r="CB1062"/>
          <cell r="CC1062"/>
          <cell r="CD1062"/>
          <cell r="CE1062"/>
          <cell r="CF1062"/>
          <cell r="CG1062"/>
          <cell r="CH1062"/>
          <cell r="CI1062"/>
          <cell r="CJ1062"/>
          <cell r="CK1062"/>
          <cell r="CL1062"/>
          <cell r="CM1062"/>
          <cell r="CN1062"/>
          <cell r="CO1062"/>
          <cell r="CP1062"/>
          <cell r="CQ1062"/>
          <cell r="CR1062"/>
          <cell r="CS1062"/>
          <cell r="CT1062"/>
          <cell r="CU1062"/>
          <cell r="CV1062"/>
          <cell r="CW1062"/>
          <cell r="CX1062"/>
          <cell r="CY1062"/>
          <cell r="CZ1062"/>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W1063"/>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v>823860010555</v>
          </cell>
          <cell r="BI1063" t="str">
            <v>นางสุพิมพ์   ตันสุภายน</v>
          </cell>
          <cell r="BJ1063"/>
          <cell r="BK1063"/>
          <cell r="BL1063"/>
          <cell r="BM1063"/>
          <cell r="BN1063"/>
          <cell r="BO1063"/>
          <cell r="BP1063"/>
          <cell r="BQ1063"/>
          <cell r="BR1063"/>
          <cell r="BS1063"/>
          <cell r="BT1063"/>
          <cell r="BU1063"/>
          <cell r="BV1063"/>
          <cell r="BW1063"/>
          <cell r="BX1063"/>
          <cell r="BY1063"/>
          <cell r="BZ1063"/>
          <cell r="CA1063"/>
          <cell r="CB1063"/>
          <cell r="CC1063"/>
          <cell r="CD1063"/>
          <cell r="CE1063"/>
          <cell r="CF1063"/>
          <cell r="CG1063"/>
          <cell r="CH1063"/>
          <cell r="CI1063"/>
          <cell r="CJ1063"/>
          <cell r="CK1063"/>
          <cell r="CL1063"/>
          <cell r="CM1063"/>
          <cell r="CN1063"/>
          <cell r="CO1063"/>
          <cell r="CP1063"/>
          <cell r="CQ1063"/>
          <cell r="CR1063"/>
          <cell r="CS1063"/>
          <cell r="CT1063"/>
          <cell r="CU1063"/>
          <cell r="CV1063"/>
          <cell r="CW1063"/>
          <cell r="CX1063"/>
          <cell r="CY1063"/>
          <cell r="CZ1063"/>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W1064"/>
          <cell r="X1064"/>
          <cell r="Y1064"/>
          <cell r="Z1064"/>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v>823561010899</v>
          </cell>
          <cell r="BI1064" t="str">
            <v>นายธนบดี   เอื้องเขียว</v>
          </cell>
          <cell r="BJ1064">
            <v>242667</v>
          </cell>
          <cell r="BK1064"/>
          <cell r="BL1064"/>
          <cell r="BM1064"/>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S1064"/>
          <cell r="BT1064">
            <v>4</v>
          </cell>
          <cell r="BU1064">
            <v>4</v>
          </cell>
          <cell r="BV1064"/>
          <cell r="BW1064"/>
          <cell r="BX1064"/>
          <cell r="BY1064"/>
          <cell r="BZ1064"/>
          <cell r="CA1064"/>
          <cell r="CB1064"/>
          <cell r="CC1064"/>
          <cell r="CD1064"/>
          <cell r="CE1064"/>
          <cell r="CF1064"/>
          <cell r="CG1064"/>
          <cell r="CH1064"/>
          <cell r="CI1064"/>
          <cell r="CJ1064"/>
          <cell r="CK1064"/>
          <cell r="CL1064"/>
          <cell r="CM1064"/>
          <cell r="CN1064"/>
          <cell r="CO1064"/>
          <cell r="CP1064"/>
          <cell r="CQ1064"/>
          <cell r="CR1064"/>
          <cell r="CS1064"/>
          <cell r="CT1064"/>
          <cell r="CU1064"/>
          <cell r="CV1064"/>
          <cell r="CW1064"/>
          <cell r="CX1064"/>
          <cell r="CY1064"/>
          <cell r="CZ1064"/>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W1065"/>
          <cell r="X1065"/>
          <cell r="Y1065"/>
          <cell r="Z1065"/>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v>823561010898</v>
          </cell>
          <cell r="BI1065" t="str">
            <v>นายยุทธนา   แก้วคำมา</v>
          </cell>
          <cell r="BJ1065"/>
          <cell r="BK1065"/>
          <cell r="BL1065"/>
          <cell r="BM1065"/>
          <cell r="BN1065"/>
          <cell r="BO1065"/>
          <cell r="BP1065"/>
          <cell r="BQ1065"/>
          <cell r="BR1065"/>
          <cell r="BS1065"/>
          <cell r="BT1065"/>
          <cell r="BU1065"/>
          <cell r="BV1065"/>
          <cell r="BW1065"/>
          <cell r="BX1065"/>
          <cell r="BY1065"/>
          <cell r="BZ1065"/>
          <cell r="CA1065"/>
          <cell r="CB1065"/>
          <cell r="CC1065"/>
          <cell r="CD1065"/>
          <cell r="CE1065"/>
          <cell r="CF1065"/>
          <cell r="CG1065"/>
          <cell r="CH1065"/>
          <cell r="CI1065"/>
          <cell r="CJ1065"/>
          <cell r="CK1065"/>
          <cell r="CL1065"/>
          <cell r="CM1065"/>
          <cell r="CN1065"/>
          <cell r="CO1065"/>
          <cell r="CP1065"/>
          <cell r="CQ1065"/>
          <cell r="CR1065"/>
          <cell r="CS1065"/>
          <cell r="CT1065"/>
          <cell r="CU1065"/>
          <cell r="CV1065"/>
          <cell r="CW1065"/>
          <cell r="CX1065"/>
          <cell r="CY1065"/>
          <cell r="CZ1065"/>
        </row>
        <row r="1066">
          <cell r="B1066">
            <v>1061</v>
          </cell>
          <cell r="C1066">
            <v>10</v>
          </cell>
          <cell r="D1066">
            <v>3</v>
          </cell>
          <cell r="E1066">
            <v>2564</v>
          </cell>
          <cell r="F1066">
            <v>800016579875</v>
          </cell>
          <cell r="G1066" t="str">
            <v>นาง</v>
          </cell>
          <cell r="H1066" t="str">
            <v>พรทิพย์</v>
          </cell>
          <cell r="I1066" t="str">
            <v>จันทร์คำ</v>
          </cell>
          <cell r="J1066"/>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W1066"/>
          <cell r="X1066"/>
          <cell r="Y1066"/>
          <cell r="Z1066"/>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v>883162011591</v>
          </cell>
          <cell r="BI1066" t="str">
            <v>นางพรทิพย์   จันทร์คำ</v>
          </cell>
          <cell r="BJ1066"/>
          <cell r="BK1066"/>
          <cell r="BL1066"/>
          <cell r="BM1066"/>
          <cell r="BN1066"/>
          <cell r="BO1066"/>
          <cell r="BP1066"/>
          <cell r="BQ1066"/>
          <cell r="BR1066"/>
          <cell r="BS1066"/>
          <cell r="BT1066"/>
          <cell r="BU1066"/>
          <cell r="BV1066"/>
          <cell r="BW1066"/>
          <cell r="BX1066"/>
          <cell r="BY1066"/>
          <cell r="BZ1066"/>
          <cell r="CA1066"/>
          <cell r="CB1066"/>
          <cell r="CC1066"/>
          <cell r="CD1066"/>
          <cell r="CE1066"/>
          <cell r="CF1066"/>
          <cell r="CG1066"/>
          <cell r="CH1066"/>
          <cell r="CI1066"/>
          <cell r="CJ1066"/>
          <cell r="CK1066"/>
          <cell r="CL1066"/>
          <cell r="CM1066"/>
          <cell r="CN1066"/>
          <cell r="CO1066"/>
          <cell r="CP1066"/>
          <cell r="CQ1066"/>
          <cell r="CR1066"/>
          <cell r="CS1066"/>
          <cell r="CT1066"/>
          <cell r="CU1066"/>
          <cell r="CV1066"/>
          <cell r="CW1066"/>
          <cell r="CX1066"/>
          <cell r="CY1066"/>
          <cell r="CZ1066"/>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W1067"/>
          <cell r="X1067"/>
          <cell r="Y1067"/>
          <cell r="Z1067"/>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v>823860010042</v>
          </cell>
          <cell r="BI1067" t="str">
            <v>นายเฉลิม   คำลือ</v>
          </cell>
          <cell r="BJ1067"/>
          <cell r="BK1067"/>
          <cell r="BL1067"/>
          <cell r="BM1067"/>
          <cell r="BN1067"/>
          <cell r="BO1067"/>
          <cell r="BP1067"/>
          <cell r="BQ1067"/>
          <cell r="BR1067"/>
          <cell r="BS1067"/>
          <cell r="BT1067"/>
          <cell r="BU1067"/>
          <cell r="BV1067"/>
          <cell r="BW1067"/>
          <cell r="BX1067"/>
          <cell r="BY1067"/>
          <cell r="BZ1067"/>
          <cell r="CA1067"/>
          <cell r="CB1067"/>
          <cell r="CC1067"/>
          <cell r="CD1067"/>
          <cell r="CE1067"/>
          <cell r="CF1067"/>
          <cell r="CG1067"/>
          <cell r="CH1067"/>
          <cell r="CI1067"/>
          <cell r="CJ1067"/>
          <cell r="CK1067"/>
          <cell r="CL1067"/>
          <cell r="CM1067"/>
          <cell r="CN1067"/>
          <cell r="CO1067"/>
          <cell r="CP1067"/>
          <cell r="CQ1067"/>
          <cell r="CR1067"/>
          <cell r="CS1067"/>
          <cell r="CT1067"/>
          <cell r="CU1067"/>
          <cell r="CV1067"/>
          <cell r="CW1067"/>
          <cell r="CX1067"/>
          <cell r="CY1067"/>
          <cell r="CZ1067"/>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W1068"/>
          <cell r="X1068"/>
          <cell r="Y1068"/>
          <cell r="Z1068"/>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v>823858010575</v>
          </cell>
          <cell r="BI1068" t="str">
            <v>นางสาวจุฑาทิพย์   คงปรีชา</v>
          </cell>
          <cell r="BJ1068"/>
          <cell r="BK1068"/>
          <cell r="BL1068"/>
          <cell r="BM1068"/>
          <cell r="BN1068"/>
          <cell r="BO1068"/>
          <cell r="BP1068"/>
          <cell r="BQ1068"/>
          <cell r="BR1068"/>
          <cell r="BS1068"/>
          <cell r="BT1068"/>
          <cell r="BU1068"/>
          <cell r="BV1068"/>
          <cell r="BW1068"/>
          <cell r="BX1068"/>
          <cell r="BY1068"/>
          <cell r="BZ1068"/>
          <cell r="CA1068"/>
          <cell r="CB1068"/>
          <cell r="CC1068"/>
          <cell r="CD1068"/>
          <cell r="CE1068"/>
          <cell r="CF1068"/>
          <cell r="CG1068"/>
          <cell r="CH1068"/>
          <cell r="CI1068"/>
          <cell r="CJ1068"/>
          <cell r="CK1068"/>
          <cell r="CL1068"/>
          <cell r="CM1068"/>
          <cell r="CN1068"/>
          <cell r="CO1068"/>
          <cell r="CP1068"/>
          <cell r="CQ1068"/>
          <cell r="CR1068"/>
          <cell r="CS1068"/>
          <cell r="CT1068"/>
          <cell r="CU1068"/>
          <cell r="CV1068"/>
          <cell r="CW1068"/>
          <cell r="CX1068"/>
          <cell r="CY1068"/>
          <cell r="CZ1068"/>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P1069"/>
          <cell r="Q1069"/>
          <cell r="R1069" t="str">
            <v>จังหวัดฝาง</v>
          </cell>
          <cell r="S1069" t="str">
            <v>ผบ.1358</v>
          </cell>
          <cell r="T1069">
            <v>2562</v>
          </cell>
          <cell r="U1069" t="str">
            <v>ผบ.1540</v>
          </cell>
          <cell r="V1069">
            <v>2562</v>
          </cell>
          <cell r="W1069"/>
          <cell r="X1069"/>
          <cell r="Y1069"/>
          <cell r="Z1069"/>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v>823561010648</v>
          </cell>
          <cell r="BI1069" t="str">
            <v>นายต้อย   ปินตาเปี้ย</v>
          </cell>
          <cell r="BJ1069"/>
          <cell r="BK1069"/>
          <cell r="BL1069"/>
          <cell r="BM1069"/>
          <cell r="BN1069"/>
          <cell r="BO1069"/>
          <cell r="BP1069"/>
          <cell r="BQ1069"/>
          <cell r="BR1069"/>
          <cell r="BS1069"/>
          <cell r="BT1069"/>
          <cell r="BU1069"/>
          <cell r="BV1069"/>
          <cell r="BW1069"/>
          <cell r="BX1069"/>
          <cell r="BY1069"/>
          <cell r="BZ1069"/>
          <cell r="CA1069"/>
          <cell r="CB1069"/>
          <cell r="CC1069"/>
          <cell r="CD1069"/>
          <cell r="CE1069"/>
          <cell r="CF1069"/>
          <cell r="CG1069"/>
          <cell r="CH1069"/>
          <cell r="CI1069"/>
          <cell r="CJ1069"/>
          <cell r="CK1069"/>
          <cell r="CL1069"/>
          <cell r="CM1069"/>
          <cell r="CN1069"/>
          <cell r="CO1069"/>
          <cell r="CP1069"/>
          <cell r="CQ1069"/>
          <cell r="CR1069"/>
          <cell r="CS1069"/>
          <cell r="CT1069"/>
          <cell r="CU1069"/>
          <cell r="CV1069"/>
          <cell r="CW1069"/>
          <cell r="CX1069"/>
          <cell r="CY1069"/>
          <cell r="CZ1069"/>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W1070"/>
          <cell r="X1070"/>
          <cell r="Y1070"/>
          <cell r="Z1070"/>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v>883162010187</v>
          </cell>
          <cell r="BI1070" t="str">
            <v>นางสาวสุดานันท์   สุริยา</v>
          </cell>
          <cell r="BJ1070"/>
          <cell r="BK1070"/>
          <cell r="BL1070"/>
          <cell r="BM1070"/>
          <cell r="BN1070"/>
          <cell r="BO1070"/>
          <cell r="BP1070"/>
          <cell r="BQ1070"/>
          <cell r="BR1070"/>
          <cell r="BS1070"/>
          <cell r="BT1070"/>
          <cell r="BU1070"/>
          <cell r="BV1070"/>
          <cell r="BW1070"/>
          <cell r="BX1070"/>
          <cell r="BY1070"/>
          <cell r="BZ1070"/>
          <cell r="CA1070"/>
          <cell r="CB1070"/>
          <cell r="CC1070"/>
          <cell r="CD1070"/>
          <cell r="CE1070"/>
          <cell r="CF1070"/>
          <cell r="CG1070"/>
          <cell r="CH1070"/>
          <cell r="CI1070"/>
          <cell r="CJ1070"/>
          <cell r="CK1070"/>
          <cell r="CL1070"/>
          <cell r="CM1070"/>
          <cell r="CN1070"/>
          <cell r="CO1070"/>
          <cell r="CP1070"/>
          <cell r="CQ1070"/>
          <cell r="CR1070"/>
          <cell r="CS1070"/>
          <cell r="CT1070"/>
          <cell r="CU1070"/>
          <cell r="CV1070"/>
          <cell r="CW1070"/>
          <cell r="CX1070"/>
          <cell r="CY1070"/>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W1071"/>
          <cell r="X1071"/>
          <cell r="Y1071"/>
          <cell r="Z1071"/>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v>833162010868</v>
          </cell>
          <cell r="BI1071" t="str">
            <v>นางสาวอมรรัตน์      เต๋จ๊ะ</v>
          </cell>
          <cell r="BJ1071"/>
          <cell r="BK1071"/>
          <cell r="BL1071"/>
          <cell r="BM1071"/>
          <cell r="BN1071"/>
          <cell r="BO1071"/>
          <cell r="BP1071"/>
          <cell r="BQ1071"/>
          <cell r="BR1071"/>
          <cell r="BS1071"/>
          <cell r="BT1071"/>
          <cell r="BU1071"/>
          <cell r="BV1071"/>
          <cell r="BW1071"/>
          <cell r="BX1071"/>
          <cell r="BY1071"/>
          <cell r="BZ1071"/>
          <cell r="CA1071"/>
          <cell r="CB1071"/>
          <cell r="CC1071"/>
          <cell r="CD1071"/>
          <cell r="CE1071"/>
          <cell r="CF1071"/>
          <cell r="CG1071"/>
          <cell r="CH1071"/>
          <cell r="CI1071"/>
          <cell r="CJ1071"/>
          <cell r="CK1071"/>
          <cell r="CL1071"/>
          <cell r="CM1071"/>
          <cell r="CN1071"/>
          <cell r="CO1071"/>
          <cell r="CP1071"/>
          <cell r="CQ1071"/>
          <cell r="CR1071"/>
          <cell r="CS1071"/>
          <cell r="CT1071"/>
          <cell r="CU1071"/>
          <cell r="CV1071"/>
          <cell r="CW1071"/>
          <cell r="CX1071"/>
          <cell r="CY1071"/>
          <cell r="CZ1071"/>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P1072"/>
          <cell r="Q1072"/>
          <cell r="R1072" t="str">
            <v>จังหวัดฝาง</v>
          </cell>
          <cell r="S1072" t="str">
            <v>ผบ.1366</v>
          </cell>
          <cell r="T1072">
            <v>2562</v>
          </cell>
          <cell r="U1072" t="str">
            <v>ผบ.1548</v>
          </cell>
          <cell r="V1072">
            <v>2562</v>
          </cell>
          <cell r="W1072"/>
          <cell r="X1072"/>
          <cell r="Y1072"/>
          <cell r="Z1072"/>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v>823561010646</v>
          </cell>
          <cell r="BI1072" t="str">
            <v>นายประพันธ์   ทาอ้าย</v>
          </cell>
          <cell r="BJ1072"/>
          <cell r="BK1072"/>
          <cell r="BL1072"/>
          <cell r="BM1072"/>
          <cell r="BN1072"/>
          <cell r="BO1072"/>
          <cell r="BP1072"/>
          <cell r="BQ1072"/>
          <cell r="BR1072"/>
          <cell r="BS1072"/>
          <cell r="BT1072"/>
          <cell r="BU1072"/>
          <cell r="BV1072"/>
          <cell r="BW1072"/>
          <cell r="BX1072"/>
          <cell r="BY1072"/>
          <cell r="BZ1072"/>
          <cell r="CA1072"/>
          <cell r="CB1072"/>
          <cell r="CC1072"/>
          <cell r="CD1072"/>
          <cell r="CE1072"/>
          <cell r="CF1072"/>
          <cell r="CG1072"/>
          <cell r="CH1072"/>
          <cell r="CI1072"/>
          <cell r="CJ1072"/>
          <cell r="CK1072"/>
          <cell r="CL1072"/>
          <cell r="CM1072"/>
          <cell r="CN1072"/>
          <cell r="CO1072"/>
          <cell r="CP1072"/>
          <cell r="CQ1072"/>
          <cell r="CR1072"/>
          <cell r="CS1072"/>
          <cell r="CT1072"/>
          <cell r="CU1072"/>
          <cell r="CV1072"/>
          <cell r="CW1072"/>
          <cell r="CX1072"/>
          <cell r="CY1072"/>
          <cell r="CZ1072"/>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P1073"/>
          <cell r="Q1073"/>
          <cell r="R1073" t="str">
            <v>จังหวัดฝาง</v>
          </cell>
          <cell r="S1073" t="str">
            <v>ผบ.1354</v>
          </cell>
          <cell r="T1073">
            <v>2562</v>
          </cell>
          <cell r="U1073" t="str">
            <v>ผบ.1529</v>
          </cell>
          <cell r="V1073">
            <v>2562</v>
          </cell>
          <cell r="W1073"/>
          <cell r="X1073"/>
          <cell r="Y1073"/>
          <cell r="Z1073"/>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v>823561010650</v>
          </cell>
          <cell r="BI1073" t="str">
            <v>นางสาวพิกุล   อินใจ</v>
          </cell>
          <cell r="BJ1073"/>
          <cell r="BK1073"/>
          <cell r="BL1073"/>
          <cell r="BM1073"/>
          <cell r="BN1073"/>
          <cell r="BO1073"/>
          <cell r="BP1073"/>
          <cell r="BQ1073"/>
          <cell r="BR1073"/>
          <cell r="BS1073"/>
          <cell r="BT1073"/>
          <cell r="BU1073"/>
          <cell r="BV1073"/>
          <cell r="BW1073"/>
          <cell r="BX1073"/>
          <cell r="BY1073"/>
          <cell r="BZ1073"/>
          <cell r="CA1073"/>
          <cell r="CB1073"/>
          <cell r="CC1073"/>
          <cell r="CD1073"/>
          <cell r="CE1073"/>
          <cell r="CF1073"/>
          <cell r="CG1073"/>
          <cell r="CH1073"/>
          <cell r="CI1073"/>
          <cell r="CJ1073"/>
          <cell r="CK1073"/>
          <cell r="CL1073"/>
          <cell r="CM1073"/>
          <cell r="CN1073"/>
          <cell r="CO1073"/>
          <cell r="CP1073"/>
          <cell r="CQ1073"/>
          <cell r="CR1073"/>
          <cell r="CS1073"/>
          <cell r="CT1073"/>
          <cell r="CU1073"/>
          <cell r="CV1073"/>
          <cell r="CW1073"/>
          <cell r="CX1073"/>
          <cell r="CY1073"/>
          <cell r="CZ1073"/>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Q1074"/>
          <cell r="R1074" t="str">
            <v>จังหวัดฝาง</v>
          </cell>
          <cell r="S1074" t="str">
            <v>ผบ.1187</v>
          </cell>
          <cell r="T1074">
            <v>2561</v>
          </cell>
          <cell r="U1074" t="str">
            <v>ผบ.1378</v>
          </cell>
          <cell r="V1074">
            <v>2561</v>
          </cell>
          <cell r="W1074"/>
          <cell r="X1074"/>
          <cell r="Y1074"/>
          <cell r="Z1074"/>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v>823561010627</v>
          </cell>
          <cell r="BI1074" t="str">
            <v>นางอุทัยรัตน์   เรือนมอย</v>
          </cell>
          <cell r="BJ1074"/>
          <cell r="BK1074"/>
          <cell r="BL1074"/>
          <cell r="BM1074"/>
          <cell r="BN1074"/>
          <cell r="BO1074"/>
          <cell r="BP1074"/>
          <cell r="BQ1074"/>
          <cell r="BR1074"/>
          <cell r="BS1074"/>
          <cell r="BT1074"/>
          <cell r="BU1074"/>
          <cell r="BV1074"/>
          <cell r="BW1074"/>
          <cell r="BX1074"/>
          <cell r="BY1074"/>
          <cell r="BZ1074"/>
          <cell r="CA1074"/>
          <cell r="CB1074"/>
          <cell r="CC1074"/>
          <cell r="CD1074"/>
          <cell r="CE1074"/>
          <cell r="CF1074"/>
          <cell r="CG1074"/>
          <cell r="CH1074"/>
          <cell r="CI1074"/>
          <cell r="CJ1074"/>
          <cell r="CK1074"/>
          <cell r="CL1074"/>
          <cell r="CM1074"/>
          <cell r="CN1074"/>
          <cell r="CO1074"/>
          <cell r="CP1074"/>
          <cell r="CQ1074"/>
          <cell r="CR1074"/>
          <cell r="CS1074"/>
          <cell r="CT1074"/>
          <cell r="CU1074"/>
          <cell r="CV1074"/>
          <cell r="CW1074"/>
          <cell r="CX1074">
            <v>243306</v>
          </cell>
          <cell r="CY1074"/>
          <cell r="CZ1074"/>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P1075"/>
          <cell r="Q1075"/>
          <cell r="R1075" t="str">
            <v>จังหวัดฝาง</v>
          </cell>
          <cell r="S1075" t="str">
            <v>ผบ.1360</v>
          </cell>
          <cell r="T1075">
            <v>2562</v>
          </cell>
          <cell r="U1075" t="str">
            <v>ผบ.1542</v>
          </cell>
          <cell r="V1075">
            <v>2562</v>
          </cell>
          <cell r="W1075"/>
          <cell r="X1075"/>
          <cell r="Y1075"/>
          <cell r="Z1075"/>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t="str">
            <v>เกศินี</v>
          </cell>
          <cell r="BD1075"/>
          <cell r="BE1075"/>
          <cell r="BF1075"/>
          <cell r="BG1075"/>
          <cell r="BH1075">
            <v>823061010644</v>
          </cell>
          <cell r="BI1075" t="str">
            <v>นายชิษณุพงศ์   เที่ยงดีฤทธิ์</v>
          </cell>
          <cell r="BJ1075"/>
          <cell r="BK1075"/>
          <cell r="BL1075"/>
          <cell r="BM1075"/>
          <cell r="BN1075"/>
          <cell r="BO1075"/>
          <cell r="BP1075"/>
          <cell r="BQ1075"/>
          <cell r="BR1075"/>
          <cell r="BS1075"/>
          <cell r="BT1075"/>
          <cell r="BU1075"/>
          <cell r="BV1075"/>
          <cell r="BW1075"/>
          <cell r="BX1075"/>
          <cell r="BY1075"/>
          <cell r="BZ1075"/>
          <cell r="CA1075"/>
          <cell r="CB1075"/>
          <cell r="CC1075"/>
          <cell r="CD1075"/>
          <cell r="CE1075"/>
          <cell r="CF1075"/>
          <cell r="CG1075"/>
          <cell r="CH1075"/>
          <cell r="CI1075"/>
          <cell r="CJ1075"/>
          <cell r="CK1075"/>
          <cell r="CL1075"/>
          <cell r="CM1075"/>
          <cell r="CN1075"/>
          <cell r="CO1075"/>
          <cell r="CP1075"/>
          <cell r="CQ1075"/>
          <cell r="CR1075"/>
          <cell r="CS1075"/>
          <cell r="CT1075"/>
          <cell r="CU1075"/>
          <cell r="CV1075"/>
          <cell r="CW1075"/>
          <cell r="CX1075"/>
          <cell r="CY1075"/>
          <cell r="CZ1075"/>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P1076"/>
          <cell r="Q1076"/>
          <cell r="R1076" t="str">
            <v>แขวงเชียงใหม่</v>
          </cell>
          <cell r="S1076" t="str">
            <v>ผบ.11874</v>
          </cell>
          <cell r="T1076">
            <v>2561</v>
          </cell>
          <cell r="U1076" t="str">
            <v>ผบ.14326</v>
          </cell>
          <cell r="V1076">
            <v>2561</v>
          </cell>
          <cell r="W1076"/>
          <cell r="X1076"/>
          <cell r="Y1076"/>
          <cell r="Z1076"/>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v>823561010354</v>
          </cell>
          <cell r="BI1076" t="str">
            <v>นางกัลยา   สาสัตย์</v>
          </cell>
          <cell r="BJ1076"/>
          <cell r="BK1076"/>
          <cell r="BL1076"/>
          <cell r="BM1076"/>
          <cell r="BN1076"/>
          <cell r="BO1076"/>
          <cell r="BP1076"/>
          <cell r="BQ1076"/>
          <cell r="BR1076"/>
          <cell r="BS1076"/>
          <cell r="BT1076"/>
          <cell r="BU1076"/>
          <cell r="BV1076"/>
          <cell r="BW1076"/>
          <cell r="BX1076"/>
          <cell r="BY1076"/>
          <cell r="BZ1076"/>
          <cell r="CA1076"/>
          <cell r="CB1076"/>
          <cell r="CC1076"/>
          <cell r="CD1076"/>
          <cell r="CE1076"/>
          <cell r="CF1076"/>
          <cell r="CG1076"/>
          <cell r="CH1076"/>
          <cell r="CI1076"/>
          <cell r="CJ1076"/>
          <cell r="CK1076"/>
          <cell r="CL1076"/>
          <cell r="CM1076"/>
          <cell r="CN1076"/>
          <cell r="CO1076"/>
          <cell r="CP1076"/>
          <cell r="CQ1076"/>
          <cell r="CR1076"/>
          <cell r="CS1076"/>
          <cell r="CT1076"/>
          <cell r="CU1076"/>
          <cell r="CV1076"/>
          <cell r="CW1076"/>
          <cell r="CX1076"/>
          <cell r="CY1076"/>
          <cell r="CZ1076"/>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W1077"/>
          <cell r="X1077"/>
          <cell r="Y1077"/>
          <cell r="Z1077"/>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v>823660010329</v>
          </cell>
          <cell r="BI1077" t="str">
            <v>นายณรงค์ศักดิ์   พึ่งตน</v>
          </cell>
          <cell r="BJ1077"/>
          <cell r="BK1077"/>
          <cell r="BL1077"/>
          <cell r="BM1077"/>
          <cell r="BN1077"/>
          <cell r="BO1077"/>
          <cell r="BP1077"/>
          <cell r="BQ1077"/>
          <cell r="BR1077"/>
          <cell r="BS1077"/>
          <cell r="BT1077"/>
          <cell r="BU1077"/>
          <cell r="BV1077"/>
          <cell r="BW1077"/>
          <cell r="BX1077"/>
          <cell r="BY1077"/>
          <cell r="BZ1077"/>
          <cell r="CA1077"/>
          <cell r="CB1077"/>
          <cell r="CC1077"/>
          <cell r="CD1077"/>
          <cell r="CE1077"/>
          <cell r="CF1077"/>
          <cell r="CG1077"/>
          <cell r="CH1077"/>
          <cell r="CI1077"/>
          <cell r="CJ1077"/>
          <cell r="CK1077"/>
          <cell r="CL1077"/>
          <cell r="CM1077"/>
          <cell r="CN1077"/>
          <cell r="CO1077"/>
          <cell r="CP1077"/>
          <cell r="CQ1077"/>
          <cell r="CR1077"/>
          <cell r="CS1077"/>
          <cell r="CT1077"/>
          <cell r="CU1077"/>
          <cell r="CV1077"/>
          <cell r="CW1077"/>
          <cell r="CX1077"/>
          <cell r="CY1077"/>
          <cell r="CZ1077"/>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P1078"/>
          <cell r="Q1078"/>
          <cell r="R1078" t="str">
            <v>จังหวัดฝาง</v>
          </cell>
          <cell r="S1078" t="str">
            <v>ผบ.1370</v>
          </cell>
          <cell r="T1078">
            <v>2562</v>
          </cell>
          <cell r="U1078" t="str">
            <v>ผบ.1558</v>
          </cell>
          <cell r="V1078">
            <v>2562</v>
          </cell>
          <cell r="W1078"/>
          <cell r="X1078"/>
          <cell r="Y1078"/>
          <cell r="Z1078"/>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v>883162011505</v>
          </cell>
          <cell r="BI1078" t="str">
            <v>นางสาวเกศรินทร์   ดวงทา</v>
          </cell>
          <cell r="BJ1078">
            <v>242657</v>
          </cell>
          <cell r="BK1078"/>
          <cell r="BL1078"/>
          <cell r="BM1078"/>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S1078"/>
          <cell r="BT1078">
            <v>4</v>
          </cell>
          <cell r="BU1078">
            <v>4</v>
          </cell>
          <cell r="BV1078"/>
          <cell r="BW1078"/>
          <cell r="BX1078"/>
          <cell r="BY1078"/>
          <cell r="BZ1078"/>
          <cell r="CA1078"/>
          <cell r="CB1078"/>
          <cell r="CC1078"/>
          <cell r="CD1078"/>
          <cell r="CE1078"/>
          <cell r="CF1078"/>
          <cell r="CG1078"/>
          <cell r="CH1078"/>
          <cell r="CI1078"/>
          <cell r="CJ1078"/>
          <cell r="CK1078"/>
          <cell r="CL1078"/>
          <cell r="CM1078"/>
          <cell r="CN1078"/>
          <cell r="CO1078"/>
          <cell r="CP1078"/>
          <cell r="CQ1078"/>
          <cell r="CR1078"/>
          <cell r="CS1078"/>
          <cell r="CT1078"/>
          <cell r="CU1078"/>
          <cell r="CV1078"/>
          <cell r="CW1078"/>
          <cell r="CX1078"/>
          <cell r="CY1078"/>
          <cell r="CZ1078"/>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W1079"/>
          <cell r="X1079"/>
          <cell r="Y1079"/>
          <cell r="Z1079"/>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v>883163011448</v>
          </cell>
          <cell r="BI1079" t="str">
            <v>นางสาวเบญจมาศ   ณารัตน์</v>
          </cell>
          <cell r="BJ1079"/>
          <cell r="BK1079"/>
          <cell r="BL1079"/>
          <cell r="BM1079"/>
          <cell r="BN1079"/>
          <cell r="BO1079"/>
          <cell r="BP1079"/>
          <cell r="BQ1079"/>
          <cell r="BR1079"/>
          <cell r="BS1079"/>
          <cell r="BT1079"/>
          <cell r="BU1079"/>
          <cell r="BV1079"/>
          <cell r="BW1079"/>
          <cell r="BX1079"/>
          <cell r="BY1079"/>
          <cell r="BZ1079"/>
          <cell r="CA1079"/>
          <cell r="CB1079"/>
          <cell r="CC1079"/>
          <cell r="CD1079"/>
          <cell r="CE1079"/>
          <cell r="CF1079"/>
          <cell r="CG1079"/>
          <cell r="CH1079"/>
          <cell r="CI1079"/>
          <cell r="CJ1079"/>
          <cell r="CK1079"/>
          <cell r="CL1079"/>
          <cell r="CM1079"/>
          <cell r="CN1079"/>
          <cell r="CO1079"/>
          <cell r="CP1079"/>
          <cell r="CQ1079"/>
          <cell r="CR1079"/>
          <cell r="CS1079"/>
          <cell r="CT1079"/>
          <cell r="CU1079"/>
          <cell r="CV1079"/>
          <cell r="CW1079"/>
          <cell r="CX1079"/>
          <cell r="CY1079"/>
          <cell r="CZ1079"/>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W1080"/>
          <cell r="X1080"/>
          <cell r="Y1080"/>
          <cell r="Z1080"/>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v>823561010638</v>
          </cell>
          <cell r="BI1080" t="str">
            <v>นายเย็น   คำคง</v>
          </cell>
          <cell r="BJ1080"/>
          <cell r="BK1080"/>
          <cell r="BL1080"/>
          <cell r="BM1080"/>
          <cell r="BN1080"/>
          <cell r="BO1080"/>
          <cell r="BP1080"/>
          <cell r="BQ1080"/>
          <cell r="BR1080"/>
          <cell r="BS1080"/>
          <cell r="BT1080"/>
          <cell r="BU1080"/>
          <cell r="BV1080"/>
          <cell r="BW1080"/>
          <cell r="BX1080"/>
          <cell r="BY1080"/>
          <cell r="BZ1080"/>
          <cell r="CA1080"/>
          <cell r="CB1080"/>
          <cell r="CC1080"/>
          <cell r="CD1080"/>
          <cell r="CE1080"/>
          <cell r="CF1080"/>
          <cell r="CG1080"/>
          <cell r="CH1080"/>
          <cell r="CI1080"/>
          <cell r="CJ1080"/>
          <cell r="CK1080"/>
          <cell r="CL1080"/>
          <cell r="CM1080"/>
          <cell r="CN1080"/>
          <cell r="CO1080"/>
          <cell r="CP1080"/>
          <cell r="CQ1080"/>
          <cell r="CR1080"/>
          <cell r="CS1080"/>
          <cell r="CT1080"/>
          <cell r="CU1080"/>
          <cell r="CV1080"/>
          <cell r="CW1080"/>
          <cell r="CX1080"/>
          <cell r="CY1080"/>
          <cell r="CZ1080"/>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W1081"/>
          <cell r="X1081"/>
          <cell r="Y1081"/>
          <cell r="Z1081"/>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v>823859010474</v>
          </cell>
          <cell r="BI1081" t="str">
            <v>นายวีระพงษ์   สักใหญ่</v>
          </cell>
          <cell r="BJ1081"/>
          <cell r="BK1081"/>
          <cell r="BL1081"/>
          <cell r="BM1081"/>
          <cell r="BN1081"/>
          <cell r="BO1081"/>
          <cell r="BP1081"/>
          <cell r="BQ1081"/>
          <cell r="BR1081"/>
          <cell r="BS1081"/>
          <cell r="BT1081"/>
          <cell r="BU1081"/>
          <cell r="BV1081"/>
          <cell r="BW1081"/>
          <cell r="BX1081"/>
          <cell r="BY1081"/>
          <cell r="BZ1081"/>
          <cell r="CA1081"/>
          <cell r="CB1081"/>
          <cell r="CC1081"/>
          <cell r="CD1081"/>
          <cell r="CE1081"/>
          <cell r="CF1081"/>
          <cell r="CG1081"/>
          <cell r="CH1081"/>
          <cell r="CI1081"/>
          <cell r="CJ1081"/>
          <cell r="CK1081"/>
          <cell r="CL1081"/>
          <cell r="CM1081"/>
          <cell r="CN1081"/>
          <cell r="CO1081"/>
          <cell r="CP1081"/>
          <cell r="CQ1081"/>
          <cell r="CR1081"/>
          <cell r="CS1081"/>
          <cell r="CT1081"/>
          <cell r="CU1081"/>
          <cell r="CV1081"/>
          <cell r="CW1081"/>
          <cell r="CX1081"/>
          <cell r="CY1081"/>
          <cell r="CZ1081"/>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W1082"/>
          <cell r="X1082"/>
          <cell r="Y1082"/>
          <cell r="Z1082"/>
          <cell r="AA1082"/>
          <cell r="AB1082"/>
          <cell r="AC1082"/>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v>823859010469</v>
          </cell>
          <cell r="BI1082" t="str">
            <v>นางนิติยา   สังสัมฤทธิ์</v>
          </cell>
          <cell r="BJ1082"/>
          <cell r="BK1082"/>
          <cell r="BL1082"/>
          <cell r="BM1082"/>
          <cell r="BN1082"/>
          <cell r="BO1082"/>
          <cell r="BP1082"/>
          <cell r="BQ1082"/>
          <cell r="BR1082"/>
          <cell r="BS1082"/>
          <cell r="BT1082"/>
          <cell r="BU1082"/>
          <cell r="BV1082"/>
          <cell r="BW1082"/>
          <cell r="BX1082"/>
          <cell r="BY1082"/>
          <cell r="BZ1082"/>
          <cell r="CA1082"/>
          <cell r="CB1082"/>
          <cell r="CC1082"/>
          <cell r="CD1082"/>
          <cell r="CE1082"/>
          <cell r="CF1082"/>
          <cell r="CG1082"/>
          <cell r="CH1082"/>
          <cell r="CI1082"/>
          <cell r="CJ1082"/>
          <cell r="CK1082"/>
          <cell r="CL1082"/>
          <cell r="CM1082"/>
          <cell r="CN1082"/>
          <cell r="CO1082"/>
          <cell r="CP1082"/>
          <cell r="CQ1082"/>
          <cell r="CR1082"/>
          <cell r="CS1082"/>
          <cell r="CT1082"/>
          <cell r="CU1082"/>
          <cell r="CV1082"/>
          <cell r="CW1082"/>
          <cell r="CX1082"/>
          <cell r="CY1082"/>
          <cell r="CZ1082"/>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W1083"/>
          <cell r="X1083"/>
          <cell r="Y1083"/>
          <cell r="Z1083"/>
          <cell r="AA1083"/>
          <cell r="AB1083"/>
          <cell r="AC1083"/>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v>823859010490</v>
          </cell>
          <cell r="BI1083" t="str">
            <v>นายสุรินทร์     พงษ์หิน</v>
          </cell>
          <cell r="BJ1083"/>
          <cell r="BK1083"/>
          <cell r="BL1083"/>
          <cell r="BM1083"/>
          <cell r="BN1083"/>
          <cell r="BO1083"/>
          <cell r="BP1083"/>
          <cell r="BQ1083"/>
          <cell r="BR1083"/>
          <cell r="BS1083"/>
          <cell r="BT1083"/>
          <cell r="BU1083"/>
          <cell r="BV1083"/>
          <cell r="BW1083"/>
          <cell r="BX1083"/>
          <cell r="BY1083"/>
          <cell r="BZ1083"/>
          <cell r="CA1083"/>
          <cell r="CB1083"/>
          <cell r="CC1083"/>
          <cell r="CD1083"/>
          <cell r="CE1083"/>
          <cell r="CF1083"/>
          <cell r="CG1083"/>
          <cell r="CH1083"/>
          <cell r="CI1083"/>
          <cell r="CJ1083"/>
          <cell r="CK1083"/>
          <cell r="CL1083"/>
          <cell r="CM1083"/>
          <cell r="CN1083"/>
          <cell r="CO1083"/>
          <cell r="CP1083"/>
          <cell r="CQ1083"/>
          <cell r="CR1083"/>
          <cell r="CS1083"/>
          <cell r="CT1083"/>
          <cell r="CU1083"/>
          <cell r="CV1083"/>
          <cell r="CW1083"/>
          <cell r="CX1083"/>
          <cell r="CY1083"/>
          <cell r="CZ1083"/>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P1084"/>
          <cell r="Q1084"/>
          <cell r="R1084" t="str">
            <v>จังหวัดฝาง</v>
          </cell>
          <cell r="S1084" t="str">
            <v>ผบ.1374</v>
          </cell>
          <cell r="T1084">
            <v>2562</v>
          </cell>
          <cell r="U1084" t="str">
            <v>ผบ.1562</v>
          </cell>
          <cell r="V1084">
            <v>2562</v>
          </cell>
          <cell r="W1084"/>
          <cell r="X1084"/>
          <cell r="Y1084"/>
          <cell r="Z1084"/>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v>823561010647</v>
          </cell>
          <cell r="BI1084" t="str">
            <v>นางอมรรัตน์   ไชย์วงค์</v>
          </cell>
          <cell r="BJ1084"/>
          <cell r="BK1084"/>
          <cell r="BL1084"/>
          <cell r="BM1084"/>
          <cell r="BN1084"/>
          <cell r="BO1084"/>
          <cell r="BP1084"/>
          <cell r="BQ1084"/>
          <cell r="BR1084"/>
          <cell r="BS1084"/>
          <cell r="BT1084"/>
          <cell r="BU1084"/>
          <cell r="BV1084"/>
          <cell r="BW1084"/>
          <cell r="BX1084"/>
          <cell r="BY1084"/>
          <cell r="BZ1084"/>
          <cell r="CA1084"/>
          <cell r="CB1084"/>
          <cell r="CC1084"/>
          <cell r="CD1084"/>
          <cell r="CE1084"/>
          <cell r="CF1084"/>
          <cell r="CG1084"/>
          <cell r="CH1084"/>
          <cell r="CI1084"/>
          <cell r="CJ1084"/>
          <cell r="CK1084"/>
          <cell r="CL1084"/>
          <cell r="CM1084"/>
          <cell r="CN1084"/>
          <cell r="CO1084"/>
          <cell r="CP1084"/>
          <cell r="CQ1084"/>
          <cell r="CR1084"/>
          <cell r="CS1084"/>
          <cell r="CT1084"/>
          <cell r="CU1084"/>
          <cell r="CV1084"/>
          <cell r="CW1084"/>
          <cell r="CX1084"/>
          <cell r="CY1084"/>
          <cell r="CZ1084"/>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W1085"/>
          <cell r="X1085"/>
          <cell r="Y1085"/>
          <cell r="Z1085"/>
          <cell r="AA1085"/>
          <cell r="AB1085"/>
          <cell r="AC1085"/>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v>823860010045</v>
          </cell>
          <cell r="BI1085" t="str">
            <v>นายคำละ   เมืองคำ</v>
          </cell>
          <cell r="BJ1085"/>
          <cell r="BK1085"/>
          <cell r="BL1085"/>
          <cell r="BM1085"/>
          <cell r="BN1085"/>
          <cell r="BO1085"/>
          <cell r="BP1085"/>
          <cell r="BQ1085"/>
          <cell r="BR1085"/>
          <cell r="BS1085"/>
          <cell r="BT1085"/>
          <cell r="BU1085"/>
          <cell r="BV1085"/>
          <cell r="BW1085"/>
          <cell r="BX1085"/>
          <cell r="BY1085"/>
          <cell r="BZ1085"/>
          <cell r="CA1085"/>
          <cell r="CB1085"/>
          <cell r="CC1085"/>
          <cell r="CD1085"/>
          <cell r="CE1085"/>
          <cell r="CF1085"/>
          <cell r="CG1085"/>
          <cell r="CH1085"/>
          <cell r="CI1085"/>
          <cell r="CJ1085"/>
          <cell r="CK1085"/>
          <cell r="CL1085"/>
          <cell r="CM1085"/>
          <cell r="CN1085"/>
          <cell r="CO1085"/>
          <cell r="CP1085"/>
          <cell r="CQ1085"/>
          <cell r="CR1085"/>
          <cell r="CS1085"/>
          <cell r="CT1085"/>
          <cell r="CU1085"/>
          <cell r="CV1085"/>
          <cell r="CW1085"/>
          <cell r="CX1085"/>
          <cell r="CY1085"/>
          <cell r="CZ1085"/>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W1086"/>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v>823860010020</v>
          </cell>
          <cell r="BI1086" t="str">
            <v>นางอรพรรณ     แสงใส</v>
          </cell>
          <cell r="BJ1086"/>
          <cell r="BK1086"/>
          <cell r="BL1086"/>
          <cell r="BM1086"/>
          <cell r="BN1086"/>
          <cell r="BO1086"/>
          <cell r="BP1086"/>
          <cell r="BQ1086"/>
          <cell r="BR1086"/>
          <cell r="BS1086"/>
          <cell r="BT1086"/>
          <cell r="BU1086"/>
          <cell r="BV1086"/>
          <cell r="BW1086"/>
          <cell r="BX1086"/>
          <cell r="BY1086"/>
          <cell r="BZ1086"/>
          <cell r="CA1086"/>
          <cell r="CB1086"/>
          <cell r="CC1086"/>
          <cell r="CD1086"/>
          <cell r="CE1086"/>
          <cell r="CF1086"/>
          <cell r="CG1086"/>
          <cell r="CH1086"/>
          <cell r="CI1086"/>
          <cell r="CJ1086"/>
          <cell r="CK1086"/>
          <cell r="CL1086"/>
          <cell r="CM1086"/>
          <cell r="CN1086"/>
          <cell r="CO1086"/>
          <cell r="CP1086"/>
          <cell r="CQ1086"/>
          <cell r="CR1086"/>
          <cell r="CS1086"/>
          <cell r="CT1086"/>
          <cell r="CU1086"/>
          <cell r="CV1086"/>
          <cell r="CW1086"/>
          <cell r="CX1086"/>
          <cell r="CY1086"/>
          <cell r="CZ1086"/>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W1087"/>
          <cell r="X1087"/>
          <cell r="Y1087"/>
          <cell r="Z1087"/>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v>883162010189</v>
          </cell>
          <cell r="BI1087" t="str">
            <v>นางสาวจารุวรรณ   สายคำ</v>
          </cell>
          <cell r="BJ1087"/>
          <cell r="BK1087"/>
          <cell r="BL1087"/>
          <cell r="BM1087"/>
          <cell r="BN1087"/>
          <cell r="BO1087"/>
          <cell r="BP1087"/>
          <cell r="BQ1087"/>
          <cell r="BR1087"/>
          <cell r="BS1087"/>
          <cell r="BT1087"/>
          <cell r="BU1087"/>
          <cell r="BV1087"/>
          <cell r="BW1087"/>
          <cell r="BX1087"/>
          <cell r="BY1087"/>
          <cell r="BZ1087"/>
          <cell r="CA1087"/>
          <cell r="CB1087"/>
          <cell r="CC1087"/>
          <cell r="CD1087"/>
          <cell r="CE1087"/>
          <cell r="CF1087"/>
          <cell r="CG1087"/>
          <cell r="CH1087"/>
          <cell r="CI1087"/>
          <cell r="CJ1087"/>
          <cell r="CK1087"/>
          <cell r="CL1087"/>
          <cell r="CM1087"/>
          <cell r="CN1087"/>
          <cell r="CO1087"/>
          <cell r="CP1087"/>
          <cell r="CQ1087"/>
          <cell r="CR1087"/>
          <cell r="CS1087"/>
          <cell r="CT1087"/>
          <cell r="CU1087"/>
          <cell r="CV1087"/>
          <cell r="CW1087"/>
          <cell r="CX1087"/>
          <cell r="CY1087"/>
          <cell r="CZ1087"/>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W1088"/>
          <cell r="X1088"/>
          <cell r="Y1088"/>
          <cell r="Z1088"/>
          <cell r="AA1088"/>
          <cell r="AB1088"/>
          <cell r="AC1088"/>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v>883162010620</v>
          </cell>
          <cell r="BI1088" t="str">
            <v>นายเดือน   สุโข</v>
          </cell>
          <cell r="BJ1088"/>
          <cell r="BK1088"/>
          <cell r="BL1088"/>
          <cell r="BM1088"/>
          <cell r="BN1088"/>
          <cell r="BO1088"/>
          <cell r="BP1088"/>
          <cell r="BQ1088"/>
          <cell r="BR1088"/>
          <cell r="BS1088"/>
          <cell r="BT1088"/>
          <cell r="BU1088"/>
          <cell r="BV1088"/>
          <cell r="BW1088"/>
          <cell r="BX1088"/>
          <cell r="BY1088"/>
          <cell r="BZ1088"/>
          <cell r="CA1088"/>
          <cell r="CB1088"/>
          <cell r="CC1088"/>
          <cell r="CD1088"/>
          <cell r="CE1088"/>
          <cell r="CF1088"/>
          <cell r="CG1088"/>
          <cell r="CH1088"/>
          <cell r="CI1088"/>
          <cell r="CJ1088"/>
          <cell r="CK1088"/>
          <cell r="CL1088"/>
          <cell r="CM1088"/>
          <cell r="CN1088"/>
          <cell r="CO1088"/>
          <cell r="CP1088"/>
          <cell r="CQ1088"/>
          <cell r="CR1088"/>
          <cell r="CS1088"/>
          <cell r="CT1088"/>
          <cell r="CU1088"/>
          <cell r="CV1088"/>
          <cell r="CW1088"/>
          <cell r="CX1088"/>
          <cell r="CY1088"/>
          <cell r="CZ1088"/>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W1089"/>
          <cell r="X1089"/>
          <cell r="Y1089"/>
          <cell r="Z1089"/>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v>823561010622</v>
          </cell>
          <cell r="BI1089" t="str">
            <v>นายราเชนทร์   ปัญญาเจริญ</v>
          </cell>
          <cell r="BJ1089"/>
          <cell r="BK1089"/>
          <cell r="BL1089"/>
          <cell r="BM1089"/>
          <cell r="BN1089"/>
          <cell r="BO1089"/>
          <cell r="BP1089"/>
          <cell r="BQ1089"/>
          <cell r="BR1089"/>
          <cell r="BS1089"/>
          <cell r="BT1089"/>
          <cell r="BU1089"/>
          <cell r="BV1089"/>
          <cell r="BW1089"/>
          <cell r="BX1089"/>
          <cell r="BY1089"/>
          <cell r="BZ1089"/>
          <cell r="CA1089"/>
          <cell r="CB1089"/>
          <cell r="CC1089"/>
          <cell r="CD1089"/>
          <cell r="CE1089"/>
          <cell r="CF1089"/>
          <cell r="CG1089"/>
          <cell r="CH1089"/>
          <cell r="CI1089"/>
          <cell r="CJ1089"/>
          <cell r="CK1089"/>
          <cell r="CL1089"/>
          <cell r="CM1089"/>
          <cell r="CN1089"/>
          <cell r="CO1089"/>
          <cell r="CP1089"/>
          <cell r="CQ1089"/>
          <cell r="CR1089"/>
          <cell r="CS1089"/>
          <cell r="CT1089"/>
          <cell r="CU1089"/>
          <cell r="CV1089"/>
          <cell r="CW1089"/>
          <cell r="CX1089"/>
          <cell r="CY1089"/>
          <cell r="CZ1089"/>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W1090"/>
          <cell r="X1090"/>
          <cell r="Y1090"/>
          <cell r="Z1090"/>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v>823861010255</v>
          </cell>
          <cell r="BI1090" t="str">
            <v>นายบุญเฉลิม   แสงจันทร์</v>
          </cell>
          <cell r="BJ1090"/>
          <cell r="BK1090"/>
          <cell r="BL1090"/>
          <cell r="BM1090"/>
          <cell r="BN1090"/>
          <cell r="BO1090"/>
          <cell r="BP1090"/>
          <cell r="BQ1090"/>
          <cell r="BR1090"/>
          <cell r="BS1090"/>
          <cell r="BT1090"/>
          <cell r="BU1090"/>
          <cell r="BV1090"/>
          <cell r="BW1090"/>
          <cell r="BX1090"/>
          <cell r="BY1090"/>
          <cell r="BZ1090"/>
          <cell r="CA1090"/>
          <cell r="CB1090"/>
          <cell r="CC1090"/>
          <cell r="CD1090"/>
          <cell r="CE1090"/>
          <cell r="CF1090"/>
          <cell r="CG1090"/>
          <cell r="CH1090"/>
          <cell r="CI1090"/>
          <cell r="CJ1090"/>
          <cell r="CK1090"/>
          <cell r="CL1090"/>
          <cell r="CM1090"/>
          <cell r="CN1090"/>
          <cell r="CO1090"/>
          <cell r="CP1090"/>
          <cell r="CQ1090"/>
          <cell r="CR1090"/>
          <cell r="CS1090"/>
          <cell r="CT1090"/>
          <cell r="CU1090"/>
          <cell r="CV1090"/>
          <cell r="CW1090"/>
          <cell r="CX1090"/>
          <cell r="CY1090"/>
          <cell r="CZ1090"/>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W1091"/>
          <cell r="X1091"/>
          <cell r="Y1091"/>
          <cell r="Z1091"/>
          <cell r="AA1091"/>
          <cell r="AB1091"/>
          <cell r="AC1091"/>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v>883162012591</v>
          </cell>
          <cell r="BI1091" t="str">
            <v xml:space="preserve">นายวราวุธ   แก้วปัญญา </v>
          </cell>
          <cell r="BJ1091"/>
          <cell r="BK1091"/>
          <cell r="BL1091"/>
          <cell r="BM1091"/>
          <cell r="BN1091"/>
          <cell r="BO1091"/>
          <cell r="BP1091"/>
          <cell r="BQ1091"/>
          <cell r="BR1091"/>
          <cell r="BS1091"/>
          <cell r="BT1091"/>
          <cell r="BU1091"/>
          <cell r="BV1091"/>
          <cell r="BW1091"/>
          <cell r="BX1091"/>
          <cell r="BY1091"/>
          <cell r="BZ1091"/>
          <cell r="CA1091"/>
          <cell r="CB1091"/>
          <cell r="CC1091"/>
          <cell r="CD1091"/>
          <cell r="CE1091"/>
          <cell r="CF1091"/>
          <cell r="CG1091"/>
          <cell r="CH1091"/>
          <cell r="CI1091"/>
          <cell r="CJ1091"/>
          <cell r="CK1091"/>
          <cell r="CL1091"/>
          <cell r="CM1091"/>
          <cell r="CN1091"/>
          <cell r="CO1091"/>
          <cell r="CP1091"/>
          <cell r="CQ1091"/>
          <cell r="CR1091"/>
          <cell r="CS1091"/>
          <cell r="CT1091"/>
          <cell r="CU1091"/>
          <cell r="CV1091"/>
          <cell r="CW1091"/>
          <cell r="CX1091"/>
          <cell r="CY1091"/>
          <cell r="CZ1091"/>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Q1092"/>
          <cell r="R1092" t="str">
            <v>แขวงเชียงใหม่</v>
          </cell>
          <cell r="S1092" t="str">
            <v>ผบ.200</v>
          </cell>
          <cell r="T1092">
            <v>2561</v>
          </cell>
          <cell r="U1092" t="str">
            <v>ผบ.4385</v>
          </cell>
          <cell r="V1092">
            <v>2561</v>
          </cell>
          <cell r="W1092"/>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มลฤดี</v>
          </cell>
          <cell r="BD1092"/>
          <cell r="BE1092"/>
          <cell r="BF1092"/>
          <cell r="BG1092"/>
          <cell r="BH1092">
            <v>823660010872</v>
          </cell>
          <cell r="BI1092" t="str">
            <v>นางสาวศิริทัย   เจริญทรัพย์หน้านวล</v>
          </cell>
          <cell r="BJ1092"/>
          <cell r="BK1092"/>
          <cell r="BL1092"/>
          <cell r="BM1092"/>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cell r="BQ1092"/>
          <cell r="BR1092"/>
          <cell r="BS1092"/>
          <cell r="BT1092"/>
          <cell r="BU1092"/>
          <cell r="BV1092"/>
          <cell r="BW1092"/>
          <cell r="BX1092"/>
          <cell r="BY1092"/>
          <cell r="BZ1092"/>
          <cell r="CA1092"/>
          <cell r="CB1092"/>
          <cell r="CC1092"/>
          <cell r="CD1092"/>
          <cell r="CE1092"/>
          <cell r="CF1092"/>
          <cell r="CG1092"/>
          <cell r="CH1092"/>
          <cell r="CI1092"/>
          <cell r="CJ1092"/>
          <cell r="CK1092"/>
          <cell r="CL1092"/>
          <cell r="CM1092"/>
          <cell r="CN1092"/>
          <cell r="CO1092"/>
          <cell r="CP1092"/>
          <cell r="CQ1092"/>
          <cell r="CR1092"/>
          <cell r="CS1092"/>
          <cell r="CT1092"/>
          <cell r="CU1092"/>
          <cell r="CV1092"/>
          <cell r="CW1092"/>
          <cell r="CX1092"/>
          <cell r="CY1092"/>
          <cell r="CZ1092"/>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Q1093"/>
          <cell r="R1093" t="str">
            <v>จังหวัดฮอด</v>
          </cell>
          <cell r="S1093" t="str">
            <v>ผบ.500</v>
          </cell>
          <cell r="T1093">
            <v>2558</v>
          </cell>
          <cell r="U1093" t="str">
            <v>ผบ.489</v>
          </cell>
          <cell r="V1093">
            <v>2558</v>
          </cell>
          <cell r="W1093"/>
          <cell r="X1093"/>
          <cell r="Y1093"/>
          <cell r="Z1093"/>
          <cell r="AA1093"/>
          <cell r="AB1093"/>
          <cell r="AC1093"/>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มลฤดี</v>
          </cell>
          <cell r="BD1093"/>
          <cell r="BE1093"/>
          <cell r="BF1093"/>
          <cell r="BG1093"/>
          <cell r="BH1093">
            <v>823658010163</v>
          </cell>
          <cell r="BI1093" t="str">
            <v>นายประวัติ   ไชยแก้ว</v>
          </cell>
          <cell r="BJ1093"/>
          <cell r="BK1093"/>
          <cell r="BL1093"/>
          <cell r="BM1093"/>
          <cell r="BN1093"/>
          <cell r="BO1093"/>
          <cell r="BP1093"/>
          <cell r="BQ1093"/>
          <cell r="BR1093"/>
          <cell r="BS1093"/>
          <cell r="BT1093"/>
          <cell r="BU1093"/>
          <cell r="BV1093"/>
          <cell r="BW1093"/>
          <cell r="BX1093"/>
          <cell r="BY1093"/>
          <cell r="BZ1093"/>
          <cell r="CA1093"/>
          <cell r="CB1093"/>
          <cell r="CC1093"/>
          <cell r="CD1093"/>
          <cell r="CE1093"/>
          <cell r="CF1093"/>
          <cell r="CG1093"/>
          <cell r="CH1093"/>
          <cell r="CI1093"/>
          <cell r="CJ1093"/>
          <cell r="CK1093"/>
          <cell r="CL1093"/>
          <cell r="CM1093"/>
          <cell r="CN1093"/>
          <cell r="CO1093"/>
          <cell r="CP1093"/>
          <cell r="CQ1093"/>
          <cell r="CR1093"/>
          <cell r="CS1093"/>
          <cell r="CT1093"/>
          <cell r="CU1093"/>
          <cell r="CV1093"/>
          <cell r="CW1093"/>
          <cell r="CX1093"/>
          <cell r="CY1093"/>
          <cell r="CZ1093"/>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P1094"/>
          <cell r="Q1094"/>
          <cell r="R1094" t="str">
            <v>แขวงเชียงใหม่</v>
          </cell>
          <cell r="S1094" t="str">
            <v>ผบ.7990</v>
          </cell>
          <cell r="T1094">
            <v>2562</v>
          </cell>
          <cell r="U1094" t="str">
            <v>ผบ.8117</v>
          </cell>
          <cell r="V1094">
            <v>2562</v>
          </cell>
          <cell r="W1094"/>
          <cell r="X1094"/>
          <cell r="Y1094"/>
          <cell r="Z1094"/>
          <cell r="AA1094"/>
          <cell r="AB1094"/>
          <cell r="AC1094"/>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ยึด//คำสั่งถอนการยึดและการบังคับคดี 20/2/2566//ถอนการยึดทรัพย์และการบังคับคดี 27/2/2566</v>
          </cell>
          <cell r="BC1094"/>
          <cell r="BD1094"/>
          <cell r="BE1094"/>
          <cell r="BF1094"/>
          <cell r="BG1094"/>
          <cell r="BH1094">
            <v>823660010551</v>
          </cell>
          <cell r="BI1094" t="str">
            <v>นางสาวณิภาพร   เนวิลัย</v>
          </cell>
          <cell r="BJ1094"/>
          <cell r="BK1094"/>
          <cell r="BL1094"/>
          <cell r="BM1094"/>
          <cell r="BN1094"/>
          <cell r="BO1094"/>
          <cell r="BP1094"/>
          <cell r="BQ1094"/>
          <cell r="BR1094"/>
          <cell r="BS1094"/>
          <cell r="BT1094"/>
          <cell r="BU1094"/>
          <cell r="BV1094"/>
          <cell r="BW1094"/>
          <cell r="BX1094"/>
          <cell r="BY1094"/>
          <cell r="BZ1094"/>
          <cell r="CA1094"/>
          <cell r="CB1094"/>
          <cell r="CC1094"/>
          <cell r="CD1094"/>
          <cell r="CE1094"/>
          <cell r="CF1094"/>
          <cell r="CG1094"/>
          <cell r="CH1094"/>
          <cell r="CI1094"/>
          <cell r="CJ1094"/>
          <cell r="CK1094"/>
          <cell r="CL1094"/>
          <cell r="CM1094"/>
          <cell r="CN1094"/>
          <cell r="CO1094"/>
          <cell r="CP1094"/>
          <cell r="CQ1094"/>
          <cell r="CR1094"/>
          <cell r="CS1094"/>
          <cell r="CT1094"/>
          <cell r="CU1094"/>
          <cell r="CV1094"/>
          <cell r="CW1094"/>
          <cell r="CX1094"/>
          <cell r="CY1094"/>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Q1095"/>
          <cell r="R1095" t="str">
            <v>แขวงเชียงใหม่</v>
          </cell>
          <cell r="S1095" t="str">
            <v>ผบ.11336</v>
          </cell>
          <cell r="T1095">
            <v>2560</v>
          </cell>
          <cell r="U1095" t="str">
            <v>ผบ.357</v>
          </cell>
          <cell r="V1095">
            <v>2561</v>
          </cell>
          <cell r="W1095"/>
          <cell r="X1095"/>
          <cell r="Y1095"/>
          <cell r="Z1095"/>
          <cell r="AA1095"/>
          <cell r="AB1095"/>
          <cell r="AC1095"/>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ยึด</v>
          </cell>
          <cell r="BC1095"/>
          <cell r="BD1095"/>
          <cell r="BE1095"/>
          <cell r="BF1095"/>
          <cell r="BG1095"/>
          <cell r="BH1095">
            <v>823660010552</v>
          </cell>
          <cell r="BI1095" t="str">
            <v>นางวัชรินทร์   แสงสุวรรณ</v>
          </cell>
          <cell r="BJ1095"/>
          <cell r="BK1095"/>
          <cell r="BL1095"/>
          <cell r="BM1095"/>
          <cell r="BN1095"/>
          <cell r="BO1095"/>
          <cell r="BP1095"/>
          <cell r="BQ1095"/>
          <cell r="BR1095"/>
          <cell r="BS1095"/>
          <cell r="BT1095"/>
          <cell r="BU1095"/>
          <cell r="BV1095"/>
          <cell r="BW1095"/>
          <cell r="BX1095"/>
          <cell r="BY1095"/>
          <cell r="BZ1095"/>
          <cell r="CA1095"/>
          <cell r="CB1095"/>
          <cell r="CC1095"/>
          <cell r="CD1095"/>
          <cell r="CE1095"/>
          <cell r="CF1095"/>
          <cell r="CG1095"/>
          <cell r="CH1095"/>
          <cell r="CI1095"/>
          <cell r="CJ1095"/>
          <cell r="CK1095"/>
          <cell r="CL1095"/>
          <cell r="CM1095"/>
          <cell r="CN1095"/>
          <cell r="CO1095"/>
          <cell r="CP1095"/>
          <cell r="CQ1095"/>
          <cell r="CR1095"/>
          <cell r="CS1095"/>
          <cell r="CT1095"/>
          <cell r="CU1095"/>
          <cell r="CV1095"/>
          <cell r="CW1095"/>
          <cell r="CX1095"/>
          <cell r="CY1095"/>
          <cell r="CZ1095"/>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Q1096"/>
          <cell r="R1096" t="str">
            <v>แขวงเชียงใหม่</v>
          </cell>
          <cell r="S1096" t="str">
            <v>ผบ.13937</v>
          </cell>
          <cell r="T1096">
            <v>2561</v>
          </cell>
          <cell r="U1096" t="str">
            <v>ผบ.299</v>
          </cell>
          <cell r="V1096">
            <v>2562</v>
          </cell>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ยึด</v>
          </cell>
          <cell r="BC1096"/>
          <cell r="BD1096"/>
          <cell r="BE1096"/>
          <cell r="BF1096"/>
          <cell r="BG1096"/>
          <cell r="BH1096">
            <v>823661010424</v>
          </cell>
          <cell r="BI1096" t="str">
            <v>นายนิรันดร์   จันต๊ะโพธิ์</v>
          </cell>
          <cell r="BJ1096"/>
          <cell r="BK1096"/>
          <cell r="BL1096"/>
          <cell r="BM1096"/>
          <cell r="BN1096"/>
          <cell r="BO1096"/>
          <cell r="BP1096"/>
          <cell r="BQ1096"/>
          <cell r="BR1096"/>
          <cell r="BS1096"/>
          <cell r="BT1096"/>
          <cell r="BU1096"/>
          <cell r="BV1096"/>
          <cell r="BW1096"/>
          <cell r="BX1096"/>
          <cell r="BY1096"/>
          <cell r="BZ1096"/>
          <cell r="CA1096"/>
          <cell r="CB1096"/>
          <cell r="CC1096"/>
          <cell r="CD1096"/>
          <cell r="CE1096"/>
          <cell r="CF1096"/>
          <cell r="CG1096"/>
          <cell r="CH1096"/>
          <cell r="CI1096"/>
          <cell r="CJ1096"/>
          <cell r="CK1096"/>
          <cell r="CL1096"/>
          <cell r="CM1096"/>
          <cell r="CN1096"/>
          <cell r="CO1096"/>
          <cell r="CP1096"/>
          <cell r="CQ1096"/>
          <cell r="CR1096"/>
          <cell r="CS1096"/>
          <cell r="CT1096"/>
          <cell r="CU1096"/>
          <cell r="CV1096"/>
          <cell r="CW1096"/>
          <cell r="CX1096"/>
          <cell r="CY1096"/>
          <cell r="CZ1096"/>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Q1097"/>
          <cell r="R1097" t="str">
            <v>แขวงเชียงใหม่</v>
          </cell>
          <cell r="S1097" t="str">
            <v>ผบ.13940</v>
          </cell>
          <cell r="T1097">
            <v>2561</v>
          </cell>
          <cell r="U1097" t="str">
            <v>ผบ.298</v>
          </cell>
          <cell r="V1097">
            <v>2562</v>
          </cell>
          <cell r="W1097"/>
          <cell r="X1097"/>
          <cell r="Y1097"/>
          <cell r="Z1097"/>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ยึด</v>
          </cell>
          <cell r="BC1097"/>
          <cell r="BD1097"/>
          <cell r="BE1097"/>
          <cell r="BF1097"/>
          <cell r="BG1097"/>
          <cell r="BH1097">
            <v>883204630037</v>
          </cell>
          <cell r="BI1097" t="str">
            <v>นางสาวอัจฉรา   ตานัน</v>
          </cell>
          <cell r="BJ1097"/>
          <cell r="BK1097"/>
          <cell r="BL1097"/>
          <cell r="BM1097"/>
          <cell r="BN1097"/>
          <cell r="BO1097"/>
          <cell r="BP1097"/>
          <cell r="BQ1097"/>
          <cell r="BR1097"/>
          <cell r="BS1097"/>
          <cell r="BT1097"/>
          <cell r="BU1097"/>
          <cell r="BV1097"/>
          <cell r="BW1097"/>
          <cell r="BX1097"/>
          <cell r="BY1097"/>
          <cell r="BZ1097"/>
          <cell r="CA1097"/>
          <cell r="CB1097"/>
          <cell r="CC1097"/>
          <cell r="CD1097"/>
          <cell r="CE1097"/>
          <cell r="CF1097"/>
          <cell r="CG1097"/>
          <cell r="CH1097"/>
          <cell r="CI1097"/>
          <cell r="CJ1097"/>
          <cell r="CK1097"/>
          <cell r="CL1097"/>
          <cell r="CM1097"/>
          <cell r="CN1097"/>
          <cell r="CO1097"/>
          <cell r="CP1097"/>
          <cell r="CQ1097"/>
          <cell r="CR1097"/>
          <cell r="CS1097"/>
          <cell r="CT1097"/>
          <cell r="CU1097"/>
          <cell r="CV1097"/>
          <cell r="CW1097"/>
          <cell r="CX1097"/>
          <cell r="CY1097"/>
          <cell r="CZ1097"/>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Q1098"/>
          <cell r="R1098" t="str">
            <v>แขวงเชียงใหม่</v>
          </cell>
          <cell r="S1098" t="str">
            <v>ผบ.8493</v>
          </cell>
          <cell r="T1098">
            <v>2560</v>
          </cell>
          <cell r="U1098" t="str">
            <v>ผบ.9029</v>
          </cell>
          <cell r="V1098">
            <v>2560</v>
          </cell>
          <cell r="W1098"/>
          <cell r="X1098"/>
          <cell r="Y1098"/>
          <cell r="Z1098"/>
          <cell r="AA1098"/>
          <cell r="AB1098"/>
          <cell r="AC1098"/>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ยึด</v>
          </cell>
          <cell r="BC1098"/>
          <cell r="BD1098"/>
          <cell r="BE1098"/>
          <cell r="BF1098"/>
          <cell r="BG1098"/>
          <cell r="BH1098">
            <v>823760010187</v>
          </cell>
          <cell r="BI1098" t="str">
            <v>นางสาวอัญชสา   กันทพลหาญ</v>
          </cell>
          <cell r="BJ1098"/>
          <cell r="BK1098"/>
          <cell r="BL1098"/>
          <cell r="BM1098"/>
          <cell r="BN1098"/>
          <cell r="BO1098"/>
          <cell r="BP1098"/>
          <cell r="BQ1098"/>
          <cell r="BR1098"/>
          <cell r="BS1098"/>
          <cell r="BT1098"/>
          <cell r="BU1098"/>
          <cell r="BV1098"/>
          <cell r="BW1098"/>
          <cell r="BX1098"/>
          <cell r="BY1098"/>
          <cell r="BZ1098"/>
          <cell r="CA1098"/>
          <cell r="CB1098"/>
          <cell r="CC1098"/>
          <cell r="CD1098"/>
          <cell r="CE1098"/>
          <cell r="CF1098"/>
          <cell r="CG1098"/>
          <cell r="CH1098"/>
          <cell r="CI1098"/>
          <cell r="CJ1098"/>
          <cell r="CK1098"/>
          <cell r="CL1098"/>
          <cell r="CM1098"/>
          <cell r="CN1098"/>
          <cell r="CO1098"/>
          <cell r="CP1098"/>
          <cell r="CQ1098"/>
          <cell r="CR1098"/>
          <cell r="CS1098"/>
          <cell r="CT1098"/>
          <cell r="CU1098"/>
          <cell r="CV1098"/>
          <cell r="CW1098"/>
          <cell r="CX1098"/>
          <cell r="CY1098"/>
          <cell r="CZ1098"/>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Q1099"/>
          <cell r="R1099" t="str">
            <v>แขวงเชียงใหม่</v>
          </cell>
          <cell r="S1099" t="str">
            <v>ผบ.10194</v>
          </cell>
          <cell r="T1099">
            <v>2560</v>
          </cell>
          <cell r="U1099" t="str">
            <v>ผบ.482</v>
          </cell>
          <cell r="V1099">
            <v>2561</v>
          </cell>
          <cell r="W1099"/>
          <cell r="X1099"/>
          <cell r="Y1099"/>
          <cell r="Z1099"/>
          <cell r="AA1099"/>
          <cell r="AB1099"/>
          <cell r="AC1099"/>
          <cell r="AD1099"/>
          <cell r="AE1099"/>
          <cell r="AF1099"/>
          <cell r="AG1099"/>
          <cell r="AH1099"/>
          <cell r="AI1099"/>
          <cell r="AJ1099"/>
          <cell r="AK1099"/>
          <cell r="AL1099"/>
          <cell r="AM1099"/>
          <cell r="AN1099"/>
          <cell r="AO1099"/>
          <cell r="AP1099"/>
          <cell r="AQ1099"/>
          <cell r="AR1099"/>
          <cell r="AS1099"/>
          <cell r="AT1099">
            <v>30</v>
          </cell>
          <cell r="AU1099">
            <v>3</v>
          </cell>
          <cell r="AV1099">
            <v>2564</v>
          </cell>
          <cell r="AW1099"/>
          <cell r="AX1099"/>
          <cell r="AY1099"/>
          <cell r="AZ1099"/>
          <cell r="BA1099"/>
          <cell r="BB1099" t="str">
            <v>ยึดแล้ว 9327 ต.หนองแก๋ว อ.หางดง จ.เชียงใหม่ (ปลอดจำนอง)</v>
          </cell>
          <cell r="BC1099" t="str">
            <v>ศรัญญู</v>
          </cell>
          <cell r="BD1099"/>
          <cell r="BE1099"/>
          <cell r="BF1099"/>
          <cell r="BG1099"/>
          <cell r="BH1099">
            <v>823760010304</v>
          </cell>
          <cell r="BI1099" t="str">
            <v>นายวรพล   จีระเชาวพันธุ์</v>
          </cell>
          <cell r="BJ1099"/>
          <cell r="BK1099"/>
          <cell r="BL1099"/>
          <cell r="BM1099"/>
          <cell r="BN1099"/>
          <cell r="BO1099"/>
          <cell r="BP1099"/>
          <cell r="BQ1099"/>
          <cell r="BR1099"/>
          <cell r="BS1099"/>
          <cell r="BT1099"/>
          <cell r="BU1099"/>
          <cell r="BV1099"/>
          <cell r="BW1099"/>
          <cell r="BX1099"/>
          <cell r="BY1099"/>
          <cell r="BZ1099"/>
          <cell r="CA1099"/>
          <cell r="CB1099"/>
          <cell r="CC1099"/>
          <cell r="CD1099"/>
          <cell r="CE1099"/>
          <cell r="CF1099"/>
          <cell r="CG1099"/>
          <cell r="CH1099"/>
          <cell r="CI1099"/>
          <cell r="CJ1099"/>
          <cell r="CK1099"/>
          <cell r="CL1099"/>
          <cell r="CM1099"/>
          <cell r="CN1099"/>
          <cell r="CO1099"/>
          <cell r="CP1099"/>
          <cell r="CQ1099"/>
          <cell r="CR1099"/>
          <cell r="CS1099"/>
          <cell r="CT1099"/>
          <cell r="CU1099"/>
          <cell r="CV1099"/>
          <cell r="CW1099"/>
          <cell r="CX1099"/>
          <cell r="CY1099"/>
          <cell r="CZ1099"/>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Q1100"/>
          <cell r="R1100" t="str">
            <v>แขวงเชียงใหม่</v>
          </cell>
          <cell r="S1100" t="str">
            <v>ผบ.11335</v>
          </cell>
          <cell r="T1100">
            <v>2560</v>
          </cell>
          <cell r="U1100" t="str">
            <v>ผบ.312</v>
          </cell>
          <cell r="V1100">
            <v>2561</v>
          </cell>
          <cell r="W1100"/>
          <cell r="X1100"/>
          <cell r="Y1100"/>
          <cell r="Z1100"/>
          <cell r="AA1100"/>
          <cell r="AB1100"/>
          <cell r="AC1100"/>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ยึด</v>
          </cell>
          <cell r="BC1100"/>
          <cell r="BD1100"/>
          <cell r="BE1100"/>
          <cell r="BF1100"/>
          <cell r="BG1100"/>
          <cell r="BH1100">
            <v>823660010554</v>
          </cell>
          <cell r="BI1100" t="str">
            <v>นางวลีย์   อินต๊ะ</v>
          </cell>
          <cell r="BJ1100"/>
          <cell r="BK1100"/>
          <cell r="BL1100"/>
          <cell r="BM1100"/>
          <cell r="BN1100"/>
          <cell r="BO1100"/>
          <cell r="BP1100"/>
          <cell r="BQ1100"/>
          <cell r="BR1100"/>
          <cell r="BS1100"/>
          <cell r="BT1100"/>
          <cell r="BU1100"/>
          <cell r="BV1100"/>
          <cell r="BW1100"/>
          <cell r="BX1100"/>
          <cell r="BY1100"/>
          <cell r="BZ1100"/>
          <cell r="CA1100"/>
          <cell r="CB1100"/>
          <cell r="CC1100"/>
          <cell r="CD1100"/>
          <cell r="CE1100"/>
          <cell r="CF1100"/>
          <cell r="CG1100"/>
          <cell r="CH1100"/>
          <cell r="CI1100"/>
          <cell r="CJ1100"/>
          <cell r="CK1100"/>
          <cell r="CL1100"/>
          <cell r="CM1100"/>
          <cell r="CN1100"/>
          <cell r="CO1100"/>
          <cell r="CP1100"/>
          <cell r="CQ1100"/>
          <cell r="CR1100"/>
          <cell r="CS1100"/>
          <cell r="CT1100"/>
          <cell r="CU1100"/>
          <cell r="CV1100"/>
          <cell r="CW1100"/>
          <cell r="CX1100"/>
          <cell r="CY1100"/>
          <cell r="CZ1100"/>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Q1101"/>
          <cell r="R1101" t="str">
            <v>จังหวัดฮอด</v>
          </cell>
          <cell r="S1101" t="str">
            <v>ผบ.373</v>
          </cell>
          <cell r="T1101">
            <v>2561</v>
          </cell>
          <cell r="U1101" t="str">
            <v>ผบ.883</v>
          </cell>
          <cell r="V1101">
            <v>2561</v>
          </cell>
          <cell r="W1101"/>
          <cell r="X1101"/>
          <cell r="Y1101"/>
          <cell r="Z1101"/>
          <cell r="AA1101"/>
          <cell r="AB1101"/>
          <cell r="AC1101"/>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t="str">
            <v>ยึด</v>
          </cell>
          <cell r="BC1101"/>
          <cell r="BD1101"/>
          <cell r="BE1101"/>
          <cell r="BF1101"/>
          <cell r="BG1101"/>
          <cell r="BH1101">
            <v>823760010352</v>
          </cell>
          <cell r="BI1101" t="str">
            <v>นางสาววิชชุดา      ต๊ะอุด</v>
          </cell>
          <cell r="BJ1101"/>
          <cell r="BK1101"/>
          <cell r="BL1101"/>
          <cell r="BM1101"/>
          <cell r="BN1101"/>
          <cell r="BO1101"/>
          <cell r="BP1101"/>
          <cell r="BQ1101"/>
          <cell r="BR1101"/>
          <cell r="BS1101"/>
          <cell r="BT1101"/>
          <cell r="BU1101"/>
          <cell r="BV1101"/>
          <cell r="BW1101"/>
          <cell r="BX1101"/>
          <cell r="BY1101"/>
          <cell r="BZ1101"/>
          <cell r="CA1101"/>
          <cell r="CB1101"/>
          <cell r="CC1101"/>
          <cell r="CD1101"/>
          <cell r="CE1101"/>
          <cell r="CF1101"/>
          <cell r="CG1101"/>
          <cell r="CH1101"/>
          <cell r="CI1101"/>
          <cell r="CJ1101"/>
          <cell r="CK1101"/>
          <cell r="CL1101"/>
          <cell r="CM1101"/>
          <cell r="CN1101"/>
          <cell r="CO1101"/>
          <cell r="CP1101"/>
          <cell r="CQ1101"/>
          <cell r="CR1101"/>
          <cell r="CS1101"/>
          <cell r="CT1101"/>
          <cell r="CU1101"/>
          <cell r="CV1101"/>
          <cell r="CW1101"/>
          <cell r="CX1101"/>
          <cell r="CY1101"/>
          <cell r="CZ1101"/>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Q1102"/>
          <cell r="R1102" t="str">
            <v>จังหวัดฮอด</v>
          </cell>
          <cell r="S1102" t="str">
            <v>ผบ.474</v>
          </cell>
          <cell r="T1102">
            <v>2559</v>
          </cell>
          <cell r="U1102" t="str">
            <v>ผบ.1385</v>
          </cell>
          <cell r="V1102">
            <v>2559</v>
          </cell>
          <cell r="W1102"/>
          <cell r="X1102"/>
          <cell r="Y1102"/>
          <cell r="Z1102"/>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ยึด</v>
          </cell>
          <cell r="BC1102"/>
          <cell r="BD1102"/>
          <cell r="BE1102"/>
          <cell r="BF1102"/>
          <cell r="BG1102"/>
          <cell r="BH1102">
            <v>823758010550</v>
          </cell>
          <cell r="BI1102" t="str">
            <v>นายทัชนันท์   หล้ามา</v>
          </cell>
          <cell r="BJ1102"/>
          <cell r="BK1102"/>
          <cell r="BL1102"/>
          <cell r="BM1102"/>
          <cell r="BN1102"/>
          <cell r="BO1102"/>
          <cell r="BP1102"/>
          <cell r="BQ1102"/>
          <cell r="BR1102"/>
          <cell r="BS1102"/>
          <cell r="BT1102"/>
          <cell r="BU1102"/>
          <cell r="BV1102"/>
          <cell r="BW1102"/>
          <cell r="BX1102"/>
          <cell r="BY1102"/>
          <cell r="BZ1102"/>
          <cell r="CA1102"/>
          <cell r="CB1102"/>
          <cell r="CC1102"/>
          <cell r="CD1102"/>
          <cell r="CE1102"/>
          <cell r="CF1102"/>
          <cell r="CG1102"/>
          <cell r="CH1102"/>
          <cell r="CI1102"/>
          <cell r="CJ1102"/>
          <cell r="CK1102"/>
          <cell r="CL1102"/>
          <cell r="CM1102"/>
          <cell r="CN1102"/>
          <cell r="CO1102"/>
          <cell r="CP1102"/>
          <cell r="CQ1102"/>
          <cell r="CR1102"/>
          <cell r="CS1102"/>
          <cell r="CT1102"/>
          <cell r="CU1102"/>
          <cell r="CV1102"/>
          <cell r="CW1102"/>
          <cell r="CX1102"/>
          <cell r="CY1102"/>
          <cell r="CZ1102"/>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Q1103"/>
          <cell r="R1103" t="str">
            <v>จังหวัดฮอด</v>
          </cell>
          <cell r="S1103" t="str">
            <v>ผบ.1445</v>
          </cell>
          <cell r="T1103">
            <v>2561</v>
          </cell>
          <cell r="U1103" t="str">
            <v>ผบ.260</v>
          </cell>
          <cell r="V1103">
            <v>2562</v>
          </cell>
          <cell r="W1103"/>
          <cell r="X1103"/>
          <cell r="Y1103"/>
          <cell r="Z1103"/>
          <cell r="AA1103"/>
          <cell r="AB1103"/>
          <cell r="AC1103"/>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t="str">
            <v>ยึด</v>
          </cell>
          <cell r="BC1103"/>
          <cell r="BD1103"/>
          <cell r="BE1103"/>
          <cell r="BF1103"/>
          <cell r="BG1103"/>
          <cell r="BH1103">
            <v>823761010066</v>
          </cell>
          <cell r="BI1103" t="str">
            <v>นายเฉลิมกิต   แบบแผน</v>
          </cell>
          <cell r="BJ1103"/>
          <cell r="BK1103"/>
          <cell r="BL1103"/>
          <cell r="BM1103"/>
          <cell r="BN1103"/>
          <cell r="BO1103"/>
          <cell r="BP1103"/>
          <cell r="BQ1103"/>
          <cell r="BR1103"/>
          <cell r="BS1103"/>
          <cell r="BT1103"/>
          <cell r="BU1103"/>
          <cell r="BV1103"/>
          <cell r="BW1103"/>
          <cell r="BX1103"/>
          <cell r="BY1103"/>
          <cell r="BZ1103"/>
          <cell r="CA1103"/>
          <cell r="CB1103"/>
          <cell r="CC1103"/>
          <cell r="CD1103"/>
          <cell r="CE1103"/>
          <cell r="CF1103"/>
          <cell r="CG1103"/>
          <cell r="CH1103"/>
          <cell r="CI1103"/>
          <cell r="CJ1103"/>
          <cell r="CK1103"/>
          <cell r="CL1103"/>
          <cell r="CM1103"/>
          <cell r="CN1103"/>
          <cell r="CO1103"/>
          <cell r="CP1103"/>
          <cell r="CQ1103"/>
          <cell r="CR1103"/>
          <cell r="CS1103"/>
          <cell r="CT1103"/>
          <cell r="CU1103"/>
          <cell r="CV1103"/>
          <cell r="CW1103"/>
          <cell r="CX1103"/>
          <cell r="CY1103"/>
          <cell r="CZ1103"/>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Q1104"/>
          <cell r="R1104" t="str">
            <v>จังหวัดฮอด</v>
          </cell>
          <cell r="S1104" t="str">
            <v>ผบ.E321</v>
          </cell>
          <cell r="T1104">
            <v>2563</v>
          </cell>
          <cell r="U1104" t="str">
            <v>ผบ.E43</v>
          </cell>
          <cell r="V1104">
            <v>2563</v>
          </cell>
          <cell r="W1104"/>
          <cell r="X1104"/>
          <cell r="Y1104"/>
          <cell r="Z1104"/>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t="str">
            <v>ยึด</v>
          </cell>
          <cell r="BC1104"/>
          <cell r="BD1104"/>
          <cell r="BE1104"/>
          <cell r="BF1104"/>
          <cell r="BG1104"/>
          <cell r="BH1104">
            <v>883263010596</v>
          </cell>
          <cell r="BI1104" t="str">
            <v>นายถนอมทรัพย์   ติ๊บต่อเปี้ย</v>
          </cell>
          <cell r="BJ1104"/>
          <cell r="BK1104"/>
          <cell r="BL1104"/>
          <cell r="BM1104"/>
          <cell r="BN1104"/>
          <cell r="BO1104"/>
          <cell r="BP1104"/>
          <cell r="BQ1104"/>
          <cell r="BR1104"/>
          <cell r="BS1104"/>
          <cell r="BT1104"/>
          <cell r="BU1104"/>
          <cell r="BV1104"/>
          <cell r="BW1104"/>
          <cell r="BX1104"/>
          <cell r="BY1104"/>
          <cell r="BZ1104"/>
          <cell r="CA1104"/>
          <cell r="CB1104"/>
          <cell r="CC1104"/>
          <cell r="CD1104"/>
          <cell r="CE1104"/>
          <cell r="CF1104"/>
          <cell r="CG1104"/>
          <cell r="CH1104"/>
          <cell r="CI1104"/>
          <cell r="CJ1104"/>
          <cell r="CK1104"/>
          <cell r="CL1104"/>
          <cell r="CM1104"/>
          <cell r="CN1104"/>
          <cell r="CO1104"/>
          <cell r="CP1104"/>
          <cell r="CQ1104"/>
          <cell r="CR1104"/>
          <cell r="CS1104"/>
          <cell r="CT1104"/>
          <cell r="CU1104"/>
          <cell r="CV1104"/>
          <cell r="CW1104"/>
          <cell r="CX1104"/>
          <cell r="CY1104"/>
          <cell r="CZ1104"/>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Q1105"/>
          <cell r="R1105" t="str">
            <v>แขวงเชียงใหม่</v>
          </cell>
          <cell r="S1105" t="str">
            <v>ผบ.5505</v>
          </cell>
          <cell r="T1105">
            <v>2555</v>
          </cell>
          <cell r="U1105" t="str">
            <v>ผบ.7305</v>
          </cell>
          <cell r="V1105">
            <v>2555</v>
          </cell>
          <cell r="W1105"/>
          <cell r="X1105"/>
          <cell r="Y1105"/>
          <cell r="Z1105"/>
          <cell r="AA1105"/>
          <cell r="AB1105"/>
          <cell r="AC1105"/>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t="str">
            <v>ยึด</v>
          </cell>
          <cell r="BC1105"/>
          <cell r="BD1105"/>
          <cell r="BE1105"/>
          <cell r="BF1105"/>
          <cell r="BG1105"/>
          <cell r="BH1105">
            <v>883262010516</v>
          </cell>
          <cell r="BI1105" t="str">
            <v>นางณัฐชา   เรือนเงิน</v>
          </cell>
          <cell r="BJ1105"/>
          <cell r="BK1105"/>
          <cell r="BL1105"/>
          <cell r="BM1105"/>
          <cell r="BN1105"/>
          <cell r="BO1105"/>
          <cell r="BP1105"/>
          <cell r="BQ1105"/>
          <cell r="BR1105"/>
          <cell r="BS1105"/>
          <cell r="BT1105"/>
          <cell r="BU1105"/>
          <cell r="BV1105"/>
          <cell r="BW1105"/>
          <cell r="BX1105"/>
          <cell r="BY1105"/>
          <cell r="BZ1105"/>
          <cell r="CA1105"/>
          <cell r="CB1105"/>
          <cell r="CC1105"/>
          <cell r="CD1105"/>
          <cell r="CE1105"/>
          <cell r="CF1105"/>
          <cell r="CG1105"/>
          <cell r="CH1105"/>
          <cell r="CI1105"/>
          <cell r="CJ1105"/>
          <cell r="CK1105"/>
          <cell r="CL1105"/>
          <cell r="CM1105"/>
          <cell r="CN1105"/>
          <cell r="CO1105"/>
          <cell r="CP1105"/>
          <cell r="CQ1105"/>
          <cell r="CR1105"/>
          <cell r="CS1105"/>
          <cell r="CT1105"/>
          <cell r="CU1105"/>
          <cell r="CV1105"/>
          <cell r="CW1105"/>
          <cell r="CX1105"/>
          <cell r="CY1105"/>
          <cell r="CZ1105"/>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Q1106"/>
          <cell r="R1106" t="str">
            <v>แขวงเชียงใหม่</v>
          </cell>
          <cell r="S1106" t="str">
            <v>ผบ.10195</v>
          </cell>
          <cell r="T1106">
            <v>2560</v>
          </cell>
          <cell r="U1106" t="str">
            <v>ผบ.11178</v>
          </cell>
          <cell r="V1106">
            <v>2560</v>
          </cell>
          <cell r="W1106"/>
          <cell r="X1106"/>
          <cell r="Y1106"/>
          <cell r="Z1106"/>
          <cell r="AA1106"/>
          <cell r="AB1106"/>
          <cell r="AC1106"/>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t="str">
            <v>ยึด</v>
          </cell>
          <cell r="BC1106"/>
          <cell r="BD1106"/>
          <cell r="BE1106"/>
          <cell r="BF1106"/>
          <cell r="BG1106"/>
          <cell r="BH1106">
            <v>823760010263</v>
          </cell>
          <cell r="BI1106" t="str">
            <v>นางกาบแก้ว   วิใจสา</v>
          </cell>
          <cell r="BJ1106"/>
          <cell r="BK1106"/>
          <cell r="BL1106"/>
          <cell r="BM1106"/>
          <cell r="BN1106"/>
          <cell r="BO1106"/>
          <cell r="BP1106"/>
          <cell r="BQ1106"/>
          <cell r="BR1106"/>
          <cell r="BS1106"/>
          <cell r="BT1106"/>
          <cell r="BU1106"/>
          <cell r="BV1106"/>
          <cell r="BW1106"/>
          <cell r="BX1106"/>
          <cell r="BY1106"/>
          <cell r="BZ1106"/>
          <cell r="CA1106"/>
          <cell r="CB1106"/>
          <cell r="CC1106"/>
          <cell r="CD1106"/>
          <cell r="CE1106"/>
          <cell r="CF1106"/>
          <cell r="CG1106"/>
          <cell r="CH1106"/>
          <cell r="CI1106"/>
          <cell r="CJ1106"/>
          <cell r="CK1106"/>
          <cell r="CL1106"/>
          <cell r="CM1106"/>
          <cell r="CN1106"/>
          <cell r="CO1106"/>
          <cell r="CP1106"/>
          <cell r="CQ1106"/>
          <cell r="CR1106"/>
          <cell r="CS1106"/>
          <cell r="CT1106"/>
          <cell r="CU1106"/>
          <cell r="CV1106"/>
          <cell r="CW1106"/>
          <cell r="CX1106"/>
          <cell r="CY1106"/>
          <cell r="CZ1106"/>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Q1107"/>
          <cell r="R1107" t="str">
            <v>แขวงเชียงใหม่</v>
          </cell>
          <cell r="S1107" t="str">
            <v>ผบ.2559</v>
          </cell>
          <cell r="T1107">
            <v>2563</v>
          </cell>
          <cell r="U1107" t="str">
            <v>ผบ.11178</v>
          </cell>
          <cell r="V1107">
            <v>2560</v>
          </cell>
          <cell r="W1107"/>
          <cell r="X1107"/>
          <cell r="Y1107"/>
          <cell r="Z1107"/>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ยึด</v>
          </cell>
          <cell r="BC1107"/>
          <cell r="BD1107"/>
          <cell r="BE1107"/>
          <cell r="BF1107"/>
          <cell r="BG1107"/>
          <cell r="BH1107">
            <v>883263010056</v>
          </cell>
          <cell r="BI1107" t="str">
            <v>นายวินัส   กาบมาลา</v>
          </cell>
          <cell r="BJ1107"/>
          <cell r="BK1107"/>
          <cell r="BL1107"/>
          <cell r="BM1107"/>
          <cell r="BN1107"/>
          <cell r="BO1107"/>
          <cell r="BP1107"/>
          <cell r="BQ1107"/>
          <cell r="BR1107"/>
          <cell r="BS1107"/>
          <cell r="BT1107"/>
          <cell r="BU1107"/>
          <cell r="BV1107"/>
          <cell r="BW1107"/>
          <cell r="BX1107"/>
          <cell r="BY1107"/>
          <cell r="BZ1107"/>
          <cell r="CA1107"/>
          <cell r="CB1107"/>
          <cell r="CC1107"/>
          <cell r="CD1107"/>
          <cell r="CE1107"/>
          <cell r="CF1107"/>
          <cell r="CG1107"/>
          <cell r="CH1107"/>
          <cell r="CI1107"/>
          <cell r="CJ1107"/>
          <cell r="CK1107"/>
          <cell r="CL1107"/>
          <cell r="CM1107"/>
          <cell r="CN1107"/>
          <cell r="CO1107"/>
          <cell r="CP1107"/>
          <cell r="CQ1107"/>
          <cell r="CR1107"/>
          <cell r="CS1107"/>
          <cell r="CT1107"/>
          <cell r="CU1107"/>
          <cell r="CV1107"/>
          <cell r="CW1107"/>
          <cell r="CX1107"/>
          <cell r="CY1107"/>
          <cell r="CZ1107"/>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Q1108"/>
          <cell r="R1108" t="str">
            <v>แขวงเชียงใหม่</v>
          </cell>
          <cell r="S1108" t="str">
            <v>ผบ.1146</v>
          </cell>
          <cell r="T1108">
            <v>2560</v>
          </cell>
          <cell r="U1108" t="str">
            <v>ผบ.3662</v>
          </cell>
          <cell r="V1108">
            <v>2560</v>
          </cell>
          <cell r="W1108"/>
          <cell r="X1108"/>
          <cell r="Y1108"/>
          <cell r="Z1108"/>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ยึด//รายงานประกาศขายทอดตลาด 14/1/2568</v>
          </cell>
          <cell r="BC1108"/>
          <cell r="BD1108"/>
          <cell r="BE1108"/>
          <cell r="BF1108"/>
          <cell r="BG1108"/>
          <cell r="BH1108">
            <v>0</v>
          </cell>
          <cell r="BI1108" t="str">
            <v>นายพงษ์รักษ์   รักษเปรมปรีดิ์</v>
          </cell>
          <cell r="BJ1108"/>
          <cell r="BK1108"/>
          <cell r="BL1108"/>
          <cell r="BM1108"/>
          <cell r="BN1108"/>
          <cell r="BO1108"/>
          <cell r="BP1108"/>
          <cell r="BQ1108"/>
          <cell r="BR1108"/>
          <cell r="BS1108"/>
          <cell r="BT1108"/>
          <cell r="BU1108"/>
          <cell r="BV1108"/>
          <cell r="BW1108"/>
          <cell r="BX1108"/>
          <cell r="BY1108"/>
          <cell r="BZ1108"/>
          <cell r="CA1108"/>
          <cell r="CB1108"/>
          <cell r="CC1108"/>
          <cell r="CD1108"/>
          <cell r="CE1108"/>
          <cell r="CF1108"/>
          <cell r="CG1108"/>
          <cell r="CH1108"/>
          <cell r="CI1108"/>
          <cell r="CJ1108"/>
          <cell r="CK1108"/>
          <cell r="CL1108"/>
          <cell r="CM1108"/>
          <cell r="CN1108"/>
          <cell r="CO1108"/>
          <cell r="CP1108"/>
          <cell r="CQ1108"/>
          <cell r="CR1108"/>
          <cell r="CS1108"/>
          <cell r="CT1108"/>
          <cell r="CU1108"/>
          <cell r="CV1108"/>
          <cell r="CW1108"/>
          <cell r="CX1108"/>
          <cell r="CY1108"/>
          <cell r="CZ1108"/>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P1109"/>
          <cell r="Q1109"/>
          <cell r="R1109" t="str">
            <v>แขวงเชียงใหม่</v>
          </cell>
          <cell r="S1109" t="str">
            <v>ผบ.463</v>
          </cell>
          <cell r="T1109">
            <v>2560</v>
          </cell>
          <cell r="U1109" t="str">
            <v>ผบ.2931</v>
          </cell>
          <cell r="V1109">
            <v>2560</v>
          </cell>
          <cell r="W1109"/>
          <cell r="X1109"/>
          <cell r="Y1109"/>
          <cell r="Z1109"/>
          <cell r="AA1109"/>
          <cell r="AB1109"/>
          <cell r="AC1109"/>
          <cell r="AD1109"/>
          <cell r="AE1109"/>
          <cell r="AF1109"/>
          <cell r="AG1109"/>
          <cell r="AH1109"/>
          <cell r="AI1109"/>
          <cell r="AJ1109"/>
          <cell r="AK1109"/>
          <cell r="AL1109"/>
          <cell r="AM1109"/>
          <cell r="AN1109"/>
          <cell r="AO1109"/>
          <cell r="AP1109"/>
          <cell r="AQ1109"/>
          <cell r="AR1109"/>
          <cell r="AS1109"/>
          <cell r="AT1109">
            <v>30</v>
          </cell>
          <cell r="AU1109">
            <v>3</v>
          </cell>
          <cell r="AV1109">
            <v>2564</v>
          </cell>
          <cell r="AW1109"/>
          <cell r="AX1109"/>
          <cell r="AY1109"/>
          <cell r="AZ1109"/>
          <cell r="BA1109"/>
          <cell r="BB1109" t="str">
            <v>ยึดแล้ว 14207 ต.บ้านกาด อ.แม่วาง จ.เชียงใหม่ (ปลอดจำนอง)</v>
          </cell>
          <cell r="BC1109" t="str">
            <v>ศรัญญู</v>
          </cell>
          <cell r="BD1109"/>
          <cell r="BE1109"/>
          <cell r="BF1109"/>
          <cell r="BG1109"/>
          <cell r="BH1109">
            <v>823759010459</v>
          </cell>
          <cell r="BI1109" t="str">
            <v>นางสงวนจิต   บุญเย็น</v>
          </cell>
          <cell r="BJ1109"/>
          <cell r="BK1109"/>
          <cell r="BL1109"/>
          <cell r="BM1109"/>
          <cell r="BN1109"/>
          <cell r="BO1109"/>
          <cell r="BP1109"/>
          <cell r="BQ1109"/>
          <cell r="BR1109"/>
          <cell r="BS1109"/>
          <cell r="BT1109"/>
          <cell r="BU1109"/>
          <cell r="BV1109"/>
          <cell r="BW1109"/>
          <cell r="BX1109"/>
          <cell r="BY1109"/>
          <cell r="BZ1109"/>
          <cell r="CA1109"/>
          <cell r="CB1109"/>
          <cell r="CC1109"/>
          <cell r="CD1109"/>
          <cell r="CE1109"/>
          <cell r="CF1109"/>
          <cell r="CG1109"/>
          <cell r="CH1109"/>
          <cell r="CI1109"/>
          <cell r="CJ1109"/>
          <cell r="CK1109"/>
          <cell r="CL1109"/>
          <cell r="CM1109"/>
          <cell r="CN1109"/>
          <cell r="CO1109"/>
          <cell r="CP1109"/>
          <cell r="CQ1109"/>
          <cell r="CR1109"/>
          <cell r="CS1109"/>
          <cell r="CT1109"/>
          <cell r="CU1109"/>
          <cell r="CV1109"/>
          <cell r="CW1109"/>
          <cell r="CX1109"/>
          <cell r="CY1109"/>
          <cell r="CZ1109"/>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W1110"/>
          <cell r="X1110"/>
          <cell r="Y1110"/>
          <cell r="Z1110"/>
          <cell r="AA1110"/>
          <cell r="AB1110"/>
          <cell r="AC1110"/>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t="str">
            <v>มลฤดี</v>
          </cell>
          <cell r="BD1110"/>
          <cell r="BE1110"/>
          <cell r="BF1110"/>
          <cell r="BG1110"/>
          <cell r="BH1110">
            <v>883162012539</v>
          </cell>
          <cell r="BI1110" t="str">
            <v>นายกฤตธัช   จันทร์เเก้ว</v>
          </cell>
          <cell r="BJ1110"/>
          <cell r="BK1110"/>
          <cell r="BL1110"/>
          <cell r="BM1110"/>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S1110"/>
          <cell r="BT1110">
            <v>3</v>
          </cell>
          <cell r="BU1110">
            <v>3</v>
          </cell>
          <cell r="BV1110"/>
          <cell r="BW1110"/>
          <cell r="BX1110"/>
          <cell r="BY1110"/>
          <cell r="BZ1110"/>
          <cell r="CA1110"/>
          <cell r="CB1110"/>
          <cell r="CC1110"/>
          <cell r="CD1110"/>
          <cell r="CE1110"/>
          <cell r="CF1110"/>
          <cell r="CG1110"/>
          <cell r="CH1110"/>
          <cell r="CI1110"/>
          <cell r="CJ1110"/>
          <cell r="CK1110"/>
          <cell r="CL1110"/>
          <cell r="CM1110"/>
          <cell r="CN1110"/>
          <cell r="CO1110"/>
          <cell r="CP1110"/>
          <cell r="CQ1110"/>
          <cell r="CR1110"/>
          <cell r="CS1110"/>
          <cell r="CT1110"/>
          <cell r="CU1110"/>
          <cell r="CV1110"/>
          <cell r="CW1110"/>
          <cell r="CX1110"/>
          <cell r="CY1110"/>
          <cell r="CZ1110"/>
        </row>
        <row r="1111">
          <cell r="B1111">
            <v>1106</v>
          </cell>
          <cell r="C1111"/>
          <cell r="D1111"/>
          <cell r="E1111"/>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W1111"/>
          <cell r="X1111"/>
          <cell r="Y1111"/>
          <cell r="Z1111"/>
          <cell r="AA1111"/>
          <cell r="AB1111"/>
          <cell r="AC1111">
            <v>25</v>
          </cell>
          <cell r="AD1111">
            <v>5</v>
          </cell>
          <cell r="AE1111">
            <v>2562</v>
          </cell>
          <cell r="AF1111"/>
          <cell r="AG1111"/>
          <cell r="AH1111"/>
          <cell r="AI1111">
            <v>9</v>
          </cell>
          <cell r="AJ1111">
            <v>7</v>
          </cell>
          <cell r="AK1111">
            <v>2564</v>
          </cell>
          <cell r="AL1111"/>
          <cell r="AM1111" t="str">
            <v>โฉนด</v>
          </cell>
          <cell r="AN1111" t="str">
            <v>23458</v>
          </cell>
          <cell r="AO1111" t="str">
            <v>ท่าวังพร้าว</v>
          </cell>
          <cell r="AP1111" t="str">
            <v>สันป่าตอง</v>
          </cell>
          <cell r="AQ1111" t="str">
            <v>เชียงใหม่</v>
          </cell>
          <cell r="AR1111">
            <v>574240</v>
          </cell>
          <cell r="AS1111"/>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D1111"/>
          <cell r="BE1111"/>
          <cell r="BF1111"/>
          <cell r="BG1111"/>
          <cell r="BH1111">
            <v>0</v>
          </cell>
          <cell r="BI1111" t="str">
            <v>นางนงเยาว์   ศรีวิชัย</v>
          </cell>
          <cell r="BJ1111"/>
          <cell r="BK1111"/>
          <cell r="BL1111"/>
          <cell r="BM1111"/>
          <cell r="BN1111"/>
          <cell r="BO1111"/>
          <cell r="BP1111"/>
          <cell r="BQ1111"/>
          <cell r="BR1111"/>
          <cell r="BS1111"/>
          <cell r="BT1111"/>
          <cell r="BU1111"/>
          <cell r="BV1111"/>
          <cell r="BW1111"/>
          <cell r="BX1111"/>
          <cell r="BY1111"/>
          <cell r="BZ1111"/>
          <cell r="CA1111"/>
          <cell r="CB1111"/>
          <cell r="CC1111"/>
          <cell r="CD1111"/>
          <cell r="CE1111"/>
          <cell r="CF1111"/>
          <cell r="CG1111"/>
          <cell r="CH1111"/>
          <cell r="CI1111"/>
          <cell r="CJ1111"/>
          <cell r="CK1111"/>
          <cell r="CL1111"/>
          <cell r="CM1111"/>
          <cell r="CN1111"/>
          <cell r="CO1111"/>
          <cell r="CP1111"/>
          <cell r="CQ1111"/>
          <cell r="CR1111"/>
          <cell r="CS1111"/>
          <cell r="CT1111"/>
          <cell r="CU1111"/>
          <cell r="CV1111"/>
          <cell r="CW1111"/>
          <cell r="CX1111"/>
          <cell r="CY1111"/>
          <cell r="CZ1111"/>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P1112"/>
          <cell r="Q1112"/>
          <cell r="R1112" t="str">
            <v>แขวงชียงราย</v>
          </cell>
          <cell r="S1112" t="str">
            <v>ผบ.2446</v>
          </cell>
          <cell r="T1112">
            <v>2563</v>
          </cell>
          <cell r="U1112" t="str">
            <v>ผบ.2450</v>
          </cell>
          <cell r="V1112">
            <v>2563</v>
          </cell>
          <cell r="W1112"/>
          <cell r="X1112"/>
          <cell r="Y1112"/>
          <cell r="Z1112"/>
          <cell r="AA1112"/>
          <cell r="AB1112"/>
          <cell r="AC1112"/>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t="str">
            <v>มลฤดี</v>
          </cell>
          <cell r="BD1112"/>
          <cell r="BE1112"/>
          <cell r="BF1112"/>
          <cell r="BG1112"/>
          <cell r="BH1112">
            <v>0</v>
          </cell>
          <cell r="BI1112" t="str">
            <v>นายสิทธิพร    อักษรพันธ์</v>
          </cell>
          <cell r="BJ1112"/>
          <cell r="BK1112"/>
          <cell r="BL1112"/>
          <cell r="BM1112"/>
          <cell r="BN1112"/>
          <cell r="BO1112"/>
          <cell r="BP1112"/>
          <cell r="BQ1112"/>
          <cell r="BR1112"/>
          <cell r="BS1112"/>
          <cell r="BT1112"/>
          <cell r="BU1112"/>
          <cell r="BV1112"/>
          <cell r="BW1112"/>
          <cell r="BX1112"/>
          <cell r="BY1112"/>
          <cell r="BZ1112"/>
          <cell r="CA1112"/>
          <cell r="CB1112"/>
          <cell r="CC1112"/>
          <cell r="CD1112"/>
          <cell r="CE1112"/>
          <cell r="CF1112"/>
          <cell r="CG1112"/>
          <cell r="CH1112"/>
          <cell r="CI1112"/>
          <cell r="CJ1112"/>
          <cell r="CK1112"/>
          <cell r="CL1112"/>
          <cell r="CM1112"/>
          <cell r="CN1112"/>
          <cell r="CO1112"/>
          <cell r="CP1112"/>
          <cell r="CQ1112"/>
          <cell r="CR1112"/>
          <cell r="CS1112"/>
          <cell r="CT1112"/>
          <cell r="CU1112"/>
          <cell r="CV1112"/>
          <cell r="CW1112"/>
          <cell r="CX1112"/>
          <cell r="CY1112"/>
          <cell r="CZ1112"/>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W1113"/>
          <cell r="X1113"/>
          <cell r="Y1113"/>
          <cell r="Z1113"/>
          <cell r="AA1113"/>
          <cell r="AB1113"/>
          <cell r="AC1113"/>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t="str">
            <v>มลฤดี</v>
          </cell>
          <cell r="BD1113"/>
          <cell r="BE1113"/>
          <cell r="BF1113"/>
          <cell r="BG1113"/>
          <cell r="BH1113">
            <v>883262011995</v>
          </cell>
          <cell r="BI1113" t="str">
            <v>นายเอกลักษณ์   อัสดงไพรี</v>
          </cell>
          <cell r="BJ1113"/>
          <cell r="BK1113"/>
          <cell r="BL1113"/>
          <cell r="BM1113"/>
          <cell r="BN1113" t="str">
            <v>1.นายเอกลักษณ์  อัสดงไพรี
2.นางสาวอรุณการณ์  เกตุบุญเรือง</v>
          </cell>
          <cell r="BO1113" t="str">
            <v>จำเลยที่ 1
จำเลยที่ 2</v>
          </cell>
          <cell r="BP1113" t="str">
            <v>1 5805 00031 40 5
1 5009 00067 37 7</v>
          </cell>
          <cell r="BQ1113"/>
          <cell r="BR1113"/>
          <cell r="BS1113"/>
          <cell r="BT1113"/>
          <cell r="BU1113"/>
          <cell r="BV1113"/>
          <cell r="BW1113"/>
          <cell r="BX1113"/>
          <cell r="BY1113"/>
          <cell r="BZ1113"/>
          <cell r="CA1113"/>
          <cell r="CB1113"/>
          <cell r="CC1113"/>
          <cell r="CD1113"/>
          <cell r="CE1113"/>
          <cell r="CF1113"/>
          <cell r="CG1113"/>
          <cell r="CH1113"/>
          <cell r="CI1113"/>
          <cell r="CJ1113"/>
          <cell r="CK1113"/>
          <cell r="CL1113"/>
          <cell r="CM1113"/>
          <cell r="CN1113"/>
          <cell r="CO1113"/>
          <cell r="CP1113"/>
          <cell r="CQ1113"/>
          <cell r="CR1113"/>
          <cell r="CS1113"/>
          <cell r="CT1113"/>
          <cell r="CU1113"/>
          <cell r="CV1113"/>
          <cell r="CW1113"/>
          <cell r="CX1113"/>
          <cell r="CY1113"/>
          <cell r="CZ1113"/>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W1114"/>
          <cell r="X1114"/>
          <cell r="Y1114"/>
          <cell r="Z1114"/>
          <cell r="AA1114"/>
          <cell r="AB1114"/>
          <cell r="AC1114"/>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t="str">
            <v>มลฤดี</v>
          </cell>
          <cell r="BD1114"/>
          <cell r="BE1114"/>
          <cell r="BF1114"/>
          <cell r="BG1114"/>
          <cell r="BH1114">
            <v>883262012013</v>
          </cell>
          <cell r="BI1114" t="str">
            <v>นางนันทนา   แก้วดวงกาศ</v>
          </cell>
          <cell r="BJ1114"/>
          <cell r="BK1114"/>
          <cell r="BL1114"/>
          <cell r="BM1114"/>
          <cell r="BN1114"/>
          <cell r="BO1114"/>
          <cell r="BP1114"/>
          <cell r="BQ1114"/>
          <cell r="BR1114"/>
          <cell r="BS1114"/>
          <cell r="BT1114"/>
          <cell r="BU1114"/>
          <cell r="BV1114"/>
          <cell r="BW1114"/>
          <cell r="BX1114"/>
          <cell r="BY1114"/>
          <cell r="BZ1114"/>
          <cell r="CA1114"/>
          <cell r="CB1114"/>
          <cell r="CC1114"/>
          <cell r="CD1114"/>
          <cell r="CE1114"/>
          <cell r="CF1114"/>
          <cell r="CG1114"/>
          <cell r="CH1114"/>
          <cell r="CI1114"/>
          <cell r="CJ1114"/>
          <cell r="CK1114"/>
          <cell r="CL1114"/>
          <cell r="CM1114"/>
          <cell r="CN1114"/>
          <cell r="CO1114"/>
          <cell r="CP1114"/>
          <cell r="CQ1114"/>
          <cell r="CR1114"/>
          <cell r="CS1114"/>
          <cell r="CT1114"/>
          <cell r="CU1114"/>
          <cell r="CV1114"/>
          <cell r="CW1114"/>
          <cell r="CX1114"/>
          <cell r="CY1114"/>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W1115"/>
          <cell r="X1115"/>
          <cell r="Y1115"/>
          <cell r="Z1115"/>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t="str">
            <v>มลฤดี</v>
          </cell>
          <cell r="BD1115"/>
          <cell r="BE1115"/>
          <cell r="BF1115"/>
          <cell r="BG1115"/>
          <cell r="BH1115">
            <v>883262012001</v>
          </cell>
          <cell r="BI1115" t="str">
            <v>นางสุดใจ   มูลใหม่</v>
          </cell>
          <cell r="BJ1115"/>
          <cell r="BK1115"/>
          <cell r="BL1115"/>
          <cell r="BM1115"/>
          <cell r="BN1115"/>
          <cell r="BO1115"/>
          <cell r="BP1115"/>
          <cell r="BQ1115"/>
          <cell r="BR1115"/>
          <cell r="BS1115"/>
          <cell r="BT1115"/>
          <cell r="BU1115"/>
          <cell r="BV1115"/>
          <cell r="BW1115"/>
          <cell r="BX1115"/>
          <cell r="BY1115"/>
          <cell r="BZ1115"/>
          <cell r="CA1115"/>
          <cell r="CB1115"/>
          <cell r="CC1115"/>
          <cell r="CD1115"/>
          <cell r="CE1115"/>
          <cell r="CF1115"/>
          <cell r="CG1115"/>
          <cell r="CH1115"/>
          <cell r="CI1115"/>
          <cell r="CJ1115"/>
          <cell r="CK1115"/>
          <cell r="CL1115"/>
          <cell r="CM1115"/>
          <cell r="CN1115"/>
          <cell r="CO1115"/>
          <cell r="CP1115"/>
          <cell r="CQ1115"/>
          <cell r="CR1115"/>
          <cell r="CS1115"/>
          <cell r="CT1115"/>
          <cell r="CU1115"/>
          <cell r="CV1115"/>
          <cell r="CW1115"/>
          <cell r="CX1115"/>
          <cell r="CY1115"/>
          <cell r="CZ1115"/>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W1116"/>
          <cell r="X1116"/>
          <cell r="Y1116"/>
          <cell r="Z1116"/>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t="str">
            <v>มลฤดี</v>
          </cell>
          <cell r="BD1116"/>
          <cell r="BE1116"/>
          <cell r="BF1116"/>
          <cell r="BG1116"/>
          <cell r="BH1116">
            <v>883263011276</v>
          </cell>
          <cell r="BI1116" t="str">
            <v>นางกรกนก   ยะมัง</v>
          </cell>
          <cell r="BJ1116"/>
          <cell r="BK1116"/>
          <cell r="BL1116"/>
          <cell r="BM1116"/>
          <cell r="BN1116"/>
          <cell r="BO1116"/>
          <cell r="BP1116"/>
          <cell r="BQ1116"/>
          <cell r="BR1116"/>
          <cell r="BS1116"/>
          <cell r="BT1116"/>
          <cell r="BU1116"/>
          <cell r="BV1116"/>
          <cell r="BW1116"/>
          <cell r="BX1116"/>
          <cell r="BY1116"/>
          <cell r="BZ1116"/>
          <cell r="CA1116"/>
          <cell r="CB1116"/>
          <cell r="CC1116"/>
          <cell r="CD1116"/>
          <cell r="CE1116"/>
          <cell r="CF1116"/>
          <cell r="CG1116"/>
          <cell r="CH1116"/>
          <cell r="CI1116"/>
          <cell r="CJ1116"/>
          <cell r="CK1116"/>
          <cell r="CL1116"/>
          <cell r="CM1116"/>
          <cell r="CN1116"/>
          <cell r="CO1116"/>
          <cell r="CP1116"/>
          <cell r="CQ1116"/>
          <cell r="CR1116"/>
          <cell r="CS1116"/>
          <cell r="CT1116"/>
          <cell r="CU1116"/>
          <cell r="CV1116"/>
          <cell r="CW1116"/>
          <cell r="CX1116"/>
          <cell r="CY1116"/>
          <cell r="CZ1116"/>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W1117"/>
          <cell r="X1117"/>
          <cell r="Y1117"/>
          <cell r="Z1117"/>
          <cell r="AA1117"/>
          <cell r="AB1117"/>
          <cell r="AC1117"/>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t="str">
            <v>มลฤดี</v>
          </cell>
          <cell r="BD1117"/>
          <cell r="BE1117"/>
          <cell r="BF1117"/>
          <cell r="BG1117"/>
          <cell r="BH1117">
            <v>883263010014</v>
          </cell>
          <cell r="BI1117" t="str">
            <v>นาง
นายนิภาพร
มนตรี   อินทยนต์
อินทยนต์</v>
          </cell>
          <cell r="BJ1117"/>
          <cell r="BK1117"/>
          <cell r="BL1117"/>
          <cell r="BM1117"/>
          <cell r="BN1117"/>
          <cell r="BO1117"/>
          <cell r="BP1117"/>
          <cell r="BQ1117"/>
          <cell r="BR1117"/>
          <cell r="BS1117"/>
          <cell r="BT1117"/>
          <cell r="BU1117"/>
          <cell r="BV1117"/>
          <cell r="BW1117"/>
          <cell r="BX1117"/>
          <cell r="BY1117"/>
          <cell r="BZ1117"/>
          <cell r="CA1117"/>
          <cell r="CB1117"/>
          <cell r="CC1117"/>
          <cell r="CD1117"/>
          <cell r="CE1117"/>
          <cell r="CF1117"/>
          <cell r="CG1117"/>
          <cell r="CH1117"/>
          <cell r="CI1117"/>
          <cell r="CJ1117"/>
          <cell r="CK1117"/>
          <cell r="CL1117"/>
          <cell r="CM1117"/>
          <cell r="CN1117"/>
          <cell r="CO1117"/>
          <cell r="CP1117"/>
          <cell r="CQ1117"/>
          <cell r="CR1117"/>
          <cell r="CS1117"/>
          <cell r="CT1117"/>
          <cell r="CU1117"/>
          <cell r="CV1117"/>
          <cell r="CW1117"/>
          <cell r="CX1117"/>
          <cell r="CY1117"/>
          <cell r="CZ1117"/>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W1118"/>
          <cell r="X1118"/>
          <cell r="Y1118"/>
          <cell r="Z1118"/>
          <cell r="AA1118"/>
          <cell r="AB1118"/>
          <cell r="AC1118"/>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t="str">
            <v>มลฤดี</v>
          </cell>
          <cell r="BD1118"/>
          <cell r="BE1118"/>
          <cell r="BF1118"/>
          <cell r="BG1118"/>
          <cell r="BH1118">
            <v>823760010117</v>
          </cell>
          <cell r="BI1118" t="str">
            <v>นางสาวณัฐิภัคค์หรือสิภาลักษณ์   คำตั๋นหรือพรศิยาชนนันท์</v>
          </cell>
          <cell r="BJ1118"/>
          <cell r="BK1118"/>
          <cell r="BL1118"/>
          <cell r="BM1118"/>
          <cell r="BN1118"/>
          <cell r="BO1118"/>
          <cell r="BP1118"/>
          <cell r="BQ1118"/>
          <cell r="BR1118"/>
          <cell r="BS1118"/>
          <cell r="BT1118"/>
          <cell r="BU1118"/>
          <cell r="BV1118"/>
          <cell r="BW1118"/>
          <cell r="BX1118"/>
          <cell r="BY1118"/>
          <cell r="BZ1118"/>
          <cell r="CA1118"/>
          <cell r="CB1118"/>
          <cell r="CC1118"/>
          <cell r="CD1118"/>
          <cell r="CE1118"/>
          <cell r="CF1118"/>
          <cell r="CG1118"/>
          <cell r="CH1118"/>
          <cell r="CI1118"/>
          <cell r="CJ1118"/>
          <cell r="CK1118"/>
          <cell r="CL1118"/>
          <cell r="CM1118"/>
          <cell r="CN1118"/>
          <cell r="CO1118"/>
          <cell r="CP1118"/>
          <cell r="CQ1118"/>
          <cell r="CR1118"/>
          <cell r="CS1118"/>
          <cell r="CT1118"/>
          <cell r="CU1118"/>
          <cell r="CV1118"/>
          <cell r="CW1118"/>
          <cell r="CX1118"/>
          <cell r="CY1118"/>
          <cell r="CZ1118"/>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P1119"/>
          <cell r="Q1119"/>
          <cell r="R1119" t="str">
            <v>จังหวัดลำพูน</v>
          </cell>
          <cell r="S1119" t="str">
            <v>ผบ.3069</v>
          </cell>
          <cell r="T1119">
            <v>2562</v>
          </cell>
          <cell r="U1119" t="str">
            <v>ผบ.3431</v>
          </cell>
          <cell r="V1119">
            <v>2562</v>
          </cell>
          <cell r="W1119"/>
          <cell r="X1119"/>
          <cell r="Y1119"/>
          <cell r="Z1119"/>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t="str">
            <v>มลฤดี</v>
          </cell>
          <cell r="BD1119"/>
          <cell r="BE1119"/>
          <cell r="BF1119"/>
          <cell r="BG1119"/>
          <cell r="BH1119">
            <v>883261010097</v>
          </cell>
          <cell r="BI1119" t="str">
            <v>นายศิรัณย์   แม้นวงศ์</v>
          </cell>
          <cell r="BJ1119"/>
          <cell r="BK1119"/>
          <cell r="BL1119"/>
          <cell r="BM1119"/>
          <cell r="BN1119"/>
          <cell r="BO1119"/>
          <cell r="BP1119"/>
          <cell r="BQ1119"/>
          <cell r="BR1119"/>
          <cell r="BS1119"/>
          <cell r="BT1119"/>
          <cell r="BU1119"/>
          <cell r="BV1119"/>
          <cell r="BW1119"/>
          <cell r="BX1119"/>
          <cell r="BY1119"/>
          <cell r="BZ1119"/>
          <cell r="CA1119"/>
          <cell r="CB1119"/>
          <cell r="CC1119"/>
          <cell r="CD1119"/>
          <cell r="CE1119"/>
          <cell r="CF1119"/>
          <cell r="CG1119"/>
          <cell r="CH1119"/>
          <cell r="CI1119"/>
          <cell r="CJ1119"/>
          <cell r="CK1119"/>
          <cell r="CL1119"/>
          <cell r="CM1119"/>
          <cell r="CN1119"/>
          <cell r="CO1119"/>
          <cell r="CP1119"/>
          <cell r="CQ1119"/>
          <cell r="CR1119"/>
          <cell r="CS1119"/>
          <cell r="CT1119"/>
          <cell r="CU1119"/>
          <cell r="CV1119"/>
          <cell r="CW1119"/>
          <cell r="CX1119"/>
          <cell r="CY1119"/>
          <cell r="CZ1119"/>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W1120"/>
          <cell r="X1120"/>
          <cell r="Y1120"/>
          <cell r="Z1120"/>
          <cell r="AA1120"/>
          <cell r="AB1120"/>
          <cell r="AC1120"/>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t="str">
            <v>มลฤดี</v>
          </cell>
          <cell r="BD1120"/>
          <cell r="BE1120"/>
          <cell r="BF1120"/>
          <cell r="BG1120"/>
          <cell r="BH1120">
            <v>883263010019</v>
          </cell>
          <cell r="BI1120" t="str">
            <v>นายนิพนธ์   มณีวรรณ์</v>
          </cell>
          <cell r="BJ1120"/>
          <cell r="BK1120"/>
          <cell r="BL1120"/>
          <cell r="BM1120"/>
          <cell r="BN1120"/>
          <cell r="BO1120"/>
          <cell r="BP1120"/>
          <cell r="BQ1120"/>
          <cell r="BR1120"/>
          <cell r="BS1120"/>
          <cell r="BT1120"/>
          <cell r="BU1120"/>
          <cell r="BV1120"/>
          <cell r="BW1120"/>
          <cell r="BX1120"/>
          <cell r="BY1120"/>
          <cell r="BZ1120"/>
          <cell r="CA1120"/>
          <cell r="CB1120"/>
          <cell r="CC1120"/>
          <cell r="CD1120"/>
          <cell r="CE1120"/>
          <cell r="CF1120"/>
          <cell r="CG1120"/>
          <cell r="CH1120"/>
          <cell r="CI1120"/>
          <cell r="CJ1120"/>
          <cell r="CK1120"/>
          <cell r="CL1120"/>
          <cell r="CM1120"/>
          <cell r="CN1120"/>
          <cell r="CO1120"/>
          <cell r="CP1120"/>
          <cell r="CQ1120"/>
          <cell r="CR1120"/>
          <cell r="CS1120"/>
          <cell r="CT1120"/>
          <cell r="CU1120"/>
          <cell r="CV1120"/>
          <cell r="CW1120"/>
          <cell r="CX1120"/>
          <cell r="CY1120"/>
          <cell r="CZ1120"/>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L1121"/>
          <cell r="M1121"/>
          <cell r="N1121"/>
          <cell r="O1121"/>
          <cell r="P1121"/>
          <cell r="Q1121"/>
          <cell r="R1121" t="str">
            <v>จังหวัดบุรีรัมย์</v>
          </cell>
          <cell r="S1121" t="str">
            <v>ผบ.1307</v>
          </cell>
          <cell r="T1121">
            <v>2563</v>
          </cell>
          <cell r="U1121" t="str">
            <v>ผบ3857</v>
          </cell>
          <cell r="V1121">
            <v>2563</v>
          </cell>
          <cell r="W1121"/>
          <cell r="X1121"/>
          <cell r="Y1121"/>
          <cell r="Z1121"/>
          <cell r="AA1121"/>
          <cell r="AB1121"/>
          <cell r="AC1121"/>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ยึด</v>
          </cell>
          <cell r="BC1121"/>
          <cell r="BD1121"/>
          <cell r="BE1121"/>
          <cell r="BF1121"/>
          <cell r="BG1121"/>
          <cell r="BH1121">
            <v>883262012394</v>
          </cell>
          <cell r="BI1121" t="str">
            <v>นายสุรชัย   ดีจริง</v>
          </cell>
          <cell r="BJ1121"/>
          <cell r="BK1121"/>
          <cell r="BL1121"/>
          <cell r="BM1121"/>
          <cell r="BN1121"/>
          <cell r="BO1121"/>
          <cell r="BP1121"/>
          <cell r="BQ1121"/>
          <cell r="BR1121"/>
          <cell r="BS1121"/>
          <cell r="BT1121"/>
          <cell r="BU1121"/>
          <cell r="BV1121"/>
          <cell r="BW1121"/>
          <cell r="BX1121"/>
          <cell r="BY1121"/>
          <cell r="BZ1121"/>
          <cell r="CA1121"/>
          <cell r="CB1121"/>
          <cell r="CC1121"/>
          <cell r="CD1121"/>
          <cell r="CE1121"/>
          <cell r="CF1121"/>
          <cell r="CG1121"/>
          <cell r="CH1121"/>
          <cell r="CI1121"/>
          <cell r="CJ1121"/>
          <cell r="CK1121"/>
          <cell r="CL1121"/>
          <cell r="CM1121"/>
          <cell r="CN1121"/>
          <cell r="CO1121"/>
          <cell r="CP1121"/>
          <cell r="CQ1121"/>
          <cell r="CR1121"/>
          <cell r="CS1121"/>
          <cell r="CT1121"/>
          <cell r="CU1121"/>
          <cell r="CV1121"/>
          <cell r="CW1121"/>
          <cell r="CX1121"/>
          <cell r="CY1121"/>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W1122"/>
          <cell r="X1122"/>
          <cell r="Y1122"/>
          <cell r="Z1122"/>
          <cell r="AA1122"/>
          <cell r="AB1122"/>
          <cell r="AC1122"/>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t="str">
            <v>มลฤดี</v>
          </cell>
          <cell r="BD1122"/>
          <cell r="BE1122"/>
          <cell r="BF1122"/>
          <cell r="BG1122"/>
          <cell r="BH1122"/>
          <cell r="BI1122" t="str">
            <v>นายพงษอนันต์   ปันตะแก้ว</v>
          </cell>
          <cell r="BJ1122"/>
          <cell r="BK1122"/>
          <cell r="BL1122"/>
          <cell r="BM1122"/>
          <cell r="BN1122"/>
          <cell r="BO1122"/>
          <cell r="BP1122"/>
          <cell r="BQ1122"/>
          <cell r="BR1122"/>
          <cell r="BS1122"/>
          <cell r="BT1122"/>
          <cell r="BU1122"/>
          <cell r="BV1122"/>
          <cell r="BW1122"/>
          <cell r="BX1122"/>
          <cell r="BY1122"/>
          <cell r="BZ1122"/>
          <cell r="CA1122"/>
          <cell r="CB1122"/>
          <cell r="CC1122"/>
          <cell r="CD1122"/>
          <cell r="CE1122"/>
          <cell r="CF1122"/>
          <cell r="CG1122"/>
          <cell r="CH1122"/>
          <cell r="CI1122"/>
          <cell r="CJ1122"/>
          <cell r="CK1122"/>
          <cell r="CL1122"/>
          <cell r="CM1122"/>
          <cell r="CN1122"/>
          <cell r="CO1122"/>
          <cell r="CP1122"/>
          <cell r="CQ1122"/>
          <cell r="CR1122"/>
          <cell r="CS1122"/>
          <cell r="CT1122"/>
          <cell r="CU1122"/>
          <cell r="CV1122"/>
          <cell r="CW1122"/>
          <cell r="CX1122"/>
          <cell r="CY1122"/>
          <cell r="CZ1122"/>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W1123"/>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t="str">
            <v>มลฤดี</v>
          </cell>
          <cell r="BD1123"/>
          <cell r="BE1123"/>
          <cell r="BF1123"/>
          <cell r="BG1123"/>
          <cell r="BH1123"/>
          <cell r="BI1123" t="str">
            <v>นางสาวสายสุนีย์   ยะคำ</v>
          </cell>
          <cell r="BJ1123"/>
          <cell r="BK1123"/>
          <cell r="BL1123"/>
          <cell r="BM1123"/>
          <cell r="BN1123"/>
          <cell r="BO1123"/>
          <cell r="BP1123"/>
          <cell r="BQ1123"/>
          <cell r="BR1123"/>
          <cell r="BS1123"/>
          <cell r="BT1123"/>
          <cell r="BU1123"/>
          <cell r="BV1123"/>
          <cell r="BW1123"/>
          <cell r="BX1123"/>
          <cell r="BY1123"/>
          <cell r="BZ1123"/>
          <cell r="CA1123"/>
          <cell r="CB1123"/>
          <cell r="CC1123"/>
          <cell r="CD1123"/>
          <cell r="CE1123"/>
          <cell r="CF1123"/>
          <cell r="CG1123"/>
          <cell r="CH1123"/>
          <cell r="CI1123"/>
          <cell r="CJ1123"/>
          <cell r="CK1123"/>
          <cell r="CL1123"/>
          <cell r="CM1123"/>
          <cell r="CN1123"/>
          <cell r="CO1123"/>
          <cell r="CP1123"/>
          <cell r="CQ1123"/>
          <cell r="CR1123"/>
          <cell r="CS1123"/>
          <cell r="CT1123"/>
          <cell r="CU1123"/>
          <cell r="CV1123"/>
          <cell r="CW1123"/>
          <cell r="CX1123"/>
          <cell r="CY1123"/>
          <cell r="CZ1123"/>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P1124"/>
          <cell r="Q1124"/>
          <cell r="R1124" t="str">
            <v>จังหวัดฝาง</v>
          </cell>
          <cell r="S1124" t="str">
            <v>ผบ.1365</v>
          </cell>
          <cell r="T1124">
            <v>2562</v>
          </cell>
          <cell r="U1124" t="str">
            <v>ผบ.1547</v>
          </cell>
          <cell r="V1124">
            <v>2562</v>
          </cell>
          <cell r="W1124"/>
          <cell r="X1124"/>
          <cell r="Y1124"/>
          <cell r="Z1124"/>
          <cell r="AA1124"/>
          <cell r="AB1124"/>
          <cell r="AC1124"/>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t="str">
            <v>มลฤดี</v>
          </cell>
          <cell r="BD1124"/>
          <cell r="BE1124"/>
          <cell r="BF1124"/>
          <cell r="BG1124"/>
          <cell r="BH1124">
            <v>883162011601</v>
          </cell>
          <cell r="BI1124" t="str">
            <v>นายภูดิส   เทวงทองคำ</v>
          </cell>
          <cell r="BJ1124"/>
          <cell r="BK1124"/>
          <cell r="BL1124"/>
          <cell r="BM1124"/>
          <cell r="BN1124"/>
          <cell r="BO1124"/>
          <cell r="BP1124"/>
          <cell r="BQ1124"/>
          <cell r="BR1124"/>
          <cell r="BS1124"/>
          <cell r="BT1124"/>
          <cell r="BU1124"/>
          <cell r="BV1124"/>
          <cell r="BW1124"/>
          <cell r="BX1124"/>
          <cell r="BY1124"/>
          <cell r="BZ1124"/>
          <cell r="CA1124"/>
          <cell r="CB1124"/>
          <cell r="CC1124"/>
          <cell r="CD1124"/>
          <cell r="CE1124"/>
          <cell r="CF1124"/>
          <cell r="CG1124"/>
          <cell r="CH1124"/>
          <cell r="CI1124"/>
          <cell r="CJ1124"/>
          <cell r="CK1124"/>
          <cell r="CL1124"/>
          <cell r="CM1124"/>
          <cell r="CN1124"/>
          <cell r="CO1124"/>
          <cell r="CP1124"/>
          <cell r="CQ1124"/>
          <cell r="CR1124"/>
          <cell r="CS1124"/>
          <cell r="CT1124"/>
          <cell r="CU1124"/>
          <cell r="CV1124"/>
          <cell r="CW1124"/>
          <cell r="CX1124"/>
          <cell r="CY1124"/>
          <cell r="CZ1124"/>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t="str">
            <v>มลฤดี</v>
          </cell>
          <cell r="BD1125"/>
          <cell r="BE1125"/>
          <cell r="BF1125"/>
          <cell r="BG1125"/>
          <cell r="BH1125">
            <v>823561010896</v>
          </cell>
          <cell r="BI1125" t="str">
            <v>นางสาวสุขกันยา   จันตาบุญ</v>
          </cell>
          <cell r="BJ1125"/>
          <cell r="BK1125"/>
          <cell r="BL1125"/>
          <cell r="BM1125"/>
          <cell r="BN1125"/>
          <cell r="BO1125"/>
          <cell r="BP1125"/>
          <cell r="BQ1125"/>
          <cell r="BR1125"/>
          <cell r="BS1125"/>
          <cell r="BT1125"/>
          <cell r="BU1125"/>
          <cell r="BV1125"/>
          <cell r="BW1125"/>
          <cell r="BX1125"/>
          <cell r="BY1125"/>
          <cell r="BZ1125"/>
          <cell r="CA1125"/>
          <cell r="CB1125"/>
          <cell r="CC1125"/>
          <cell r="CD1125"/>
          <cell r="CE1125"/>
          <cell r="CF1125"/>
          <cell r="CG1125"/>
          <cell r="CH1125"/>
          <cell r="CI1125"/>
          <cell r="CJ1125"/>
          <cell r="CK1125"/>
          <cell r="CL1125"/>
          <cell r="CM1125"/>
          <cell r="CN1125"/>
          <cell r="CO1125"/>
          <cell r="CP1125"/>
          <cell r="CQ1125"/>
          <cell r="CR1125"/>
          <cell r="CS1125"/>
          <cell r="CT1125"/>
          <cell r="CU1125"/>
          <cell r="CV1125"/>
          <cell r="CW1125"/>
          <cell r="CX1125"/>
          <cell r="CY1125"/>
          <cell r="CZ1125"/>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t="str">
            <v>มลฤดี</v>
          </cell>
          <cell r="BD1126"/>
          <cell r="BE1126"/>
          <cell r="BF1126"/>
          <cell r="BG1126"/>
          <cell r="BH1126">
            <v>883163010412</v>
          </cell>
          <cell r="BI1126" t="str">
            <v>นางพรรณี   ศรีวิชัย</v>
          </cell>
          <cell r="BJ1126"/>
          <cell r="BK1126"/>
          <cell r="BL1126"/>
          <cell r="BM1126"/>
          <cell r="BN1126"/>
          <cell r="BO1126"/>
          <cell r="BP1126"/>
          <cell r="BQ1126"/>
          <cell r="BR1126"/>
          <cell r="BS1126"/>
          <cell r="BT1126"/>
          <cell r="BU1126"/>
          <cell r="BV1126"/>
          <cell r="BW1126"/>
          <cell r="BX1126"/>
          <cell r="BY1126"/>
          <cell r="BZ1126"/>
          <cell r="CA1126"/>
          <cell r="CB1126"/>
          <cell r="CC1126"/>
          <cell r="CD1126"/>
          <cell r="CE1126"/>
          <cell r="CF1126"/>
          <cell r="CG1126"/>
          <cell r="CH1126"/>
          <cell r="CI1126"/>
          <cell r="CJ1126"/>
          <cell r="CK1126"/>
          <cell r="CL1126"/>
          <cell r="CM1126"/>
          <cell r="CN1126"/>
          <cell r="CO1126"/>
          <cell r="CP1126"/>
          <cell r="CQ1126"/>
          <cell r="CR1126"/>
          <cell r="CS1126"/>
          <cell r="CT1126"/>
          <cell r="CU1126"/>
          <cell r="CV1126"/>
          <cell r="CW1126"/>
          <cell r="CX1126"/>
          <cell r="CY1126"/>
          <cell r="CZ1126"/>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U1127"/>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t="str">
            <v>มลฤดี</v>
          </cell>
          <cell r="BD1127"/>
          <cell r="BE1127"/>
          <cell r="BF1127"/>
          <cell r="BG1127"/>
          <cell r="BH1127">
            <v>883163010772</v>
          </cell>
          <cell r="BI1127" t="str">
            <v>นายมณฑน์เชษฐพงษ์     มณีแดง</v>
          </cell>
          <cell r="BJ1127"/>
          <cell r="BK1127"/>
          <cell r="BL1127"/>
          <cell r="BM1127"/>
          <cell r="BN1127"/>
          <cell r="BO1127"/>
          <cell r="BP1127"/>
          <cell r="BQ1127"/>
          <cell r="BR1127"/>
          <cell r="BS1127"/>
          <cell r="BT1127"/>
          <cell r="BU1127"/>
          <cell r="BV1127"/>
          <cell r="BW1127"/>
          <cell r="BX1127"/>
          <cell r="BY1127"/>
          <cell r="BZ1127"/>
          <cell r="CA1127"/>
          <cell r="CB1127"/>
          <cell r="CC1127"/>
          <cell r="CD1127"/>
          <cell r="CE1127"/>
          <cell r="CF1127"/>
          <cell r="CG1127"/>
          <cell r="CH1127"/>
          <cell r="CI1127"/>
          <cell r="CJ1127"/>
          <cell r="CK1127"/>
          <cell r="CL1127"/>
          <cell r="CM1127"/>
          <cell r="CN1127"/>
          <cell r="CO1127"/>
          <cell r="CP1127"/>
          <cell r="CQ1127"/>
          <cell r="CR1127"/>
          <cell r="CS1127"/>
          <cell r="CT1127"/>
          <cell r="CU1127"/>
          <cell r="CV1127"/>
          <cell r="CW1127"/>
          <cell r="CX1127"/>
          <cell r="CY1127"/>
          <cell r="CZ1127"/>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t="str">
            <v>มลฤดี</v>
          </cell>
          <cell r="BD1128"/>
          <cell r="BE1128"/>
          <cell r="BF1128"/>
          <cell r="BG1128"/>
          <cell r="BH1128">
            <v>883162012650</v>
          </cell>
          <cell r="BI1128" t="str">
            <v>นางจันทร์ฟอง   พรมตัน</v>
          </cell>
          <cell r="BJ1128"/>
          <cell r="BK1128"/>
          <cell r="BL1128"/>
          <cell r="BM1128"/>
          <cell r="BN1128"/>
          <cell r="BO1128"/>
          <cell r="BP1128"/>
          <cell r="BQ1128"/>
          <cell r="BR1128"/>
          <cell r="BS1128"/>
          <cell r="BT1128"/>
          <cell r="BU1128"/>
          <cell r="BV1128"/>
          <cell r="BW1128"/>
          <cell r="BX1128"/>
          <cell r="BY1128"/>
          <cell r="BZ1128"/>
          <cell r="CA1128"/>
          <cell r="CB1128"/>
          <cell r="CC1128"/>
          <cell r="CD1128"/>
          <cell r="CE1128"/>
          <cell r="CF1128"/>
          <cell r="CG1128"/>
          <cell r="CH1128"/>
          <cell r="CI1128"/>
          <cell r="CJ1128"/>
          <cell r="CK1128"/>
          <cell r="CL1128"/>
          <cell r="CM1128"/>
          <cell r="CN1128"/>
          <cell r="CO1128"/>
          <cell r="CP1128"/>
          <cell r="CQ1128"/>
          <cell r="CR1128"/>
          <cell r="CS1128"/>
          <cell r="CT1128"/>
          <cell r="CU1128"/>
          <cell r="CV1128"/>
          <cell r="CW1128"/>
          <cell r="CX1128"/>
          <cell r="CY1128"/>
          <cell r="CZ1128"/>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W1129"/>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t="str">
            <v>มลฤดี</v>
          </cell>
          <cell r="BD1129"/>
          <cell r="BE1129"/>
          <cell r="BF1129"/>
          <cell r="BG1129"/>
          <cell r="BH1129">
            <v>823860010135</v>
          </cell>
          <cell r="BI1129" t="str">
            <v>นางสาวอังคณา   พรมมินทร์</v>
          </cell>
          <cell r="BJ1129"/>
          <cell r="BK1129"/>
          <cell r="BL1129"/>
          <cell r="BM1129"/>
          <cell r="BN1129"/>
          <cell r="BO1129"/>
          <cell r="BP1129"/>
          <cell r="BQ1129"/>
          <cell r="BR1129"/>
          <cell r="BS1129"/>
          <cell r="BT1129"/>
          <cell r="BU1129"/>
          <cell r="BV1129"/>
          <cell r="BW1129"/>
          <cell r="BX1129"/>
          <cell r="BY1129"/>
          <cell r="BZ1129"/>
          <cell r="CA1129"/>
          <cell r="CB1129"/>
          <cell r="CC1129"/>
          <cell r="CD1129"/>
          <cell r="CE1129"/>
          <cell r="CF1129"/>
          <cell r="CG1129"/>
          <cell r="CH1129"/>
          <cell r="CI1129"/>
          <cell r="CJ1129"/>
          <cell r="CK1129"/>
          <cell r="CL1129"/>
          <cell r="CM1129"/>
          <cell r="CN1129"/>
          <cell r="CO1129"/>
          <cell r="CP1129"/>
          <cell r="CQ1129"/>
          <cell r="CR1129"/>
          <cell r="CS1129"/>
          <cell r="CT1129"/>
          <cell r="CU1129"/>
          <cell r="CV1129"/>
          <cell r="CW1129"/>
          <cell r="CX1129"/>
          <cell r="CY1129"/>
          <cell r="CZ1129"/>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U1130"/>
          <cell r="V1130"/>
          <cell r="W1130"/>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t="str">
            <v>มลฤดี</v>
          </cell>
          <cell r="BD1130"/>
          <cell r="BE1130"/>
          <cell r="BF1130"/>
          <cell r="BG1130"/>
          <cell r="BH1130">
            <v>823561010640</v>
          </cell>
          <cell r="BI1130" t="str">
            <v>นายธีระวุฒิ   อุ่นคำ</v>
          </cell>
          <cell r="BJ1130"/>
          <cell r="BK1130"/>
          <cell r="BL1130"/>
          <cell r="BM1130"/>
          <cell r="BN1130"/>
          <cell r="BO1130"/>
          <cell r="BP1130"/>
          <cell r="BQ1130"/>
          <cell r="BR1130"/>
          <cell r="BS1130"/>
          <cell r="BT1130"/>
          <cell r="BU1130"/>
          <cell r="BV1130"/>
          <cell r="BW1130"/>
          <cell r="BX1130"/>
          <cell r="BY1130"/>
          <cell r="BZ1130"/>
          <cell r="CA1130"/>
          <cell r="CB1130"/>
          <cell r="CC1130"/>
          <cell r="CD1130"/>
          <cell r="CE1130"/>
          <cell r="CF1130"/>
          <cell r="CG1130"/>
          <cell r="CH1130"/>
          <cell r="CI1130"/>
          <cell r="CJ1130"/>
          <cell r="CK1130"/>
          <cell r="CL1130"/>
          <cell r="CM1130"/>
          <cell r="CN1130"/>
          <cell r="CO1130"/>
          <cell r="CP1130"/>
          <cell r="CQ1130"/>
          <cell r="CR1130"/>
          <cell r="CS1130"/>
          <cell r="CT1130"/>
          <cell r="CU1130"/>
          <cell r="CV1130"/>
          <cell r="CW1130"/>
          <cell r="CX1130"/>
          <cell r="CY1130"/>
          <cell r="CZ1130"/>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t="str">
            <v>มลฤดี</v>
          </cell>
          <cell r="BD1131"/>
          <cell r="BE1131"/>
          <cell r="BF1131"/>
          <cell r="BG1131"/>
          <cell r="BH1131">
            <v>823561010631</v>
          </cell>
          <cell r="BI1131" t="str">
            <v>นางสาวกานต์พิชชา   เกตุชาญ</v>
          </cell>
          <cell r="BJ1131"/>
          <cell r="BK1131"/>
          <cell r="BL1131"/>
          <cell r="BM1131"/>
          <cell r="BN1131"/>
          <cell r="BO1131"/>
          <cell r="BP1131"/>
          <cell r="BQ1131"/>
          <cell r="BR1131"/>
          <cell r="BS1131"/>
          <cell r="BT1131"/>
          <cell r="BU1131"/>
          <cell r="BV1131"/>
          <cell r="BW1131"/>
          <cell r="BX1131"/>
          <cell r="BY1131"/>
          <cell r="BZ1131"/>
          <cell r="CA1131"/>
          <cell r="CB1131"/>
          <cell r="CC1131"/>
          <cell r="CD1131"/>
          <cell r="CE1131"/>
          <cell r="CF1131"/>
          <cell r="CG1131"/>
          <cell r="CH1131"/>
          <cell r="CI1131"/>
          <cell r="CJ1131"/>
          <cell r="CK1131"/>
          <cell r="CL1131"/>
          <cell r="CM1131"/>
          <cell r="CN1131"/>
          <cell r="CO1131"/>
          <cell r="CP1131"/>
          <cell r="CQ1131"/>
          <cell r="CR1131"/>
          <cell r="CS1131"/>
          <cell r="CT1131"/>
          <cell r="CU1131"/>
          <cell r="CV1131"/>
          <cell r="CW1131"/>
          <cell r="CX1131"/>
          <cell r="CY1131"/>
          <cell r="CZ1131"/>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W1132"/>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t="str">
            <v>มลฤดี</v>
          </cell>
          <cell r="BD1132"/>
          <cell r="BE1132"/>
          <cell r="BF1132"/>
          <cell r="BG1132"/>
          <cell r="BH1132">
            <v>823861010251</v>
          </cell>
          <cell r="BI1132" t="str">
            <v>นายแก้วขวัญหรืออภิสร   อนันต์ศิริรวี</v>
          </cell>
          <cell r="BJ1132"/>
          <cell r="BK1132"/>
          <cell r="BL1132"/>
          <cell r="BM1132"/>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S1132"/>
          <cell r="BT1132">
            <v>1</v>
          </cell>
          <cell r="BU1132">
            <v>1</v>
          </cell>
          <cell r="BV1132"/>
          <cell r="BW1132"/>
          <cell r="BX1132"/>
          <cell r="BY1132"/>
          <cell r="BZ1132"/>
          <cell r="CA1132"/>
          <cell r="CB1132"/>
          <cell r="CC1132"/>
          <cell r="CD1132"/>
          <cell r="CE1132"/>
          <cell r="CF1132"/>
          <cell r="CG1132"/>
          <cell r="CH1132"/>
          <cell r="CI1132"/>
          <cell r="CJ1132"/>
          <cell r="CK1132"/>
          <cell r="CL1132"/>
          <cell r="CM1132"/>
          <cell r="CN1132"/>
          <cell r="CO1132"/>
          <cell r="CP1132"/>
          <cell r="CQ1132"/>
          <cell r="CR1132"/>
          <cell r="CS1132"/>
          <cell r="CT1132"/>
          <cell r="CU1132"/>
          <cell r="CV1132"/>
          <cell r="CW1132"/>
          <cell r="CX1132"/>
          <cell r="CY1132"/>
          <cell r="CZ1132"/>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t="str">
            <v>มลฤดี</v>
          </cell>
          <cell r="BD1133"/>
          <cell r="BE1133"/>
          <cell r="BF1133"/>
          <cell r="BG1133"/>
          <cell r="BH1133">
            <v>883162011589</v>
          </cell>
          <cell r="BI1133" t="str">
            <v>นางสาวคณาภรณ์   กิตติคำ</v>
          </cell>
          <cell r="BJ1133"/>
          <cell r="BK1133"/>
          <cell r="BL1133"/>
          <cell r="BM1133"/>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1133"/>
          <cell r="BS1133"/>
          <cell r="BT1133"/>
          <cell r="BU1133"/>
          <cell r="BV1133"/>
          <cell r="BW1133"/>
          <cell r="BX1133"/>
          <cell r="BY1133"/>
          <cell r="BZ1133"/>
          <cell r="CA1133"/>
          <cell r="CB1133"/>
          <cell r="CC1133"/>
          <cell r="CD1133"/>
          <cell r="CE1133"/>
          <cell r="CF1133"/>
          <cell r="CG1133"/>
          <cell r="CH1133"/>
          <cell r="CI1133"/>
          <cell r="CJ1133"/>
          <cell r="CK1133"/>
          <cell r="CL1133"/>
          <cell r="CM1133"/>
          <cell r="CN1133"/>
          <cell r="CO1133"/>
          <cell r="CP1133"/>
          <cell r="CQ1133"/>
          <cell r="CR1133"/>
          <cell r="CS1133"/>
          <cell r="CT1133"/>
          <cell r="CU1133"/>
          <cell r="CV1133"/>
          <cell r="CW1133"/>
          <cell r="CX1133"/>
          <cell r="CY1133"/>
          <cell r="CZ1133"/>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t="str">
            <v>มลฤดี</v>
          </cell>
          <cell r="BD1134"/>
          <cell r="BE1134"/>
          <cell r="BF1134"/>
          <cell r="BG1134"/>
          <cell r="BH1134">
            <v>883162011761</v>
          </cell>
          <cell r="BI1134" t="str">
            <v>นายเกรียงศักดิ์   เจริญเดชาวงศ์</v>
          </cell>
          <cell r="BJ1134"/>
          <cell r="BK1134"/>
          <cell r="BL1134"/>
          <cell r="BM1134"/>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S1134"/>
          <cell r="BT1134">
            <v>2</v>
          </cell>
          <cell r="BU1134">
            <v>2</v>
          </cell>
          <cell r="BV1134"/>
          <cell r="BW1134"/>
          <cell r="BX1134"/>
          <cell r="BY1134"/>
          <cell r="BZ1134"/>
          <cell r="CA1134"/>
          <cell r="CB1134"/>
          <cell r="CC1134"/>
          <cell r="CD1134"/>
          <cell r="CE1134"/>
          <cell r="CF1134"/>
          <cell r="CG1134"/>
          <cell r="CH1134"/>
          <cell r="CI1134"/>
          <cell r="CJ1134"/>
          <cell r="CK1134"/>
          <cell r="CL1134"/>
          <cell r="CM1134"/>
          <cell r="CN1134"/>
          <cell r="CO1134"/>
          <cell r="CP1134"/>
          <cell r="CQ1134"/>
          <cell r="CR1134"/>
          <cell r="CS1134"/>
          <cell r="CT1134"/>
          <cell r="CU1134"/>
          <cell r="CV1134"/>
          <cell r="CW1134"/>
          <cell r="CX1134"/>
          <cell r="CY1134"/>
          <cell r="CZ1134"/>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t="str">
            <v>มลฤดี</v>
          </cell>
          <cell r="BD1135"/>
          <cell r="BE1135"/>
          <cell r="BF1135"/>
          <cell r="BG1135"/>
          <cell r="BH1135">
            <v>883262012226</v>
          </cell>
          <cell r="BI1135" t="str">
            <v>นายนันธิ์ชลัช   มงคลเสริมสกุล</v>
          </cell>
          <cell r="BJ1135"/>
          <cell r="BK1135"/>
          <cell r="BL1135"/>
          <cell r="BM1135"/>
          <cell r="BN1135"/>
          <cell r="BO1135"/>
          <cell r="BP1135"/>
          <cell r="BQ1135"/>
          <cell r="BR1135"/>
          <cell r="BS1135"/>
          <cell r="BT1135"/>
          <cell r="BU1135"/>
          <cell r="BV1135"/>
          <cell r="BW1135"/>
          <cell r="BX1135"/>
          <cell r="BY1135"/>
          <cell r="BZ1135"/>
          <cell r="CA1135"/>
          <cell r="CB1135"/>
          <cell r="CC1135"/>
          <cell r="CD1135"/>
          <cell r="CE1135"/>
          <cell r="CF1135"/>
          <cell r="CG1135"/>
          <cell r="CH1135"/>
          <cell r="CI1135"/>
          <cell r="CJ1135"/>
          <cell r="CK1135"/>
          <cell r="CL1135"/>
          <cell r="CM1135"/>
          <cell r="CN1135"/>
          <cell r="CO1135"/>
          <cell r="CP1135"/>
          <cell r="CQ1135"/>
          <cell r="CR1135"/>
          <cell r="CS1135"/>
          <cell r="CT1135"/>
          <cell r="CU1135"/>
          <cell r="CV1135"/>
          <cell r="CW1135"/>
          <cell r="CX1135"/>
          <cell r="CY1135"/>
          <cell r="CZ1135"/>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U1136"/>
          <cell r="V1136"/>
          <cell r="W1136"/>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t="str">
            <v>มลฤดี</v>
          </cell>
          <cell r="BD1136"/>
          <cell r="BE1136"/>
          <cell r="BF1136"/>
          <cell r="BG1136"/>
          <cell r="BH1136">
            <v>883163011170</v>
          </cell>
          <cell r="BI1136" t="str">
            <v>นายอธิวัฒน์   คำคล่อง</v>
          </cell>
          <cell r="BJ1136"/>
          <cell r="BK1136"/>
          <cell r="BL1136"/>
          <cell r="BM1136"/>
          <cell r="BN1136"/>
          <cell r="BO1136"/>
          <cell r="BP1136"/>
          <cell r="BQ1136"/>
          <cell r="BR1136"/>
          <cell r="BS1136"/>
          <cell r="BT1136"/>
          <cell r="BU1136"/>
          <cell r="BV1136"/>
          <cell r="BW1136"/>
          <cell r="BX1136"/>
          <cell r="BY1136"/>
          <cell r="BZ1136"/>
          <cell r="CA1136"/>
          <cell r="CB1136"/>
          <cell r="CC1136"/>
          <cell r="CD1136"/>
          <cell r="CE1136"/>
          <cell r="CF1136"/>
          <cell r="CG1136"/>
          <cell r="CH1136"/>
          <cell r="CI1136"/>
          <cell r="CJ1136"/>
          <cell r="CK1136"/>
          <cell r="CL1136"/>
          <cell r="CM1136"/>
          <cell r="CN1136"/>
          <cell r="CO1136"/>
          <cell r="CP1136"/>
          <cell r="CQ1136"/>
          <cell r="CR1136"/>
          <cell r="CS1136"/>
          <cell r="CT1136"/>
          <cell r="CU1136"/>
          <cell r="CV1136"/>
          <cell r="CW1136"/>
          <cell r="CX1136"/>
          <cell r="CY1136"/>
          <cell r="CZ1136"/>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t="str">
            <v>มลฤดี</v>
          </cell>
          <cell r="BD1137"/>
          <cell r="BE1137"/>
          <cell r="BF1137"/>
          <cell r="BG1137"/>
          <cell r="BH1137">
            <v>883163011168</v>
          </cell>
          <cell r="BI1137" t="str">
            <v>นายศรียนต์   ไชยยา</v>
          </cell>
          <cell r="BJ1137"/>
          <cell r="BK1137"/>
          <cell r="BL1137"/>
          <cell r="BM1137"/>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S1137"/>
          <cell r="BT1137">
            <v>4</v>
          </cell>
          <cell r="BU1137">
            <v>4</v>
          </cell>
          <cell r="BV1137"/>
          <cell r="BW1137"/>
          <cell r="BX1137"/>
          <cell r="BY1137"/>
          <cell r="BZ1137"/>
          <cell r="CA1137"/>
          <cell r="CB1137"/>
          <cell r="CC1137"/>
          <cell r="CD1137"/>
          <cell r="CE1137"/>
          <cell r="CF1137"/>
          <cell r="CG1137"/>
          <cell r="CH1137"/>
          <cell r="CI1137"/>
          <cell r="CJ1137"/>
          <cell r="CK1137"/>
          <cell r="CL1137"/>
          <cell r="CM1137"/>
          <cell r="CN1137"/>
          <cell r="CO1137"/>
          <cell r="CP1137"/>
          <cell r="CQ1137"/>
          <cell r="CR1137"/>
          <cell r="CS1137"/>
          <cell r="CT1137"/>
          <cell r="CU1137"/>
          <cell r="CV1137"/>
          <cell r="CW1137"/>
          <cell r="CX1137"/>
          <cell r="CY1137"/>
          <cell r="CZ1137"/>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U1138"/>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t="str">
            <v>มลฤดี</v>
          </cell>
          <cell r="BD1138"/>
          <cell r="BE1138"/>
          <cell r="BF1138"/>
          <cell r="BG1138"/>
          <cell r="BH1138">
            <v>883163011627</v>
          </cell>
          <cell r="BI1138" t="str">
            <v>นายณกรณ์ภัศ   ชัยยา</v>
          </cell>
          <cell r="BJ1138"/>
          <cell r="BK1138"/>
          <cell r="BL1138"/>
          <cell r="BM1138"/>
          <cell r="BN1138"/>
          <cell r="BO1138"/>
          <cell r="BP1138"/>
          <cell r="BQ1138"/>
          <cell r="BR1138"/>
          <cell r="BS1138"/>
          <cell r="BT1138"/>
          <cell r="BU1138"/>
          <cell r="BV1138"/>
          <cell r="BW1138"/>
          <cell r="BX1138"/>
          <cell r="BY1138"/>
          <cell r="BZ1138"/>
          <cell r="CA1138"/>
          <cell r="CB1138"/>
          <cell r="CC1138"/>
          <cell r="CD1138"/>
          <cell r="CE1138"/>
          <cell r="CF1138"/>
          <cell r="CG1138"/>
          <cell r="CH1138"/>
          <cell r="CI1138"/>
          <cell r="CJ1138"/>
          <cell r="CK1138"/>
          <cell r="CL1138"/>
          <cell r="CM1138"/>
          <cell r="CN1138"/>
          <cell r="CO1138"/>
          <cell r="CP1138"/>
          <cell r="CQ1138"/>
          <cell r="CR1138"/>
          <cell r="CS1138"/>
          <cell r="CT1138"/>
          <cell r="CU1138"/>
          <cell r="CV1138"/>
          <cell r="CW1138"/>
          <cell r="CX1138"/>
          <cell r="CY1138"/>
          <cell r="CZ1138"/>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t="str">
            <v>มลฤดี</v>
          </cell>
          <cell r="BD1139"/>
          <cell r="BE1139"/>
          <cell r="BF1139"/>
          <cell r="BG1139"/>
          <cell r="BH1139">
            <v>883263012178</v>
          </cell>
          <cell r="BI1139" t="str">
            <v>นายประทีป   กอนแก้ว</v>
          </cell>
          <cell r="BJ1139"/>
          <cell r="BK1139"/>
          <cell r="BL1139"/>
          <cell r="BM1139"/>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S1139"/>
          <cell r="BT1139">
            <v>3</v>
          </cell>
          <cell r="BU1139">
            <v>3</v>
          </cell>
          <cell r="BV1139"/>
          <cell r="BW1139"/>
          <cell r="BX1139"/>
          <cell r="BY1139"/>
          <cell r="BZ1139"/>
          <cell r="CA1139"/>
          <cell r="CB1139"/>
          <cell r="CC1139"/>
          <cell r="CD1139"/>
          <cell r="CE1139"/>
          <cell r="CF1139"/>
          <cell r="CG1139"/>
          <cell r="CH1139"/>
          <cell r="CI1139"/>
          <cell r="CJ1139"/>
          <cell r="CK1139"/>
          <cell r="CL1139"/>
          <cell r="CM1139"/>
          <cell r="CN1139"/>
          <cell r="CO1139"/>
          <cell r="CP1139"/>
          <cell r="CQ1139"/>
          <cell r="CR1139"/>
          <cell r="CS1139"/>
          <cell r="CT1139"/>
          <cell r="CU1139"/>
          <cell r="CV1139"/>
          <cell r="CW1139"/>
          <cell r="CX1139"/>
          <cell r="CY1139"/>
          <cell r="CZ1139"/>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U1140"/>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t="str">
            <v>มลฤดี</v>
          </cell>
          <cell r="BD1140"/>
          <cell r="BE1140"/>
          <cell r="BF1140"/>
          <cell r="BG1140"/>
          <cell r="BH1140">
            <v>883263012181</v>
          </cell>
          <cell r="BI1140" t="str">
            <v>นายวัชระพงศ์   ใจน้อย</v>
          </cell>
          <cell r="BJ1140"/>
          <cell r="BK1140"/>
          <cell r="BL1140"/>
          <cell r="BM1140"/>
          <cell r="BN1140"/>
          <cell r="BO1140"/>
          <cell r="BP1140"/>
          <cell r="BQ1140"/>
          <cell r="BR1140"/>
          <cell r="BS1140" t="str">
            <v>พบทรัพย์</v>
          </cell>
          <cell r="BT1140"/>
          <cell r="BU1140"/>
          <cell r="BV1140"/>
          <cell r="BW1140"/>
          <cell r="BX1140"/>
          <cell r="BY1140"/>
          <cell r="BZ1140"/>
          <cell r="CA1140"/>
          <cell r="CB1140"/>
          <cell r="CC1140"/>
          <cell r="CD1140"/>
          <cell r="CE1140"/>
          <cell r="CF1140"/>
          <cell r="CG1140"/>
          <cell r="CH1140"/>
          <cell r="CI1140"/>
          <cell r="CJ1140"/>
          <cell r="CK1140"/>
          <cell r="CL1140"/>
          <cell r="CM1140"/>
          <cell r="CN1140"/>
          <cell r="CO1140"/>
          <cell r="CP1140"/>
          <cell r="CQ1140"/>
          <cell r="CR1140"/>
          <cell r="CS1140"/>
          <cell r="CT1140"/>
          <cell r="CU1140"/>
          <cell r="CV1140"/>
          <cell r="CW1140"/>
          <cell r="CX1140"/>
          <cell r="CY1140"/>
          <cell r="CZ1140"/>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U1141"/>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t="str">
            <v>มลฤดี</v>
          </cell>
          <cell r="BD1141"/>
          <cell r="BE1141"/>
          <cell r="BF1141"/>
          <cell r="BG1141"/>
          <cell r="BH1141">
            <v>883163011433</v>
          </cell>
          <cell r="BI1141" t="str">
            <v>นายกฤตภาสหรือนิรุธ   กันทะวงค์</v>
          </cell>
          <cell r="BJ1141"/>
          <cell r="BK1141"/>
          <cell r="BL1141"/>
          <cell r="BM1141"/>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1141"/>
          <cell r="BS1141"/>
          <cell r="BT1141"/>
          <cell r="BU1141"/>
          <cell r="BV1141"/>
          <cell r="BW1141"/>
          <cell r="BX1141"/>
          <cell r="BY1141"/>
          <cell r="BZ1141"/>
          <cell r="CA1141"/>
          <cell r="CB1141"/>
          <cell r="CC1141"/>
          <cell r="CD1141"/>
          <cell r="CE1141"/>
          <cell r="CF1141"/>
          <cell r="CG1141"/>
          <cell r="CH1141"/>
          <cell r="CI1141"/>
          <cell r="CJ1141"/>
          <cell r="CK1141"/>
          <cell r="CL1141"/>
          <cell r="CM1141"/>
          <cell r="CN1141"/>
          <cell r="CO1141"/>
          <cell r="CP1141"/>
          <cell r="CQ1141"/>
          <cell r="CR1141"/>
          <cell r="CS1141"/>
          <cell r="CT1141"/>
          <cell r="CU1141"/>
          <cell r="CV1141"/>
          <cell r="CW1141"/>
          <cell r="CX1141"/>
          <cell r="CY1141"/>
          <cell r="CZ1141"/>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t="str">
            <v>มลฤดี</v>
          </cell>
          <cell r="BD1142"/>
          <cell r="BE1142"/>
          <cell r="BF1142"/>
          <cell r="BG1142"/>
          <cell r="BH1142">
            <v>883162012311</v>
          </cell>
          <cell r="BI1142" t="str">
            <v>นางวันเพ็ญ   สันตะวงค์</v>
          </cell>
          <cell r="BJ1142"/>
          <cell r="BK1142"/>
          <cell r="BL1142"/>
          <cell r="BM1142"/>
          <cell r="BN1142"/>
          <cell r="BO1142"/>
          <cell r="BP1142"/>
          <cell r="BQ1142"/>
          <cell r="BR1142"/>
          <cell r="BS1142" t="str">
            <v>พบทรัพย์</v>
          </cell>
          <cell r="BT1142"/>
          <cell r="BU1142"/>
          <cell r="BV1142"/>
          <cell r="BW1142"/>
          <cell r="BX1142"/>
          <cell r="BY1142"/>
          <cell r="BZ1142"/>
          <cell r="CA1142"/>
          <cell r="CB1142"/>
          <cell r="CC1142"/>
          <cell r="CD1142"/>
          <cell r="CE1142"/>
          <cell r="CF1142"/>
          <cell r="CG1142"/>
          <cell r="CH1142"/>
          <cell r="CI1142"/>
          <cell r="CJ1142"/>
          <cell r="CK1142"/>
          <cell r="CL1142"/>
          <cell r="CM1142"/>
          <cell r="CN1142"/>
          <cell r="CO1142"/>
          <cell r="CP1142"/>
          <cell r="CQ1142"/>
          <cell r="CR1142"/>
          <cell r="CS1142"/>
          <cell r="CT1142"/>
          <cell r="CU1142"/>
          <cell r="CV1142"/>
          <cell r="CW1142"/>
          <cell r="CX1142"/>
          <cell r="CY1142"/>
          <cell r="CZ1142"/>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v>883162011088</v>
          </cell>
          <cell r="BI1143" t="str">
            <v>นางปริษา   ชัยสิทธิดา</v>
          </cell>
          <cell r="BJ1143"/>
          <cell r="BK1143"/>
          <cell r="BL1143"/>
          <cell r="BM1143"/>
          <cell r="BN1143"/>
          <cell r="BO1143"/>
          <cell r="BP1143"/>
          <cell r="BQ1143"/>
          <cell r="BR1143"/>
          <cell r="BS1143"/>
          <cell r="BT1143"/>
          <cell r="BU1143"/>
          <cell r="BV1143"/>
          <cell r="BW1143"/>
          <cell r="BX1143"/>
          <cell r="BY1143"/>
          <cell r="BZ1143"/>
          <cell r="CA1143"/>
          <cell r="CB1143"/>
          <cell r="CC1143"/>
          <cell r="CD1143"/>
          <cell r="CE1143"/>
          <cell r="CF1143"/>
          <cell r="CG1143"/>
          <cell r="CH1143"/>
          <cell r="CI1143"/>
          <cell r="CJ1143"/>
          <cell r="CK1143"/>
          <cell r="CL1143"/>
          <cell r="CM1143"/>
          <cell r="CN1143"/>
          <cell r="CO1143"/>
          <cell r="CP1143"/>
          <cell r="CQ1143"/>
          <cell r="CR1143"/>
          <cell r="CS1143"/>
          <cell r="CT1143"/>
          <cell r="CU1143"/>
          <cell r="CV1143"/>
          <cell r="CW1143"/>
          <cell r="CX1143"/>
          <cell r="CY1143"/>
          <cell r="CZ1143"/>
        </row>
        <row r="1144">
          <cell r="B1144">
            <v>1139</v>
          </cell>
          <cell r="C1144">
            <v>24</v>
          </cell>
          <cell r="D1144">
            <v>3</v>
          </cell>
          <cell r="E1144">
            <v>2564</v>
          </cell>
          <cell r="F1144">
            <v>800030899218</v>
          </cell>
          <cell r="G1144" t="str">
            <v>นางสาว</v>
          </cell>
          <cell r="H1144" t="str">
            <v>วัชรี</v>
          </cell>
          <cell r="I1144" t="str">
            <v>จิตตะ</v>
          </cell>
          <cell r="J1144"/>
          <cell r="K1144"/>
          <cell r="L1144" t="str">
            <v>เชียงใหม่ 1</v>
          </cell>
          <cell r="M1144">
            <v>8</v>
          </cell>
          <cell r="N1144"/>
          <cell r="O1144"/>
          <cell r="P1144"/>
          <cell r="Q1144"/>
          <cell r="R1144" t="str">
            <v>จังหวัดพะเยา</v>
          </cell>
          <cell r="S1144" t="str">
            <v>ผบ.2356</v>
          </cell>
          <cell r="T1144">
            <v>2557</v>
          </cell>
          <cell r="U1144" t="str">
            <v>ผบ.2705</v>
          </cell>
          <cell r="V1144">
            <v>2557</v>
          </cell>
          <cell r="W1144"/>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v>0</v>
          </cell>
          <cell r="BI1144" t="str">
            <v>นางสาววัชรี   จิตตะ</v>
          </cell>
          <cell r="BJ1144"/>
          <cell r="BK1144"/>
          <cell r="BL1144"/>
          <cell r="BM1144"/>
          <cell r="BN1144"/>
          <cell r="BO1144"/>
          <cell r="BP1144"/>
          <cell r="BQ1144"/>
          <cell r="BR1144"/>
          <cell r="BS1144"/>
          <cell r="BT1144"/>
          <cell r="BU1144"/>
          <cell r="BV1144"/>
          <cell r="BW1144"/>
          <cell r="BX1144"/>
          <cell r="BY1144"/>
          <cell r="BZ1144"/>
          <cell r="CA1144"/>
          <cell r="CB1144"/>
          <cell r="CC1144"/>
          <cell r="CD1144"/>
          <cell r="CE1144"/>
          <cell r="CF1144"/>
          <cell r="CG1144"/>
          <cell r="CH1144"/>
          <cell r="CI1144"/>
          <cell r="CJ1144"/>
          <cell r="CK1144"/>
          <cell r="CL1144"/>
          <cell r="CM1144"/>
          <cell r="CN1144"/>
          <cell r="CO1144"/>
          <cell r="CP1144"/>
          <cell r="CQ1144"/>
          <cell r="CR1144"/>
          <cell r="CS1144"/>
          <cell r="CT1144"/>
          <cell r="CU1144"/>
          <cell r="CV1144"/>
          <cell r="CW1144"/>
          <cell r="CX1144"/>
          <cell r="CY1144"/>
          <cell r="CZ1144"/>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W1145"/>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ยึดทรัพย์จำนอง</v>
          </cell>
          <cell r="BC1145" t="str">
            <v>ศรัญญู</v>
          </cell>
          <cell r="BD1145"/>
          <cell r="BE1145"/>
          <cell r="BF1145"/>
          <cell r="BG1145"/>
          <cell r="BH1145">
            <v>883162012490</v>
          </cell>
          <cell r="BI1145" t="str">
            <v>นาย
นางสาวอมรศักดิ์
อัญมณี   พึ่งรส 
เกตุเจริญ</v>
          </cell>
          <cell r="BJ1145"/>
          <cell r="BK1145"/>
          <cell r="BL1145"/>
          <cell r="BM1145"/>
          <cell r="BN1145"/>
          <cell r="BO1145"/>
          <cell r="BP1145"/>
          <cell r="BQ1145"/>
          <cell r="BR1145"/>
          <cell r="BS1145"/>
          <cell r="BT1145"/>
          <cell r="BU1145"/>
          <cell r="BV1145"/>
          <cell r="BW1145"/>
          <cell r="BX1145"/>
          <cell r="BY1145"/>
          <cell r="BZ1145"/>
          <cell r="CA1145"/>
          <cell r="CB1145"/>
          <cell r="CC1145"/>
          <cell r="CD1145"/>
          <cell r="CE1145"/>
          <cell r="CF1145"/>
          <cell r="CG1145"/>
          <cell r="CH1145"/>
          <cell r="CI1145"/>
          <cell r="CJ1145"/>
          <cell r="CK1145"/>
          <cell r="CL1145"/>
          <cell r="CM1145"/>
          <cell r="CN1145"/>
          <cell r="CO1145"/>
          <cell r="CP1145"/>
          <cell r="CQ1145"/>
          <cell r="CR1145"/>
          <cell r="CS1145"/>
          <cell r="CT1145"/>
          <cell r="CU1145"/>
          <cell r="CV1145"/>
          <cell r="CW1145"/>
          <cell r="CX1145"/>
          <cell r="CY1145"/>
          <cell r="CZ1145"/>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P1146"/>
          <cell r="Q1146"/>
          <cell r="R1146" t="str">
            <v>ศาลแขวงเชียงใหม่</v>
          </cell>
          <cell r="S1146" t="str">
            <v>ผบ.2061</v>
          </cell>
          <cell r="T1146">
            <v>2555</v>
          </cell>
          <cell r="U1146" t="str">
            <v>ผบ.3793</v>
          </cell>
          <cell r="V1146">
            <v>2555</v>
          </cell>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v>
          </cell>
          <cell r="BC1146"/>
          <cell r="BD1146"/>
          <cell r="BE1146"/>
          <cell r="BF1146"/>
          <cell r="BG1146"/>
          <cell r="BH1146">
            <v>0</v>
          </cell>
          <cell r="BI1146" t="str">
            <v>นางสาวทัทนา    สมบูรณ์</v>
          </cell>
          <cell r="BJ1146"/>
          <cell r="BK1146"/>
          <cell r="BL1146"/>
          <cell r="BM1146"/>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1146"/>
          <cell r="BS1146"/>
          <cell r="BT1146"/>
          <cell r="BU1146"/>
          <cell r="BV1146"/>
          <cell r="BW1146"/>
          <cell r="BX1146"/>
          <cell r="BY1146"/>
          <cell r="BZ1146"/>
          <cell r="CA1146"/>
          <cell r="CB1146"/>
          <cell r="CC1146"/>
          <cell r="CD1146"/>
          <cell r="CE1146"/>
          <cell r="CF1146"/>
          <cell r="CG1146"/>
          <cell r="CH1146"/>
          <cell r="CI1146"/>
          <cell r="CJ1146"/>
          <cell r="CK1146"/>
          <cell r="CL1146"/>
          <cell r="CM1146"/>
          <cell r="CN1146"/>
          <cell r="CO1146"/>
          <cell r="CP1146"/>
          <cell r="CQ1146"/>
          <cell r="CR1146"/>
          <cell r="CS1146"/>
          <cell r="CT1146"/>
          <cell r="CU1146"/>
          <cell r="CV1146"/>
          <cell r="CW1146"/>
          <cell r="CX1146"/>
          <cell r="CY1146"/>
          <cell r="CZ1146"/>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P1147"/>
          <cell r="Q1147"/>
          <cell r="R1147" t="str">
            <v>ศาลจังหวัดฝาง</v>
          </cell>
          <cell r="S1147" t="str">
            <v>ผบ.120</v>
          </cell>
          <cell r="T1147">
            <v>2554</v>
          </cell>
          <cell r="U1147" t="str">
            <v>ผบ.160</v>
          </cell>
          <cell r="V1147">
            <v>2554</v>
          </cell>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v>
          </cell>
          <cell r="BC1147"/>
          <cell r="BD1147"/>
          <cell r="BE1147"/>
          <cell r="BF1147"/>
          <cell r="BG1147"/>
          <cell r="BH1147">
            <v>0</v>
          </cell>
          <cell r="BI1147" t="str">
            <v>นางกาญจนา    ทองจินดา</v>
          </cell>
          <cell r="BJ1147"/>
          <cell r="BK1147"/>
          <cell r="BL1147"/>
          <cell r="BM1147"/>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1147"/>
          <cell r="BS1147"/>
          <cell r="BT1147"/>
          <cell r="BU1147"/>
          <cell r="BV1147"/>
          <cell r="BW1147"/>
          <cell r="BX1147"/>
          <cell r="BY1147"/>
          <cell r="BZ1147"/>
          <cell r="CA1147"/>
          <cell r="CB1147"/>
          <cell r="CC1147"/>
          <cell r="CD1147"/>
          <cell r="CE1147"/>
          <cell r="CF1147"/>
          <cell r="CG1147"/>
          <cell r="CH1147"/>
          <cell r="CI1147"/>
          <cell r="CJ1147"/>
          <cell r="CK1147"/>
          <cell r="CL1147"/>
          <cell r="CM1147"/>
          <cell r="CN1147"/>
          <cell r="CO1147"/>
          <cell r="CP1147"/>
          <cell r="CQ1147"/>
          <cell r="CR1147"/>
          <cell r="CS1147"/>
          <cell r="CT1147"/>
          <cell r="CU1147"/>
          <cell r="CV1147"/>
          <cell r="CW1147"/>
          <cell r="CX1147"/>
          <cell r="CY1147"/>
          <cell r="CZ1147"/>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P1148"/>
          <cell r="Q1148"/>
          <cell r="R1148" t="str">
            <v>ศาลจังหวัดฝาง</v>
          </cell>
          <cell r="S1148" t="str">
            <v>ผบ.458</v>
          </cell>
          <cell r="T1148">
            <v>2555</v>
          </cell>
          <cell r="U1148" t="str">
            <v>ผบ.617</v>
          </cell>
          <cell r="V1148">
            <v>2555</v>
          </cell>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v>
          </cell>
          <cell r="BC1148"/>
          <cell r="BD1148"/>
          <cell r="BE1148"/>
          <cell r="BF1148"/>
          <cell r="BG1148"/>
          <cell r="BH1148">
            <v>0</v>
          </cell>
          <cell r="BI1148" t="str">
            <v>นายประเทือง   ไทยบุรีรัมย์</v>
          </cell>
          <cell r="BJ1148"/>
          <cell r="BK1148"/>
          <cell r="BL1148"/>
          <cell r="BM1148"/>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48"/>
          <cell r="BS1148"/>
          <cell r="BT1148"/>
          <cell r="BU1148"/>
          <cell r="BV1148"/>
          <cell r="BW1148"/>
          <cell r="BX1148"/>
          <cell r="BY1148"/>
          <cell r="BZ1148"/>
          <cell r="CA1148"/>
          <cell r="CB1148"/>
          <cell r="CC1148"/>
          <cell r="CD1148"/>
          <cell r="CE1148"/>
          <cell r="CF1148"/>
          <cell r="CG1148"/>
          <cell r="CH1148"/>
          <cell r="CI1148"/>
          <cell r="CJ1148"/>
          <cell r="CK1148"/>
          <cell r="CL1148"/>
          <cell r="CM1148"/>
          <cell r="CN1148"/>
          <cell r="CO1148"/>
          <cell r="CP1148"/>
          <cell r="CQ1148"/>
          <cell r="CR1148"/>
          <cell r="CS1148"/>
          <cell r="CT1148"/>
          <cell r="CU1148"/>
          <cell r="CV1148"/>
          <cell r="CW1148"/>
          <cell r="CX1148"/>
          <cell r="CY1148"/>
          <cell r="CZ1148"/>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P1149"/>
          <cell r="Q1149"/>
          <cell r="R1149" t="str">
            <v>ศาลจังหวัดฝาง</v>
          </cell>
          <cell r="S1149" t="str">
            <v>ผบ.628</v>
          </cell>
          <cell r="T1149">
            <v>2554</v>
          </cell>
          <cell r="U1149" t="str">
            <v>ผบ.60</v>
          </cell>
          <cell r="V1149">
            <v>2555</v>
          </cell>
          <cell r="W1149"/>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v>
          </cell>
          <cell r="BC1149"/>
          <cell r="BD1149"/>
          <cell r="BE1149"/>
          <cell r="BF1149"/>
          <cell r="BG1149"/>
          <cell r="BH1149">
            <v>0</v>
          </cell>
          <cell r="BI1149" t="str">
            <v>นายโชคชัย   แก้วแสง</v>
          </cell>
          <cell r="BJ1149"/>
          <cell r="BK1149"/>
          <cell r="BL1149"/>
          <cell r="BM1149"/>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1149"/>
          <cell r="BS1149" t="str">
            <v>พบ</v>
          </cell>
          <cell r="BT1149">
            <v>5</v>
          </cell>
          <cell r="BU1149"/>
          <cell r="BV1149"/>
          <cell r="BW1149"/>
          <cell r="BX1149"/>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CC1149"/>
          <cell r="CD1149"/>
          <cell r="CE1149"/>
          <cell r="CF1149"/>
          <cell r="CG1149"/>
          <cell r="CH1149"/>
          <cell r="CI1149"/>
          <cell r="CJ1149"/>
          <cell r="CK1149"/>
          <cell r="CL1149"/>
          <cell r="CM1149"/>
          <cell r="CN1149"/>
          <cell r="CO1149"/>
          <cell r="CP1149"/>
          <cell r="CQ1149"/>
          <cell r="CR1149"/>
          <cell r="CS1149"/>
          <cell r="CT1149"/>
          <cell r="CU1149"/>
          <cell r="CV1149"/>
          <cell r="CW1149"/>
          <cell r="CX1149"/>
          <cell r="CY1149"/>
          <cell r="CZ1149"/>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P1150"/>
          <cell r="Q1150"/>
          <cell r="R1150" t="str">
            <v>แขวงเชียงใหม่</v>
          </cell>
          <cell r="S1150" t="str">
            <v>ผบ5196</v>
          </cell>
          <cell r="T1150">
            <v>2555</v>
          </cell>
          <cell r="U1150" t="str">
            <v>ผบ5445</v>
          </cell>
          <cell r="V1150">
            <v>2555</v>
          </cell>
          <cell r="W1150"/>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v>
          </cell>
          <cell r="BC1150"/>
          <cell r="BD1150"/>
          <cell r="BE1150"/>
          <cell r="BF1150"/>
          <cell r="BG1150"/>
          <cell r="BH1150">
            <v>0</v>
          </cell>
          <cell r="BI1150" t="str">
            <v>นางสาวมาลี   มีหลาย</v>
          </cell>
          <cell r="BJ1150"/>
          <cell r="BK1150"/>
          <cell r="BL1150"/>
          <cell r="BM1150"/>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1150"/>
          <cell r="BS1150"/>
          <cell r="BT1150"/>
          <cell r="BU1150"/>
          <cell r="BV1150"/>
          <cell r="BW1150"/>
          <cell r="BX1150"/>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CC1150"/>
          <cell r="CD1150"/>
          <cell r="CE1150"/>
          <cell r="CF1150"/>
          <cell r="CG1150"/>
          <cell r="CH1150"/>
          <cell r="CI1150"/>
          <cell r="CJ1150"/>
          <cell r="CK1150"/>
          <cell r="CL1150"/>
          <cell r="CM1150"/>
          <cell r="CN1150"/>
          <cell r="CO1150"/>
          <cell r="CP1150"/>
          <cell r="CQ1150"/>
          <cell r="CR1150"/>
          <cell r="CS1150"/>
          <cell r="CT1150"/>
          <cell r="CU1150"/>
          <cell r="CV1150"/>
          <cell r="CW1150"/>
          <cell r="CX1150"/>
          <cell r="CY1150"/>
          <cell r="CZ1150"/>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P1151"/>
          <cell r="Q1151"/>
          <cell r="R1151" t="str">
            <v>จังหวัดเชียงใหม่</v>
          </cell>
          <cell r="S1151" t="str">
            <v>ผบ1189</v>
          </cell>
          <cell r="T1151">
            <v>2555</v>
          </cell>
          <cell r="U1151" t="str">
            <v>ผบ1587</v>
          </cell>
          <cell r="V1151">
            <v>2555</v>
          </cell>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v>
          </cell>
          <cell r="BC1151"/>
          <cell r="BD1151"/>
          <cell r="BE1151"/>
          <cell r="BF1151"/>
          <cell r="BG1151"/>
          <cell r="BH1151">
            <v>0</v>
          </cell>
          <cell r="BI1151" t="str">
            <v>นายสุธี   เกิดเครือ</v>
          </cell>
          <cell r="BJ1151"/>
          <cell r="BK1151"/>
          <cell r="BL1151"/>
          <cell r="BM1151"/>
          <cell r="BN1151"/>
          <cell r="BO1151"/>
          <cell r="BP1151"/>
          <cell r="BQ1151"/>
          <cell r="BR1151"/>
          <cell r="BS1151"/>
          <cell r="BT1151"/>
          <cell r="BU1151"/>
          <cell r="BV1151"/>
          <cell r="BW1151"/>
          <cell r="BX1151"/>
          <cell r="BY1151"/>
          <cell r="BZ1151"/>
          <cell r="CA1151"/>
          <cell r="CB1151"/>
          <cell r="CC1151"/>
          <cell r="CD1151"/>
          <cell r="CE1151"/>
          <cell r="CF1151"/>
          <cell r="CG1151"/>
          <cell r="CH1151"/>
          <cell r="CI1151"/>
          <cell r="CJ1151"/>
          <cell r="CK1151"/>
          <cell r="CL1151"/>
          <cell r="CM1151"/>
          <cell r="CN1151"/>
          <cell r="CO1151"/>
          <cell r="CP1151"/>
          <cell r="CQ1151"/>
          <cell r="CR1151"/>
          <cell r="CS1151"/>
          <cell r="CT1151"/>
          <cell r="CU1151"/>
          <cell r="CV1151"/>
          <cell r="CW1151"/>
          <cell r="CX1151"/>
          <cell r="CY1151"/>
          <cell r="CZ1151"/>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P1152"/>
          <cell r="Q1152"/>
          <cell r="R1152" t="str">
            <v>จังหวัดเชียงใหม่</v>
          </cell>
          <cell r="S1152" t="str">
            <v>ผบ1828</v>
          </cell>
          <cell r="T1152">
            <v>2555</v>
          </cell>
          <cell r="U1152" t="str">
            <v>ผบ42</v>
          </cell>
          <cell r="V1152">
            <v>2556</v>
          </cell>
          <cell r="W1152"/>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v>0</v>
          </cell>
          <cell r="BI1152" t="str">
            <v>สิบเอกวิโรจน์   สืบจุ้ย</v>
          </cell>
          <cell r="BJ1152"/>
          <cell r="BK1152"/>
          <cell r="BL1152"/>
          <cell r="BM1152"/>
          <cell r="BN1152"/>
          <cell r="BO1152"/>
          <cell r="BP1152"/>
          <cell r="BQ1152"/>
          <cell r="BR1152"/>
          <cell r="BS1152"/>
          <cell r="BT1152"/>
          <cell r="BU1152"/>
          <cell r="BV1152"/>
          <cell r="BW1152"/>
          <cell r="BX1152"/>
          <cell r="BY1152"/>
          <cell r="BZ1152"/>
          <cell r="CA1152"/>
          <cell r="CB1152"/>
          <cell r="CC1152"/>
          <cell r="CD1152"/>
          <cell r="CE1152"/>
          <cell r="CF1152"/>
          <cell r="CG1152"/>
          <cell r="CH1152"/>
          <cell r="CI1152"/>
          <cell r="CJ1152"/>
          <cell r="CK1152"/>
          <cell r="CL1152"/>
          <cell r="CM1152"/>
          <cell r="CN1152"/>
          <cell r="CO1152"/>
          <cell r="CP1152"/>
          <cell r="CQ1152"/>
          <cell r="CR1152"/>
          <cell r="CS1152"/>
          <cell r="CT1152"/>
          <cell r="CU1152"/>
          <cell r="CV1152"/>
          <cell r="CW1152"/>
          <cell r="CX1152"/>
          <cell r="CY1152"/>
          <cell r="CZ1152"/>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P1153"/>
          <cell r="Q1153"/>
          <cell r="R1153" t="str">
            <v>แขวงเชียงใหม่</v>
          </cell>
          <cell r="S1153" t="str">
            <v>ผบ4795</v>
          </cell>
          <cell r="T1153">
            <v>2554</v>
          </cell>
          <cell r="U1153" t="str">
            <v>ผบ4380</v>
          </cell>
          <cell r="V1153">
            <v>2554</v>
          </cell>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v>0</v>
          </cell>
          <cell r="BI1153" t="str">
            <v>นางสาวจันทร์ฉาย   สุภา</v>
          </cell>
          <cell r="BJ1153"/>
          <cell r="BK1153"/>
          <cell r="BL1153"/>
          <cell r="BM1153"/>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cell r="BR1153"/>
          <cell r="BS1153"/>
          <cell r="BT1153"/>
          <cell r="BU1153"/>
          <cell r="BV1153"/>
          <cell r="BW1153"/>
          <cell r="BX1153"/>
          <cell r="BY1153"/>
          <cell r="BZ1153"/>
          <cell r="CA1153"/>
          <cell r="CB1153"/>
          <cell r="CC1153"/>
          <cell r="CD1153"/>
          <cell r="CE1153"/>
          <cell r="CF1153"/>
          <cell r="CG1153"/>
          <cell r="CH1153"/>
          <cell r="CI1153"/>
          <cell r="CJ1153"/>
          <cell r="CK1153"/>
          <cell r="CL1153"/>
          <cell r="CM1153"/>
          <cell r="CN1153"/>
          <cell r="CO1153"/>
          <cell r="CP1153"/>
          <cell r="CQ1153"/>
          <cell r="CR1153"/>
          <cell r="CS1153"/>
          <cell r="CT1153"/>
          <cell r="CU1153"/>
          <cell r="CV1153"/>
          <cell r="CW1153"/>
          <cell r="CX1153"/>
          <cell r="CY1153"/>
          <cell r="CZ1153"/>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P1154"/>
          <cell r="Q1154"/>
          <cell r="R1154" t="str">
            <v>แขวงเชียงใหม่</v>
          </cell>
          <cell r="S1154" t="str">
            <v>ผบ4718</v>
          </cell>
          <cell r="T1154">
            <v>2555</v>
          </cell>
          <cell r="U1154" t="str">
            <v>ผบ7342</v>
          </cell>
          <cell r="V1154">
            <v>2555</v>
          </cell>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v>0</v>
          </cell>
          <cell r="BI1154" t="str">
            <v>นายสถาพร   ดวงแก้ว</v>
          </cell>
          <cell r="BJ1154"/>
          <cell r="BK1154"/>
          <cell r="BL1154"/>
          <cell r="BM1154"/>
          <cell r="BN1154"/>
          <cell r="BO1154"/>
          <cell r="BP1154"/>
          <cell r="BQ1154"/>
          <cell r="BR1154"/>
          <cell r="BS1154"/>
          <cell r="BT1154"/>
          <cell r="BU1154"/>
          <cell r="BV1154"/>
          <cell r="BW1154"/>
          <cell r="BX1154"/>
          <cell r="BY1154"/>
          <cell r="BZ1154"/>
          <cell r="CA1154"/>
          <cell r="CB1154"/>
          <cell r="CC1154"/>
          <cell r="CD1154"/>
          <cell r="CE1154"/>
          <cell r="CF1154"/>
          <cell r="CG1154"/>
          <cell r="CH1154"/>
          <cell r="CI1154"/>
          <cell r="CJ1154"/>
          <cell r="CK1154"/>
          <cell r="CL1154"/>
          <cell r="CM1154"/>
          <cell r="CN1154"/>
          <cell r="CO1154"/>
          <cell r="CP1154"/>
          <cell r="CQ1154"/>
          <cell r="CR1154"/>
          <cell r="CS1154"/>
          <cell r="CT1154"/>
          <cell r="CU1154"/>
          <cell r="CV1154"/>
          <cell r="CW1154"/>
          <cell r="CX1154"/>
          <cell r="CY1154"/>
          <cell r="CZ1154"/>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P1155"/>
          <cell r="Q1155"/>
          <cell r="R1155" t="str">
            <v>จังหวัดฝาง</v>
          </cell>
          <cell r="S1155" t="str">
            <v>ผบ384</v>
          </cell>
          <cell r="T1155">
            <v>2555</v>
          </cell>
          <cell r="U1155" t="str">
            <v>ผบ490</v>
          </cell>
          <cell r="V1155">
            <v>2555</v>
          </cell>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v>0</v>
          </cell>
          <cell r="BI1155" t="str">
            <v>นายชาญกิจ   กิติวรรณ์</v>
          </cell>
          <cell r="BJ1155"/>
          <cell r="BK1155"/>
          <cell r="BL1155"/>
          <cell r="BM1155"/>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1155"/>
          <cell r="BS1155"/>
          <cell r="BT1155"/>
          <cell r="BU1155"/>
          <cell r="BV1155"/>
          <cell r="BW1155"/>
          <cell r="BX1155"/>
          <cell r="BY1155"/>
          <cell r="BZ1155"/>
          <cell r="CA1155"/>
          <cell r="CB1155"/>
          <cell r="CC1155"/>
          <cell r="CD1155"/>
          <cell r="CE1155"/>
          <cell r="CF1155"/>
          <cell r="CG1155"/>
          <cell r="CH1155"/>
          <cell r="CI1155"/>
          <cell r="CJ1155"/>
          <cell r="CK1155"/>
          <cell r="CL1155"/>
          <cell r="CM1155"/>
          <cell r="CN1155"/>
          <cell r="CO1155"/>
          <cell r="CP1155"/>
          <cell r="CQ1155"/>
          <cell r="CR1155"/>
          <cell r="CS1155"/>
          <cell r="CT1155"/>
          <cell r="CU1155"/>
          <cell r="CV1155"/>
          <cell r="CW1155"/>
          <cell r="CX1155"/>
          <cell r="CY1155"/>
          <cell r="CZ1155"/>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P1156"/>
          <cell r="Q1156"/>
          <cell r="R1156" t="str">
            <v>จังหวัดฝาง</v>
          </cell>
          <cell r="S1156" t="str">
            <v>ผบ467</v>
          </cell>
          <cell r="T1156">
            <v>2555</v>
          </cell>
          <cell r="U1156" t="str">
            <v>ผบ596</v>
          </cell>
          <cell r="V1156">
            <v>2555</v>
          </cell>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v>0</v>
          </cell>
          <cell r="BI1156" t="str">
            <v>นายมนูญ   อาภา</v>
          </cell>
          <cell r="BJ1156"/>
          <cell r="BK1156"/>
          <cell r="BL1156"/>
          <cell r="BM1156"/>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1156"/>
          <cell r="BS1156"/>
          <cell r="BT1156"/>
          <cell r="BU1156"/>
          <cell r="BV1156"/>
          <cell r="BW1156"/>
          <cell r="BX1156"/>
          <cell r="BY1156"/>
          <cell r="BZ1156"/>
          <cell r="CA1156"/>
          <cell r="CB1156"/>
          <cell r="CC1156"/>
          <cell r="CD1156"/>
          <cell r="CE1156"/>
          <cell r="CF1156"/>
          <cell r="CG1156"/>
          <cell r="CH1156"/>
          <cell r="CI1156"/>
          <cell r="CJ1156"/>
          <cell r="CK1156"/>
          <cell r="CL1156"/>
          <cell r="CM1156"/>
          <cell r="CN1156"/>
          <cell r="CO1156"/>
          <cell r="CP1156"/>
          <cell r="CQ1156"/>
          <cell r="CR1156"/>
          <cell r="CS1156"/>
          <cell r="CT1156"/>
          <cell r="CU1156"/>
          <cell r="CV1156"/>
          <cell r="CW1156"/>
          <cell r="CX1156"/>
          <cell r="CY1156"/>
          <cell r="CZ1156"/>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P1157"/>
          <cell r="Q1157"/>
          <cell r="R1157" t="str">
            <v>จังหวัดฝาง</v>
          </cell>
          <cell r="S1157" t="str">
            <v>ผบ638</v>
          </cell>
          <cell r="T1157">
            <v>2554</v>
          </cell>
          <cell r="U1157" t="str">
            <v>ผบ605</v>
          </cell>
          <cell r="V1157">
            <v>2554</v>
          </cell>
          <cell r="W1157"/>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v>0</v>
          </cell>
          <cell r="BI1157" t="str">
            <v>นางศรีลา   บนทอง</v>
          </cell>
          <cell r="BJ1157"/>
          <cell r="BK1157"/>
          <cell r="BL1157"/>
          <cell r="BM1157"/>
          <cell r="BN1157"/>
          <cell r="BO1157"/>
          <cell r="BP1157"/>
          <cell r="BQ1157"/>
          <cell r="BR1157"/>
          <cell r="BS1157"/>
          <cell r="BT1157"/>
          <cell r="BU1157"/>
          <cell r="BV1157"/>
          <cell r="BW1157"/>
          <cell r="BX1157"/>
          <cell r="BY1157"/>
          <cell r="BZ1157"/>
          <cell r="CA1157"/>
          <cell r="CB1157"/>
          <cell r="CC1157"/>
          <cell r="CD1157"/>
          <cell r="CE1157"/>
          <cell r="CF1157"/>
          <cell r="CG1157"/>
          <cell r="CH1157"/>
          <cell r="CI1157"/>
          <cell r="CJ1157"/>
          <cell r="CK1157"/>
          <cell r="CL1157"/>
          <cell r="CM1157"/>
          <cell r="CN1157"/>
          <cell r="CO1157"/>
          <cell r="CP1157"/>
          <cell r="CQ1157"/>
          <cell r="CR1157"/>
          <cell r="CS1157"/>
          <cell r="CT1157"/>
          <cell r="CU1157"/>
          <cell r="CV1157"/>
          <cell r="CW1157"/>
          <cell r="CX1157"/>
          <cell r="CY1157"/>
          <cell r="CZ1157"/>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P1158"/>
          <cell r="Q1158"/>
          <cell r="R1158" t="str">
            <v>แขวงเชียงใหม่</v>
          </cell>
          <cell r="S1158" t="str">
            <v>ผบ7452</v>
          </cell>
          <cell r="T1158">
            <v>2555</v>
          </cell>
          <cell r="U1158" t="str">
            <v>ผบ1548</v>
          </cell>
          <cell r="V1158">
            <v>2556</v>
          </cell>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v>0</v>
          </cell>
          <cell r="BI1158" t="str">
            <v>นางกมลพร   วงค์พันธุเสือ</v>
          </cell>
          <cell r="BJ1158"/>
          <cell r="BK1158"/>
          <cell r="BL1158"/>
          <cell r="BM1158"/>
          <cell r="BN1158"/>
          <cell r="BO1158"/>
          <cell r="BP1158"/>
          <cell r="BQ1158"/>
          <cell r="BR1158"/>
          <cell r="BS1158"/>
          <cell r="BT1158"/>
          <cell r="BU1158"/>
          <cell r="BV1158"/>
          <cell r="BW1158"/>
          <cell r="BX1158"/>
          <cell r="BY1158"/>
          <cell r="BZ1158"/>
          <cell r="CA1158"/>
          <cell r="CB1158"/>
          <cell r="CC1158"/>
          <cell r="CD1158"/>
          <cell r="CE1158"/>
          <cell r="CF1158"/>
          <cell r="CG1158"/>
          <cell r="CH1158"/>
          <cell r="CI1158"/>
          <cell r="CJ1158"/>
          <cell r="CK1158"/>
          <cell r="CL1158"/>
          <cell r="CM1158"/>
          <cell r="CN1158"/>
          <cell r="CO1158"/>
          <cell r="CP1158"/>
          <cell r="CQ1158"/>
          <cell r="CR1158"/>
          <cell r="CS1158"/>
          <cell r="CT1158"/>
          <cell r="CU1158"/>
          <cell r="CV1158"/>
          <cell r="CW1158"/>
          <cell r="CX1158"/>
          <cell r="CY1158"/>
          <cell r="CZ1158"/>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P1159"/>
          <cell r="Q1159"/>
          <cell r="R1159" t="str">
            <v>แขวงเชียงใหม่</v>
          </cell>
          <cell r="S1159" t="str">
            <v>ผบ6358</v>
          </cell>
          <cell r="T1159">
            <v>2555</v>
          </cell>
          <cell r="U1159" t="str">
            <v>ผบ7321</v>
          </cell>
          <cell r="V1159">
            <v>2555</v>
          </cell>
          <cell r="W1159"/>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v>0</v>
          </cell>
          <cell r="BI1159" t="str">
            <v>นางตุ๊   ประพันธ์</v>
          </cell>
          <cell r="BJ1159"/>
          <cell r="BK1159"/>
          <cell r="BL1159"/>
          <cell r="BM1159"/>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1159"/>
          <cell r="BS1159"/>
          <cell r="BT1159"/>
          <cell r="BU1159"/>
          <cell r="BV1159"/>
          <cell r="BW1159"/>
          <cell r="BX1159"/>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cell r="CC1159"/>
          <cell r="CD1159"/>
          <cell r="CE1159"/>
          <cell r="CF1159"/>
          <cell r="CG1159"/>
          <cell r="CH1159"/>
          <cell r="CI1159"/>
          <cell r="CJ1159"/>
          <cell r="CK1159"/>
          <cell r="CL1159"/>
          <cell r="CM1159"/>
          <cell r="CN1159"/>
          <cell r="CO1159"/>
          <cell r="CP1159"/>
          <cell r="CQ1159"/>
          <cell r="CR1159"/>
          <cell r="CS1159"/>
          <cell r="CT1159"/>
          <cell r="CU1159"/>
          <cell r="CV1159"/>
          <cell r="CW1159"/>
          <cell r="CX1159"/>
          <cell r="CY1159"/>
          <cell r="CZ1159"/>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P1160"/>
          <cell r="Q1160"/>
          <cell r="R1160" t="str">
            <v>แขวงเชียงใหม่</v>
          </cell>
          <cell r="S1160" t="str">
            <v>ผบ6378</v>
          </cell>
          <cell r="T1160">
            <v>2555</v>
          </cell>
          <cell r="U1160" t="str">
            <v>ผบ74</v>
          </cell>
          <cell r="V1160">
            <v>2556</v>
          </cell>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v>0</v>
          </cell>
          <cell r="BI1160" t="str">
            <v>นายสถาพร   ทาระนัด</v>
          </cell>
          <cell r="BJ1160"/>
          <cell r="BK1160"/>
          <cell r="BL1160"/>
          <cell r="BM1160"/>
          <cell r="BN1160"/>
          <cell r="BO1160"/>
          <cell r="BP1160"/>
          <cell r="BQ1160"/>
          <cell r="BR1160"/>
          <cell r="BS1160"/>
          <cell r="BT1160"/>
          <cell r="BU1160"/>
          <cell r="BV1160"/>
          <cell r="BW1160"/>
          <cell r="BX1160"/>
          <cell r="BY1160"/>
          <cell r="BZ1160"/>
          <cell r="CA1160"/>
          <cell r="CB1160"/>
          <cell r="CC1160"/>
          <cell r="CD1160"/>
          <cell r="CE1160"/>
          <cell r="CF1160"/>
          <cell r="CG1160"/>
          <cell r="CH1160"/>
          <cell r="CI1160"/>
          <cell r="CJ1160"/>
          <cell r="CK1160"/>
          <cell r="CL1160"/>
          <cell r="CM1160"/>
          <cell r="CN1160"/>
          <cell r="CO1160"/>
          <cell r="CP1160"/>
          <cell r="CQ1160"/>
          <cell r="CR1160"/>
          <cell r="CS1160"/>
          <cell r="CT1160"/>
          <cell r="CU1160"/>
          <cell r="CV1160"/>
          <cell r="CW1160"/>
          <cell r="CX1160"/>
          <cell r="CY1160"/>
          <cell r="CZ1160"/>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P1161"/>
          <cell r="Q1161"/>
          <cell r="R1161" t="str">
            <v>ศาลจังหวัดฝาง</v>
          </cell>
          <cell r="S1161" t="str">
            <v>ผบ.18</v>
          </cell>
          <cell r="T1161">
            <v>2554</v>
          </cell>
          <cell r="U1161" t="str">
            <v>ผบ.110</v>
          </cell>
          <cell r="V1161">
            <v>2554</v>
          </cell>
          <cell r="W1161"/>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สืบ</v>
          </cell>
          <cell r="BC1161"/>
          <cell r="BD1161"/>
          <cell r="BE1161"/>
          <cell r="BF1161"/>
          <cell r="BG1161"/>
          <cell r="BH1161">
            <v>0</v>
          </cell>
          <cell r="BI1161" t="str">
            <v>นางสาววริฒินันท์   ศรีคำอวย</v>
          </cell>
          <cell r="BJ1161"/>
          <cell r="BK1161"/>
          <cell r="BL1161"/>
          <cell r="BM1161"/>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1161"/>
          <cell r="BS1161"/>
          <cell r="BT1161"/>
          <cell r="BU1161"/>
          <cell r="BV1161"/>
          <cell r="BW1161"/>
          <cell r="BX1161"/>
          <cell r="BY1161"/>
          <cell r="BZ1161"/>
          <cell r="CA1161"/>
          <cell r="CB1161"/>
          <cell r="CC1161"/>
          <cell r="CD1161"/>
          <cell r="CE1161"/>
          <cell r="CF1161"/>
          <cell r="CG1161"/>
          <cell r="CH1161"/>
          <cell r="CI1161"/>
          <cell r="CJ1161"/>
          <cell r="CK1161"/>
          <cell r="CL1161"/>
          <cell r="CM1161"/>
          <cell r="CN1161"/>
          <cell r="CO1161"/>
          <cell r="CP1161"/>
          <cell r="CQ1161"/>
          <cell r="CR1161"/>
          <cell r="CS1161"/>
          <cell r="CT1161"/>
          <cell r="CU1161"/>
          <cell r="CV1161"/>
          <cell r="CW1161"/>
          <cell r="CX1161"/>
          <cell r="CY1161"/>
          <cell r="CZ1161"/>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P1162"/>
          <cell r="Q1162"/>
          <cell r="R1162" t="str">
            <v>ศาลจังหวัดฝาง</v>
          </cell>
          <cell r="S1162" t="str">
            <v>ผบ.411</v>
          </cell>
          <cell r="T1162">
            <v>2555</v>
          </cell>
          <cell r="U1162" t="str">
            <v>ผบ.568</v>
          </cell>
          <cell r="V1162">
            <v>2555</v>
          </cell>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สืบ</v>
          </cell>
          <cell r="BC1162"/>
          <cell r="BD1162"/>
          <cell r="BE1162"/>
          <cell r="BF1162"/>
          <cell r="BG1162"/>
          <cell r="BH1162">
            <v>0</v>
          </cell>
          <cell r="BI1162" t="str">
            <v>นางสาวดารุวรรณ    แก้วคำมูล</v>
          </cell>
          <cell r="BJ1162"/>
          <cell r="BK1162"/>
          <cell r="BL1162"/>
          <cell r="BM1162"/>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cell r="BS1162"/>
          <cell r="BT1162"/>
          <cell r="BU1162"/>
          <cell r="BV1162"/>
          <cell r="BW1162"/>
          <cell r="BX1162"/>
          <cell r="BY1162"/>
          <cell r="BZ1162"/>
          <cell r="CA1162"/>
          <cell r="CB1162"/>
          <cell r="CC1162"/>
          <cell r="CD1162"/>
          <cell r="CE1162"/>
          <cell r="CF1162"/>
          <cell r="CG1162"/>
          <cell r="CH1162"/>
          <cell r="CI1162"/>
          <cell r="CJ1162"/>
          <cell r="CK1162"/>
          <cell r="CL1162"/>
          <cell r="CM1162"/>
          <cell r="CN1162"/>
          <cell r="CO1162"/>
          <cell r="CP1162"/>
          <cell r="CQ1162"/>
          <cell r="CR1162"/>
          <cell r="CS1162"/>
          <cell r="CT1162"/>
          <cell r="CU1162"/>
          <cell r="CV1162"/>
          <cell r="CW1162"/>
          <cell r="CX1162"/>
          <cell r="CY1162"/>
          <cell r="CZ1162"/>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P1163"/>
          <cell r="Q1163"/>
          <cell r="R1163" t="str">
            <v>ศาลจังหวัดฝาง</v>
          </cell>
          <cell r="S1163" t="str">
            <v>ผบ.653</v>
          </cell>
          <cell r="T1163">
            <v>2554</v>
          </cell>
          <cell r="U1163" t="str">
            <v>ผบ.600</v>
          </cell>
          <cell r="V1163">
            <v>2555</v>
          </cell>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สืบ</v>
          </cell>
          <cell r="BC1163"/>
          <cell r="BD1163"/>
          <cell r="BE1163"/>
          <cell r="BF1163"/>
          <cell r="BG1163"/>
          <cell r="BH1163">
            <v>0</v>
          </cell>
          <cell r="BI1163" t="str">
            <v>นางสาวพิกุล   หมื่นเผือก</v>
          </cell>
          <cell r="BJ1163"/>
          <cell r="BK1163"/>
          <cell r="BL1163"/>
          <cell r="BM1163"/>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S1163"/>
          <cell r="BT1163">
            <v>4</v>
          </cell>
          <cell r="BU1163">
            <v>4</v>
          </cell>
          <cell r="BV1163"/>
          <cell r="BW1163"/>
          <cell r="BX1163"/>
          <cell r="BY1163"/>
          <cell r="BZ1163"/>
          <cell r="CA1163"/>
          <cell r="CB1163"/>
          <cell r="CC1163"/>
          <cell r="CD1163"/>
          <cell r="CE1163"/>
          <cell r="CF1163"/>
          <cell r="CG1163"/>
          <cell r="CH1163"/>
          <cell r="CI1163"/>
          <cell r="CJ1163"/>
          <cell r="CK1163"/>
          <cell r="CL1163"/>
          <cell r="CM1163"/>
          <cell r="CN1163"/>
          <cell r="CO1163"/>
          <cell r="CP1163"/>
          <cell r="CQ1163"/>
          <cell r="CR1163"/>
          <cell r="CS1163"/>
          <cell r="CT1163"/>
          <cell r="CU1163"/>
          <cell r="CV1163"/>
          <cell r="CW1163"/>
          <cell r="CX1163"/>
          <cell r="CY1163"/>
          <cell r="CZ1163"/>
        </row>
        <row r="1164">
          <cell r="B1164">
            <v>1159</v>
          </cell>
          <cell r="C1164">
            <v>30</v>
          </cell>
          <cell r="D1164">
            <v>3</v>
          </cell>
          <cell r="E1164">
            <v>2564</v>
          </cell>
          <cell r="F1164">
            <v>822053005226</v>
          </cell>
          <cell r="G1164" t="str">
            <v xml:space="preserve">กลุ่มเกษตรเศรษฐกิจพอเพียง ม.9 </v>
          </cell>
          <cell r="H1164"/>
          <cell r="I1164"/>
          <cell r="J1164"/>
          <cell r="K1164" t="str">
            <v>สารภี</v>
          </cell>
          <cell r="L1164" t="str">
            <v>เชียงใหม่ 3</v>
          </cell>
          <cell r="M1164">
            <v>8</v>
          </cell>
          <cell r="N1164" t="str">
            <v>สินเชื่อเพื่อพัฒนาชนบท</v>
          </cell>
          <cell r="O1164" t="str">
            <v>1.บุคคลค้ำประกัน</v>
          </cell>
          <cell r="P1164"/>
          <cell r="Q1164"/>
          <cell r="R1164" t="str">
            <v>จังหวัดเชียงใหม่</v>
          </cell>
          <cell r="S1164" t="str">
            <v>ผบ1154</v>
          </cell>
          <cell r="T1164">
            <v>2556</v>
          </cell>
          <cell r="U1164" t="str">
            <v>ผบ1250</v>
          </cell>
          <cell r="V1164">
            <v>2556</v>
          </cell>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v>0</v>
          </cell>
          <cell r="BI1164" t="str">
            <v xml:space="preserve">กลุ่มเกษตรเศรษฐกิจพอเพียง ม.9    </v>
          </cell>
          <cell r="BJ1164"/>
          <cell r="BK1164"/>
          <cell r="BL1164"/>
          <cell r="BM1164"/>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1164"/>
          <cell r="BS1164"/>
          <cell r="BT1164"/>
          <cell r="BU1164"/>
          <cell r="BV1164"/>
          <cell r="BW1164"/>
          <cell r="BX1164"/>
          <cell r="BY1164"/>
          <cell r="BZ1164"/>
          <cell r="CA1164"/>
          <cell r="CB1164"/>
          <cell r="CC1164"/>
          <cell r="CD1164"/>
          <cell r="CE1164"/>
          <cell r="CF1164"/>
          <cell r="CG1164"/>
          <cell r="CH1164"/>
          <cell r="CI1164"/>
          <cell r="CJ1164"/>
          <cell r="CK1164"/>
          <cell r="CL1164"/>
          <cell r="CM1164"/>
          <cell r="CN1164"/>
          <cell r="CO1164"/>
          <cell r="CP1164"/>
          <cell r="CQ1164"/>
          <cell r="CR1164"/>
          <cell r="CS1164"/>
          <cell r="CT1164"/>
          <cell r="CU1164"/>
          <cell r="CV1164"/>
          <cell r="CW1164"/>
          <cell r="CX1164"/>
          <cell r="CY1164"/>
          <cell r="CZ1164"/>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P1165"/>
          <cell r="Q1165"/>
          <cell r="R1165" t="str">
            <v>จังหวัดเพชรบูรณ์</v>
          </cell>
          <cell r="S1165" t="str">
            <v>ผบ3388</v>
          </cell>
          <cell r="T1165">
            <v>2561</v>
          </cell>
          <cell r="U1165" t="str">
            <v>ผบ307</v>
          </cell>
          <cell r="V1165">
            <v>2562</v>
          </cell>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v>0</v>
          </cell>
          <cell r="BI1165" t="str">
            <v>นายภานุวัฒน์   ปรางค์สุวรรณ์</v>
          </cell>
          <cell r="BJ1165"/>
          <cell r="BK1165"/>
          <cell r="BL1165"/>
          <cell r="BM1165"/>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1165"/>
          <cell r="BS1165"/>
          <cell r="BT1165"/>
          <cell r="BU1165"/>
          <cell r="BV1165"/>
          <cell r="BW1165"/>
          <cell r="BX1165"/>
          <cell r="BY1165"/>
          <cell r="BZ1165"/>
          <cell r="CA1165"/>
          <cell r="CB1165"/>
          <cell r="CC1165"/>
          <cell r="CD1165"/>
          <cell r="CE1165"/>
          <cell r="CF1165"/>
          <cell r="CG1165"/>
          <cell r="CH1165"/>
          <cell r="CI1165"/>
          <cell r="CJ1165"/>
          <cell r="CK1165"/>
          <cell r="CL1165"/>
          <cell r="CM1165"/>
          <cell r="CN1165"/>
          <cell r="CO1165"/>
          <cell r="CP1165"/>
          <cell r="CQ1165"/>
          <cell r="CR1165"/>
          <cell r="CS1165"/>
          <cell r="CT1165"/>
          <cell r="CU1165"/>
          <cell r="CV1165"/>
          <cell r="CW1165"/>
          <cell r="CX1165"/>
          <cell r="CY1165"/>
          <cell r="CZ1165"/>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P1166"/>
          <cell r="Q1166"/>
          <cell r="R1166" t="str">
            <v>จังหวัดเชียงใหม่</v>
          </cell>
          <cell r="S1166" t="str">
            <v>ผบ1241</v>
          </cell>
          <cell r="T1166">
            <v>2562</v>
          </cell>
          <cell r="U1166" t="str">
            <v>ผบ2712</v>
          </cell>
          <cell r="V1166">
            <v>2562</v>
          </cell>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v>0</v>
          </cell>
          <cell r="BI1166" t="str">
            <v>นางสาวกชกร   พุทธรักษ์ขิต</v>
          </cell>
          <cell r="BJ1166"/>
          <cell r="BK1166"/>
          <cell r="BL1166"/>
          <cell r="BM1166"/>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1166"/>
          <cell r="BS1166"/>
          <cell r="BT1166"/>
          <cell r="BU1166"/>
          <cell r="BV1166"/>
          <cell r="BW1166"/>
          <cell r="BX1166"/>
          <cell r="BY1166"/>
          <cell r="BZ1166"/>
          <cell r="CA1166"/>
          <cell r="CB1166"/>
          <cell r="CC1166"/>
          <cell r="CD1166"/>
          <cell r="CE1166"/>
          <cell r="CF1166"/>
          <cell r="CG1166"/>
          <cell r="CH1166"/>
          <cell r="CI1166"/>
          <cell r="CJ1166"/>
          <cell r="CK1166"/>
          <cell r="CL1166"/>
          <cell r="CM1166"/>
          <cell r="CN1166"/>
          <cell r="CO1166"/>
          <cell r="CP1166"/>
          <cell r="CQ1166"/>
          <cell r="CR1166"/>
          <cell r="CS1166"/>
          <cell r="CT1166"/>
          <cell r="CU1166"/>
          <cell r="CV1166"/>
          <cell r="CW1166"/>
          <cell r="CX1166"/>
          <cell r="CY1166"/>
          <cell r="CZ1166"/>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U1167"/>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v>883163011687</v>
          </cell>
          <cell r="BI1167" t="str">
            <v>นางคำผอง   จันแสง</v>
          </cell>
          <cell r="BJ1167"/>
          <cell r="BK1167"/>
          <cell r="BL1167"/>
          <cell r="BM1167"/>
          <cell r="BN1167"/>
          <cell r="BO1167"/>
          <cell r="BP1167"/>
          <cell r="BQ1167"/>
          <cell r="BR1167"/>
          <cell r="BS1167"/>
          <cell r="BT1167"/>
          <cell r="BU1167"/>
          <cell r="BV1167"/>
          <cell r="BW1167"/>
          <cell r="BX1167"/>
          <cell r="BY1167"/>
          <cell r="BZ1167"/>
          <cell r="CA1167"/>
          <cell r="CB1167"/>
          <cell r="CC1167"/>
          <cell r="CD1167"/>
          <cell r="CE1167"/>
          <cell r="CF1167"/>
          <cell r="CG1167"/>
          <cell r="CH1167"/>
          <cell r="CI1167"/>
          <cell r="CJ1167"/>
          <cell r="CK1167"/>
          <cell r="CL1167"/>
          <cell r="CM1167"/>
          <cell r="CN1167"/>
          <cell r="CO1167"/>
          <cell r="CP1167"/>
          <cell r="CQ1167"/>
          <cell r="CR1167"/>
          <cell r="CS1167"/>
          <cell r="CT1167"/>
          <cell r="CU1167"/>
          <cell r="CV1167"/>
          <cell r="CW1167"/>
          <cell r="CX1167"/>
          <cell r="CY1167"/>
          <cell r="CZ1167"/>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U1168"/>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v>883163010349</v>
          </cell>
          <cell r="BI1168" t="str">
            <v>นางณัฎฐรินทร์     มโนเพียว</v>
          </cell>
          <cell r="BJ1168"/>
          <cell r="BK1168"/>
          <cell r="BL1168"/>
          <cell r="BM1168"/>
          <cell r="BN1168"/>
          <cell r="BO1168"/>
          <cell r="BP1168"/>
          <cell r="BQ1168"/>
          <cell r="BR1168"/>
          <cell r="BS1168"/>
          <cell r="BT1168"/>
          <cell r="BU1168"/>
          <cell r="BV1168"/>
          <cell r="BW1168"/>
          <cell r="BX1168"/>
          <cell r="BY1168"/>
          <cell r="BZ1168"/>
          <cell r="CA1168"/>
          <cell r="CB1168"/>
          <cell r="CC1168"/>
          <cell r="CD1168"/>
          <cell r="CE1168"/>
          <cell r="CF1168"/>
          <cell r="CG1168"/>
          <cell r="CH1168"/>
          <cell r="CI1168"/>
          <cell r="CJ1168"/>
          <cell r="CK1168"/>
          <cell r="CL1168"/>
          <cell r="CM1168"/>
          <cell r="CN1168"/>
          <cell r="CO1168"/>
          <cell r="CP1168"/>
          <cell r="CQ1168"/>
          <cell r="CR1168"/>
          <cell r="CS1168"/>
          <cell r="CT1168"/>
          <cell r="CU1168"/>
          <cell r="CV1168"/>
          <cell r="CW1168"/>
          <cell r="CX1168"/>
          <cell r="CY1168"/>
          <cell r="CZ1168"/>
        </row>
        <row r="1169">
          <cell r="B1169">
            <v>1164</v>
          </cell>
          <cell r="C1169">
            <v>7</v>
          </cell>
          <cell r="D1169">
            <v>4</v>
          </cell>
          <cell r="E1169">
            <v>2564</v>
          </cell>
          <cell r="F1169"/>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P1169"/>
          <cell r="Q1169"/>
          <cell r="R1169" t="str">
            <v>จังหวัดฝาง</v>
          </cell>
          <cell r="S1169" t="str">
            <v>ผบ640</v>
          </cell>
          <cell r="T1169">
            <v>2564</v>
          </cell>
          <cell r="U1169" t="str">
            <v>ผบ613</v>
          </cell>
          <cell r="V1169">
            <v>2554</v>
          </cell>
          <cell r="W1169"/>
          <cell r="X1169"/>
          <cell r="Y1169"/>
          <cell r="Z1169"/>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v>0</v>
          </cell>
          <cell r="BI1169" t="str">
            <v>นางสาวกรวรรณ   สุวรรณ์</v>
          </cell>
          <cell r="BJ1169"/>
          <cell r="BK1169"/>
          <cell r="BL1169"/>
          <cell r="BM1169"/>
          <cell r="BN1169"/>
          <cell r="BO1169"/>
          <cell r="BP1169"/>
          <cell r="BQ1169"/>
          <cell r="BR1169"/>
          <cell r="BS1169"/>
          <cell r="BT1169"/>
          <cell r="BU1169"/>
          <cell r="BV1169"/>
          <cell r="BW1169"/>
          <cell r="BX1169"/>
          <cell r="BY1169"/>
          <cell r="BZ1169"/>
          <cell r="CA1169"/>
          <cell r="CB1169"/>
          <cell r="CC1169"/>
          <cell r="CD1169"/>
          <cell r="CE1169"/>
          <cell r="CF1169"/>
          <cell r="CG1169"/>
          <cell r="CH1169"/>
          <cell r="CI1169"/>
          <cell r="CJ1169"/>
          <cell r="CK1169"/>
          <cell r="CL1169"/>
          <cell r="CM1169"/>
          <cell r="CN1169"/>
          <cell r="CO1169"/>
          <cell r="CP1169"/>
          <cell r="CQ1169"/>
          <cell r="CR1169"/>
          <cell r="CS1169"/>
          <cell r="CT1169"/>
          <cell r="CU1169"/>
          <cell r="CV1169"/>
          <cell r="CW1169"/>
          <cell r="CX1169"/>
          <cell r="CY1169"/>
          <cell r="CZ1169"/>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W1170"/>
          <cell r="X1170"/>
          <cell r="Y1170"/>
          <cell r="Z1170"/>
          <cell r="AA1170"/>
          <cell r="AB1170"/>
          <cell r="AC1170"/>
          <cell r="AD1170"/>
          <cell r="AE1170"/>
          <cell r="AF1170"/>
          <cell r="AG1170"/>
          <cell r="AH1170"/>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AS1170"/>
          <cell r="AT1170"/>
          <cell r="AU1170"/>
          <cell r="AV1170"/>
          <cell r="AW1170"/>
          <cell r="AX1170"/>
          <cell r="AY1170"/>
          <cell r="AZ1170"/>
          <cell r="BA1170"/>
          <cell r="BB1170"/>
          <cell r="BC1170" t="str">
            <v>ศรัญญู</v>
          </cell>
          <cell r="BD1170" t="str">
            <v>ยึดแล้ว 27/5/2564</v>
          </cell>
          <cell r="BE1170"/>
          <cell r="BF1170"/>
          <cell r="BG1170"/>
          <cell r="BH1170">
            <v>883263011275</v>
          </cell>
          <cell r="BI1170" t="str">
            <v>นายนิติศาสตร์   พงษ์พานิชย์</v>
          </cell>
          <cell r="BJ1170"/>
          <cell r="BK1170"/>
          <cell r="BL1170"/>
          <cell r="BM1170"/>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cell r="CP1170"/>
          <cell r="CQ1170"/>
          <cell r="CR1170"/>
          <cell r="CS1170"/>
          <cell r="CT1170"/>
          <cell r="CU1170"/>
          <cell r="CV1170"/>
          <cell r="CW1170"/>
          <cell r="CX1170"/>
          <cell r="CY1170"/>
          <cell r="CZ1170"/>
        </row>
        <row r="1171">
          <cell r="B1171">
            <v>1166</v>
          </cell>
          <cell r="C1171"/>
          <cell r="D1171"/>
          <cell r="E1171"/>
          <cell r="F1171"/>
          <cell r="G1171"/>
          <cell r="H1171"/>
          <cell r="I1171"/>
          <cell r="J1171"/>
          <cell r="K1171"/>
          <cell r="L1171"/>
          <cell r="M1171"/>
          <cell r="N1171"/>
          <cell r="O1171"/>
          <cell r="P1171"/>
          <cell r="Q1171"/>
          <cell r="R1171"/>
          <cell r="S1171"/>
          <cell r="T1171"/>
          <cell r="U1171"/>
          <cell r="V1171"/>
          <cell r="W1171"/>
          <cell r="X1171"/>
          <cell r="Y1171"/>
          <cell r="Z1171"/>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cell r="BM1171"/>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cell r="CP1171"/>
          <cell r="CQ1171"/>
          <cell r="CR1171"/>
          <cell r="CS1171"/>
          <cell r="CT1171"/>
          <cell r="CU1171"/>
          <cell r="CV1171"/>
          <cell r="CW1171"/>
          <cell r="CX1171"/>
          <cell r="CY1171"/>
          <cell r="CZ1171"/>
        </row>
        <row r="1172">
          <cell r="B1172">
            <v>1167</v>
          </cell>
          <cell r="C1172">
            <v>22</v>
          </cell>
          <cell r="D1172">
            <v>4</v>
          </cell>
          <cell r="E1172">
            <v>2564</v>
          </cell>
          <cell r="F1172"/>
          <cell r="G1172" t="str">
            <v>นาย</v>
          </cell>
          <cell r="H1172" t="str">
            <v>เสรี</v>
          </cell>
          <cell r="I1172" t="str">
            <v>แก้วมา</v>
          </cell>
          <cell r="J1172"/>
          <cell r="K1172"/>
          <cell r="L1172"/>
          <cell r="M1172"/>
          <cell r="N1172"/>
          <cell r="O1172"/>
          <cell r="P1172"/>
          <cell r="Q1172"/>
          <cell r="R1172" t="str">
            <v>จังหวัดเชียงราย</v>
          </cell>
          <cell r="S1172" t="str">
            <v>ผบ.1804</v>
          </cell>
          <cell r="T1172">
            <v>2560</v>
          </cell>
          <cell r="U1172" t="str">
            <v>ผบ4776</v>
          </cell>
          <cell r="V1172">
            <v>2560</v>
          </cell>
          <cell r="W1172"/>
          <cell r="X1172"/>
          <cell r="Y1172"/>
          <cell r="Z1172"/>
          <cell r="AA1172"/>
          <cell r="AB1172"/>
          <cell r="AC1172"/>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v>0</v>
          </cell>
          <cell r="BI1172" t="str">
            <v>นายเสรี   แก้วมา</v>
          </cell>
          <cell r="BJ1172"/>
          <cell r="BK1172"/>
          <cell r="BL1172"/>
          <cell r="BM1172"/>
          <cell r="BN1172"/>
          <cell r="BO1172"/>
          <cell r="BP1172"/>
          <cell r="BQ1172"/>
          <cell r="BR1172"/>
          <cell r="BS1172"/>
          <cell r="BT1172"/>
          <cell r="BU1172"/>
          <cell r="BV1172"/>
          <cell r="BW1172"/>
          <cell r="BX1172"/>
          <cell r="BY1172"/>
          <cell r="BZ1172"/>
          <cell r="CA1172"/>
          <cell r="CB1172"/>
          <cell r="CC1172"/>
          <cell r="CD1172"/>
          <cell r="CE1172"/>
          <cell r="CF1172"/>
          <cell r="CG1172"/>
          <cell r="CH1172"/>
          <cell r="CI1172"/>
          <cell r="CJ1172"/>
          <cell r="CK1172"/>
          <cell r="CL1172"/>
          <cell r="CM1172"/>
          <cell r="CN1172"/>
          <cell r="CO1172"/>
          <cell r="CP1172"/>
          <cell r="CQ1172"/>
          <cell r="CR1172"/>
          <cell r="CS1172"/>
          <cell r="CT1172"/>
          <cell r="CU1172"/>
          <cell r="CV1172"/>
          <cell r="CW1172"/>
          <cell r="CX1172"/>
          <cell r="CY1172"/>
          <cell r="CZ1172"/>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U1173"/>
          <cell r="V1173"/>
          <cell r="W1173"/>
          <cell r="X1173"/>
          <cell r="Y1173"/>
          <cell r="Z1173"/>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t="str">
            <v>มลฤดี</v>
          </cell>
          <cell r="BD1173"/>
          <cell r="BE1173"/>
          <cell r="BF1173"/>
          <cell r="BG1173"/>
          <cell r="BH1173">
            <v>883263011404</v>
          </cell>
          <cell r="BI1173" t="str">
            <v>นางเที่ยง   ปาระดี</v>
          </cell>
          <cell r="BJ1173"/>
          <cell r="BK1173"/>
          <cell r="BL1173"/>
          <cell r="BM1173"/>
          <cell r="BN1173"/>
          <cell r="BO1173"/>
          <cell r="BP1173"/>
          <cell r="BQ1173"/>
          <cell r="BR1173"/>
          <cell r="BS1173"/>
          <cell r="BT1173"/>
          <cell r="BU1173"/>
          <cell r="BV1173"/>
          <cell r="BW1173"/>
          <cell r="BX1173"/>
          <cell r="BY1173"/>
          <cell r="BZ1173"/>
          <cell r="CA1173"/>
          <cell r="CB1173"/>
          <cell r="CC1173"/>
          <cell r="CD1173"/>
          <cell r="CE1173"/>
          <cell r="CF1173"/>
          <cell r="CG1173"/>
          <cell r="CH1173"/>
          <cell r="CI1173"/>
          <cell r="CJ1173"/>
          <cell r="CK1173"/>
          <cell r="CL1173"/>
          <cell r="CM1173"/>
          <cell r="CN1173"/>
          <cell r="CO1173"/>
          <cell r="CP1173"/>
          <cell r="CQ1173"/>
          <cell r="CR1173"/>
          <cell r="CS1173"/>
          <cell r="CT1173"/>
          <cell r="CU1173"/>
          <cell r="CV1173"/>
          <cell r="CW1173"/>
          <cell r="CX1173"/>
          <cell r="CY1173"/>
          <cell r="CZ1173"/>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U1174"/>
          <cell r="V1174"/>
          <cell r="W1174"/>
          <cell r="X1174"/>
          <cell r="Y1174"/>
          <cell r="Z1174"/>
          <cell r="AA1174"/>
          <cell r="AB1174"/>
          <cell r="AC1174"/>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t="str">
            <v>ธิติพร</v>
          </cell>
          <cell r="BD1174"/>
          <cell r="BE1174"/>
          <cell r="BF1174"/>
          <cell r="BG1174"/>
          <cell r="BH1174">
            <v>883263010906</v>
          </cell>
          <cell r="BI1174" t="str">
            <v>นายอาทิตย์   ปฐมนิมิตร</v>
          </cell>
          <cell r="BJ1174"/>
          <cell r="BK1174"/>
          <cell r="BL1174"/>
          <cell r="BM1174"/>
          <cell r="BN1174"/>
          <cell r="BO1174"/>
          <cell r="BP1174"/>
          <cell r="BQ1174"/>
          <cell r="BR1174"/>
          <cell r="BS1174"/>
          <cell r="BT1174"/>
          <cell r="BU1174"/>
          <cell r="BV1174"/>
          <cell r="BW1174"/>
          <cell r="BX1174"/>
          <cell r="BY1174"/>
          <cell r="BZ1174"/>
          <cell r="CA1174"/>
          <cell r="CB1174"/>
          <cell r="CC1174"/>
          <cell r="CD1174"/>
          <cell r="CE1174"/>
          <cell r="CF1174"/>
          <cell r="CG1174"/>
          <cell r="CH1174"/>
          <cell r="CI1174"/>
          <cell r="CJ1174"/>
          <cell r="CK1174"/>
          <cell r="CL1174"/>
          <cell r="CM1174"/>
          <cell r="CN1174"/>
          <cell r="CO1174"/>
          <cell r="CP1174"/>
          <cell r="CQ1174"/>
          <cell r="CR1174"/>
          <cell r="CS1174"/>
          <cell r="CT1174"/>
          <cell r="CU1174"/>
          <cell r="CV1174"/>
          <cell r="CW1174"/>
          <cell r="CX1174"/>
          <cell r="CY1174"/>
          <cell r="CZ1174"/>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U1175"/>
          <cell r="V1175"/>
          <cell r="W1175"/>
          <cell r="X1175"/>
          <cell r="Y1175"/>
          <cell r="Z1175"/>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t="str">
            <v>ธิติพร</v>
          </cell>
          <cell r="BD1175"/>
          <cell r="BE1175"/>
          <cell r="BF1175"/>
          <cell r="BG1175"/>
          <cell r="BH1175">
            <v>883263011923</v>
          </cell>
          <cell r="BI1175" t="str">
            <v>นายสุทิน   ปินตาดวง</v>
          </cell>
          <cell r="BJ1175"/>
          <cell r="BK1175"/>
          <cell r="BL1175"/>
          <cell r="BM1175"/>
          <cell r="BN1175"/>
          <cell r="BO1175"/>
          <cell r="BP1175"/>
          <cell r="BQ1175"/>
          <cell r="BR1175"/>
          <cell r="BS1175"/>
          <cell r="BT1175"/>
          <cell r="BU1175"/>
          <cell r="BV1175"/>
          <cell r="BW1175"/>
          <cell r="BX1175"/>
          <cell r="BY1175"/>
          <cell r="BZ1175"/>
          <cell r="CA1175"/>
          <cell r="CB1175"/>
          <cell r="CC1175"/>
          <cell r="CD1175"/>
          <cell r="CE1175"/>
          <cell r="CF1175"/>
          <cell r="CG1175"/>
          <cell r="CH1175"/>
          <cell r="CI1175"/>
          <cell r="CJ1175"/>
          <cell r="CK1175"/>
          <cell r="CL1175"/>
          <cell r="CM1175"/>
          <cell r="CN1175"/>
          <cell r="CO1175"/>
          <cell r="CP1175"/>
          <cell r="CQ1175"/>
          <cell r="CR1175"/>
          <cell r="CS1175"/>
          <cell r="CT1175"/>
          <cell r="CU1175"/>
          <cell r="CV1175"/>
          <cell r="CW1175"/>
          <cell r="CX1175"/>
          <cell r="CY1175"/>
          <cell r="CZ1175"/>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U1176"/>
          <cell r="V1176"/>
          <cell r="W1176"/>
          <cell r="X1176"/>
          <cell r="Y1176"/>
          <cell r="Z1176"/>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t="str">
            <v>ธิติพร</v>
          </cell>
          <cell r="BD1176"/>
          <cell r="BE1176"/>
          <cell r="BF1176"/>
          <cell r="BG1176"/>
          <cell r="BH1176">
            <v>883263012077</v>
          </cell>
          <cell r="BI1176" t="str">
            <v>นางสาวรัตติการณ์   สุจิตต์</v>
          </cell>
          <cell r="BJ1176"/>
          <cell r="BK1176"/>
          <cell r="BL1176"/>
          <cell r="BM1176"/>
          <cell r="BN1176"/>
          <cell r="BO1176"/>
          <cell r="BP1176"/>
          <cell r="BQ1176"/>
          <cell r="BR1176"/>
          <cell r="BS1176"/>
          <cell r="BT1176"/>
          <cell r="BU1176"/>
          <cell r="BV1176"/>
          <cell r="BW1176"/>
          <cell r="BX1176"/>
          <cell r="BY1176"/>
          <cell r="BZ1176"/>
          <cell r="CA1176"/>
          <cell r="CB1176"/>
          <cell r="CC1176"/>
          <cell r="CD1176"/>
          <cell r="CE1176"/>
          <cell r="CF1176"/>
          <cell r="CG1176"/>
          <cell r="CH1176"/>
          <cell r="CI1176"/>
          <cell r="CJ1176"/>
          <cell r="CK1176"/>
          <cell r="CL1176"/>
          <cell r="CM1176"/>
          <cell r="CN1176"/>
          <cell r="CO1176"/>
          <cell r="CP1176"/>
          <cell r="CQ1176"/>
          <cell r="CR1176"/>
          <cell r="CS1176"/>
          <cell r="CT1176"/>
          <cell r="CU1176"/>
          <cell r="CV1176"/>
          <cell r="CW1176"/>
          <cell r="CX1176"/>
          <cell r="CY1176"/>
          <cell r="CZ1176"/>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U1177"/>
          <cell r="V1177"/>
          <cell r="W1177"/>
          <cell r="X1177"/>
          <cell r="Y1177"/>
          <cell r="Z1177"/>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t="str">
            <v>ธิติพร</v>
          </cell>
          <cell r="BD1177"/>
          <cell r="BE1177"/>
          <cell r="BF1177"/>
          <cell r="BG1177"/>
          <cell r="BH1177">
            <v>883263011920</v>
          </cell>
          <cell r="BI1177" t="str">
            <v>นางสาวกันยา   ชัยสาม</v>
          </cell>
          <cell r="BJ1177"/>
          <cell r="BK1177"/>
          <cell r="BL1177"/>
          <cell r="BM1177"/>
          <cell r="BN1177"/>
          <cell r="BO1177"/>
          <cell r="BP1177"/>
          <cell r="BQ1177"/>
          <cell r="BR1177"/>
          <cell r="BS1177"/>
          <cell r="BT1177"/>
          <cell r="BU1177"/>
          <cell r="BV1177"/>
          <cell r="BW1177"/>
          <cell r="BX1177"/>
          <cell r="BY1177"/>
          <cell r="BZ1177"/>
          <cell r="CA1177"/>
          <cell r="CB1177"/>
          <cell r="CC1177"/>
          <cell r="CD1177"/>
          <cell r="CE1177"/>
          <cell r="CF1177"/>
          <cell r="CG1177"/>
          <cell r="CH1177"/>
          <cell r="CI1177"/>
          <cell r="CJ1177"/>
          <cell r="CK1177"/>
          <cell r="CL1177"/>
          <cell r="CM1177"/>
          <cell r="CN1177"/>
          <cell r="CO1177"/>
          <cell r="CP1177"/>
          <cell r="CQ1177"/>
          <cell r="CR1177"/>
          <cell r="CS1177"/>
          <cell r="CT1177"/>
          <cell r="CU1177"/>
          <cell r="CV1177"/>
          <cell r="CW1177"/>
          <cell r="CX1177"/>
          <cell r="CY1177"/>
          <cell r="CZ1177"/>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U1178"/>
          <cell r="V1178"/>
          <cell r="W1178"/>
          <cell r="X1178"/>
          <cell r="Y1178"/>
          <cell r="Z1178"/>
          <cell r="AA1178"/>
          <cell r="AB1178"/>
          <cell r="AC1178"/>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t="str">
            <v>ธิติพร</v>
          </cell>
          <cell r="BD1178"/>
          <cell r="BE1178"/>
          <cell r="BF1178"/>
          <cell r="BG1178"/>
          <cell r="BH1178">
            <v>883263012076</v>
          </cell>
          <cell r="BI1178" t="str">
            <v>นางมาลี   อินทะจักร์</v>
          </cell>
          <cell r="BJ1178"/>
          <cell r="BK1178"/>
          <cell r="BL1178"/>
          <cell r="BM1178"/>
          <cell r="BN1178"/>
          <cell r="BO1178"/>
          <cell r="BP1178"/>
          <cell r="BQ1178"/>
          <cell r="BR1178"/>
          <cell r="BS1178"/>
          <cell r="BT1178"/>
          <cell r="BU1178"/>
          <cell r="BV1178"/>
          <cell r="BW1178"/>
          <cell r="BX1178"/>
          <cell r="BY1178"/>
          <cell r="BZ1178"/>
          <cell r="CA1178"/>
          <cell r="CB1178"/>
          <cell r="CC1178"/>
          <cell r="CD1178"/>
          <cell r="CE1178"/>
          <cell r="CF1178"/>
          <cell r="CG1178"/>
          <cell r="CH1178"/>
          <cell r="CI1178"/>
          <cell r="CJ1178"/>
          <cell r="CK1178"/>
          <cell r="CL1178"/>
          <cell r="CM1178"/>
          <cell r="CN1178"/>
          <cell r="CO1178"/>
          <cell r="CP1178"/>
          <cell r="CQ1178"/>
          <cell r="CR1178"/>
          <cell r="CS1178"/>
          <cell r="CT1178"/>
          <cell r="CU1178"/>
          <cell r="CV1178"/>
          <cell r="CW1178"/>
          <cell r="CX1178"/>
          <cell r="CY1178"/>
          <cell r="CZ1178"/>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U1179"/>
          <cell r="V1179"/>
          <cell r="W1179"/>
          <cell r="X1179"/>
          <cell r="Y1179"/>
          <cell r="Z1179"/>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t="str">
            <v>ธิติพร</v>
          </cell>
          <cell r="BD1179"/>
          <cell r="BE1179"/>
          <cell r="BF1179"/>
          <cell r="BG1179"/>
          <cell r="BH1179" t="str">
            <v>883163010402
883163010400</v>
          </cell>
          <cell r="BI1179" t="str">
            <v>นายเจตริน   แซ่พ่าน</v>
          </cell>
          <cell r="BJ1179"/>
          <cell r="BK1179"/>
          <cell r="BL1179"/>
          <cell r="BM1179"/>
          <cell r="BN1179"/>
          <cell r="BO1179"/>
          <cell r="BP1179"/>
          <cell r="BQ1179"/>
          <cell r="BR1179"/>
          <cell r="BS1179"/>
          <cell r="BT1179"/>
          <cell r="BU1179"/>
          <cell r="BV1179"/>
          <cell r="BW1179"/>
          <cell r="BX1179"/>
          <cell r="BY1179"/>
          <cell r="BZ1179"/>
          <cell r="CA1179"/>
          <cell r="CB1179"/>
          <cell r="CC1179"/>
          <cell r="CD1179"/>
          <cell r="CE1179"/>
          <cell r="CF1179"/>
          <cell r="CG1179"/>
          <cell r="CH1179"/>
          <cell r="CI1179"/>
          <cell r="CJ1179"/>
          <cell r="CK1179"/>
          <cell r="CL1179"/>
          <cell r="CM1179"/>
          <cell r="CN1179"/>
          <cell r="CO1179"/>
          <cell r="CP1179"/>
          <cell r="CQ1179"/>
          <cell r="CR1179"/>
          <cell r="CS1179"/>
          <cell r="CT1179"/>
          <cell r="CU1179"/>
          <cell r="CV1179"/>
          <cell r="CW1179"/>
          <cell r="CX1179"/>
          <cell r="CY1179"/>
          <cell r="CZ1179"/>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W1180"/>
          <cell r="X1180"/>
          <cell r="Y1180"/>
          <cell r="Z1180"/>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t="str">
            <v>มลฤดี</v>
          </cell>
          <cell r="BD1180"/>
          <cell r="BE1180"/>
          <cell r="BF1180"/>
          <cell r="BG1180"/>
          <cell r="BH1180">
            <v>883162011086</v>
          </cell>
          <cell r="BI1180" t="str">
            <v>นางสาวจิราภรณ์   ธรรมเจริญหรือสิทธิยานันท์</v>
          </cell>
          <cell r="BJ1180"/>
          <cell r="BK1180"/>
          <cell r="BL1180"/>
          <cell r="BM1180"/>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cell r="BU1180"/>
          <cell r="BV1180"/>
          <cell r="BW1180"/>
          <cell r="BX1180"/>
          <cell r="BY1180"/>
          <cell r="BZ1180"/>
          <cell r="CA1180"/>
          <cell r="CB1180"/>
          <cell r="CC1180"/>
          <cell r="CD1180"/>
          <cell r="CE1180"/>
          <cell r="CF1180"/>
          <cell r="CG1180"/>
          <cell r="CH1180"/>
          <cell r="CI1180"/>
          <cell r="CJ1180"/>
          <cell r="CK1180"/>
          <cell r="CL1180"/>
          <cell r="CM1180"/>
          <cell r="CN1180"/>
          <cell r="CO1180"/>
          <cell r="CP1180"/>
          <cell r="CQ1180"/>
          <cell r="CR1180"/>
          <cell r="CS1180"/>
          <cell r="CT1180"/>
          <cell r="CU1180"/>
          <cell r="CV1180"/>
          <cell r="CW1180"/>
          <cell r="CX1180"/>
          <cell r="CY1180"/>
          <cell r="CZ1180"/>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U1181"/>
          <cell r="V1181"/>
          <cell r="W1181"/>
          <cell r="X1181"/>
          <cell r="Y1181"/>
          <cell r="Z1181"/>
          <cell r="AA1181"/>
          <cell r="AB1181"/>
          <cell r="AC1181"/>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t="str">
            <v>มลฤดี</v>
          </cell>
          <cell r="BD1181"/>
          <cell r="BE1181"/>
          <cell r="BF1181"/>
          <cell r="BG1181"/>
          <cell r="BH1181">
            <v>823561010371</v>
          </cell>
          <cell r="BI1181" t="str">
            <v>นายสำเนียง   แก้วรังษี</v>
          </cell>
          <cell r="BJ1181"/>
          <cell r="BK1181"/>
          <cell r="BL1181"/>
          <cell r="BM1181"/>
          <cell r="BN1181"/>
          <cell r="BO1181"/>
          <cell r="BP1181"/>
          <cell r="BQ1181"/>
          <cell r="BR1181"/>
          <cell r="BS1181"/>
          <cell r="BT1181"/>
          <cell r="BU1181"/>
          <cell r="BV1181"/>
          <cell r="BW1181"/>
          <cell r="BX1181"/>
          <cell r="BY1181"/>
          <cell r="BZ1181"/>
          <cell r="CA1181"/>
          <cell r="CB1181"/>
          <cell r="CC1181"/>
          <cell r="CD1181"/>
          <cell r="CE1181"/>
          <cell r="CF1181"/>
          <cell r="CG1181"/>
          <cell r="CH1181"/>
          <cell r="CI1181"/>
          <cell r="CJ1181"/>
          <cell r="CK1181"/>
          <cell r="CL1181"/>
          <cell r="CM1181"/>
          <cell r="CN1181"/>
          <cell r="CO1181"/>
          <cell r="CP1181"/>
          <cell r="CQ1181"/>
          <cell r="CR1181"/>
          <cell r="CS1181"/>
          <cell r="CT1181"/>
          <cell r="CU1181"/>
          <cell r="CV1181"/>
          <cell r="CW1181"/>
          <cell r="CX1181"/>
          <cell r="CY1181"/>
          <cell r="CZ1181"/>
        </row>
        <row r="1182">
          <cell r="B1182">
            <v>1177</v>
          </cell>
          <cell r="C1182">
            <v>24</v>
          </cell>
          <cell r="D1182">
            <v>4</v>
          </cell>
          <cell r="E1182">
            <v>2564</v>
          </cell>
          <cell r="F1182" t="str">
            <v>800002683053, 
800014479144</v>
          </cell>
          <cell r="G1182" t="str">
            <v>นาย</v>
          </cell>
          <cell r="H1182" t="str">
            <v>ปกรณ์</v>
          </cell>
          <cell r="I1182" t="str">
            <v>กลิ่นสุข</v>
          </cell>
          <cell r="J1182"/>
          <cell r="K1182" t="str">
            <v>อมก๋อย</v>
          </cell>
          <cell r="L1182" t="str">
            <v>เชียงใหม่ 3</v>
          </cell>
          <cell r="M1182">
            <v>8</v>
          </cell>
          <cell r="N1182" t="str">
            <v>สินเชื่อห้องแถว,สินเชื่อธนาคารประชาชน</v>
          </cell>
          <cell r="O1182"/>
          <cell r="P1182"/>
          <cell r="Q1182"/>
          <cell r="R1182" t="str">
            <v>จังหวัดแม่ฮ่องสอน</v>
          </cell>
          <cell r="S1182" t="str">
            <v>ผบ.6</v>
          </cell>
          <cell r="T1182">
            <v>2557</v>
          </cell>
          <cell r="U1182"/>
          <cell r="V1182"/>
          <cell r="W1182"/>
          <cell r="X1182"/>
          <cell r="Y1182"/>
          <cell r="Z1182"/>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t="str">
            <v>ธิติพร</v>
          </cell>
          <cell r="BD1182"/>
          <cell r="BE1182"/>
          <cell r="BF1182"/>
          <cell r="BG1182"/>
          <cell r="BH1182">
            <v>0</v>
          </cell>
          <cell r="BI1182" t="str">
            <v>นายปกรณ์   กลิ่นสุข</v>
          </cell>
          <cell r="BJ1182"/>
          <cell r="BK1182"/>
          <cell r="BL1182"/>
          <cell r="BM1182"/>
          <cell r="BN1182"/>
          <cell r="BO1182"/>
          <cell r="BP1182"/>
          <cell r="BQ1182"/>
          <cell r="BR1182"/>
          <cell r="BS1182"/>
          <cell r="BT1182"/>
          <cell r="BU1182"/>
          <cell r="BV1182"/>
          <cell r="BW1182"/>
          <cell r="BX1182"/>
          <cell r="BY1182"/>
          <cell r="BZ1182"/>
          <cell r="CA1182"/>
          <cell r="CB1182"/>
          <cell r="CC1182"/>
          <cell r="CD1182"/>
          <cell r="CE1182"/>
          <cell r="CF1182"/>
          <cell r="CG1182"/>
          <cell r="CH1182"/>
          <cell r="CI1182"/>
          <cell r="CJ1182"/>
          <cell r="CK1182"/>
          <cell r="CL1182"/>
          <cell r="CM1182"/>
          <cell r="CN1182"/>
          <cell r="CO1182"/>
          <cell r="CP1182"/>
          <cell r="CQ1182"/>
          <cell r="CR1182"/>
          <cell r="CS1182"/>
          <cell r="CT1182"/>
          <cell r="CU1182"/>
          <cell r="CV1182"/>
          <cell r="CW1182"/>
          <cell r="CX1182"/>
          <cell r="CY1182"/>
          <cell r="CZ1182"/>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J1183"/>
          <cell r="K1183" t="str">
            <v>สันป่าตอง</v>
          </cell>
          <cell r="L1183" t="str">
            <v>เชียงใหม่ 3</v>
          </cell>
          <cell r="M1183">
            <v>8</v>
          </cell>
          <cell r="N1183"/>
          <cell r="O1183"/>
          <cell r="P1183"/>
          <cell r="Q1183"/>
          <cell r="R1183" t="str">
            <v>จังหวัดเชียงใหม่</v>
          </cell>
          <cell r="S1183" t="str">
            <v>ผบ.787</v>
          </cell>
          <cell r="T1183">
            <v>2558</v>
          </cell>
          <cell r="U1183"/>
          <cell r="V1183"/>
          <cell r="W1183"/>
          <cell r="X1183"/>
          <cell r="Y1183"/>
          <cell r="Z1183"/>
          <cell r="AA1183"/>
          <cell r="AB1183"/>
          <cell r="AC1183"/>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t="str">
            <v>ธิติพร</v>
          </cell>
          <cell r="BD1183"/>
          <cell r="BE1183"/>
          <cell r="BF1183"/>
          <cell r="BG1183"/>
          <cell r="BH1183">
            <v>0</v>
          </cell>
          <cell r="BI1183" t="str">
            <v>นายไกรกฤต    ไชยวงศ์</v>
          </cell>
          <cell r="BJ1183"/>
          <cell r="BK1183"/>
          <cell r="BL1183"/>
          <cell r="BM1183"/>
          <cell r="BN1183"/>
          <cell r="BO1183"/>
          <cell r="BP1183"/>
          <cell r="BQ1183"/>
          <cell r="BR1183"/>
          <cell r="BS1183"/>
          <cell r="BT1183"/>
          <cell r="BU1183"/>
          <cell r="BV1183"/>
          <cell r="BW1183"/>
          <cell r="BX1183"/>
          <cell r="BY1183"/>
          <cell r="BZ1183"/>
          <cell r="CA1183"/>
          <cell r="CB1183"/>
          <cell r="CC1183"/>
          <cell r="CD1183"/>
          <cell r="CE1183"/>
          <cell r="CF1183"/>
          <cell r="CG1183"/>
          <cell r="CH1183"/>
          <cell r="CI1183"/>
          <cell r="CJ1183"/>
          <cell r="CK1183"/>
          <cell r="CL1183"/>
          <cell r="CM1183"/>
          <cell r="CN1183"/>
          <cell r="CO1183"/>
          <cell r="CP1183"/>
          <cell r="CQ1183"/>
          <cell r="CR1183"/>
          <cell r="CS1183"/>
          <cell r="CT1183"/>
          <cell r="CU1183"/>
          <cell r="CV1183"/>
          <cell r="CW1183"/>
          <cell r="CX1183"/>
          <cell r="CY1183"/>
          <cell r="CZ1183"/>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W1184"/>
          <cell r="X1184"/>
          <cell r="Y1184"/>
          <cell r="Z1184"/>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t="str">
            <v>อคธรรม</v>
          </cell>
          <cell r="BD1184"/>
          <cell r="BE1184"/>
          <cell r="BF1184"/>
          <cell r="BG1184"/>
          <cell r="BH1184">
            <v>823560010575</v>
          </cell>
          <cell r="BI1184" t="str">
            <v>นางสาวจารุณี   คำปัน</v>
          </cell>
          <cell r="BJ1184"/>
          <cell r="BK1184"/>
          <cell r="BL1184"/>
          <cell r="BM1184"/>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S1184"/>
          <cell r="BT1184">
            <v>2</v>
          </cell>
          <cell r="BU1184">
            <v>2</v>
          </cell>
          <cell r="BV1184"/>
          <cell r="BW1184"/>
          <cell r="BX1184"/>
          <cell r="BY1184"/>
          <cell r="BZ1184"/>
          <cell r="CA1184"/>
          <cell r="CB1184"/>
          <cell r="CC1184"/>
          <cell r="CD1184"/>
          <cell r="CE1184"/>
          <cell r="CF1184"/>
          <cell r="CG1184"/>
          <cell r="CH1184"/>
          <cell r="CI1184"/>
          <cell r="CJ1184"/>
          <cell r="CK1184"/>
          <cell r="CL1184"/>
          <cell r="CM1184"/>
          <cell r="CN1184"/>
          <cell r="CO1184"/>
          <cell r="CP1184"/>
          <cell r="CQ1184"/>
          <cell r="CR1184"/>
          <cell r="CS1184"/>
          <cell r="CT1184"/>
          <cell r="CU1184"/>
          <cell r="CV1184"/>
          <cell r="CW1184"/>
          <cell r="CX1184"/>
          <cell r="CY1184"/>
          <cell r="CZ1184"/>
        </row>
        <row r="1185">
          <cell r="B1185">
            <v>1180</v>
          </cell>
          <cell r="C1185">
            <v>24</v>
          </cell>
          <cell r="D1185">
            <v>4</v>
          </cell>
          <cell r="E1185">
            <v>2564</v>
          </cell>
          <cell r="F1185">
            <v>800026616915</v>
          </cell>
          <cell r="G1185" t="str">
            <v>นาย</v>
          </cell>
          <cell r="H1185" t="str">
            <v>รุ่งโรจน์</v>
          </cell>
          <cell r="I1185" t="str">
            <v>จ้อยลี</v>
          </cell>
          <cell r="J1185"/>
          <cell r="K1185" t="str">
            <v>สันป่าตอง</v>
          </cell>
          <cell r="L1185" t="str">
            <v>เชียงใหม่ 3</v>
          </cell>
          <cell r="M1185">
            <v>8</v>
          </cell>
          <cell r="N1185" t="str">
            <v>ธปช.</v>
          </cell>
          <cell r="O1185" t="str">
            <v>1.บุคคลค้ำประกัน</v>
          </cell>
          <cell r="P1185"/>
          <cell r="Q1185"/>
          <cell r="R1185" t="str">
            <v>แขวงเชียงใหม่</v>
          </cell>
          <cell r="S1185" t="str">
            <v>ผบ.3243</v>
          </cell>
          <cell r="T1185">
            <v>2559</v>
          </cell>
          <cell r="U1185" t="str">
            <v>ผบ.6015</v>
          </cell>
          <cell r="V1185">
            <v>2559</v>
          </cell>
          <cell r="W1185"/>
          <cell r="X1185"/>
          <cell r="Y1185"/>
          <cell r="Z1185"/>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เฉลี่ยทรัพย์</v>
          </cell>
          <cell r="BC1185" t="str">
            <v>นุชวรา</v>
          </cell>
          <cell r="BD1185"/>
          <cell r="BE1185"/>
          <cell r="BF1185"/>
          <cell r="BG1185"/>
          <cell r="BH1185">
            <v>0</v>
          </cell>
          <cell r="BI1185" t="str">
            <v>นายรุ่งโรจน์   จ้อยลี</v>
          </cell>
          <cell r="BJ1185"/>
          <cell r="BK1185"/>
          <cell r="BL1185"/>
          <cell r="BM1185"/>
          <cell r="BN1185"/>
          <cell r="BO1185"/>
          <cell r="BP1185"/>
          <cell r="BQ1185"/>
          <cell r="BR1185"/>
          <cell r="BS1185"/>
          <cell r="BT1185"/>
          <cell r="BU1185"/>
          <cell r="BV1185"/>
          <cell r="BW1185"/>
          <cell r="BX1185"/>
          <cell r="BY1185"/>
          <cell r="BZ1185"/>
          <cell r="CA1185"/>
          <cell r="CB1185"/>
          <cell r="CC1185"/>
          <cell r="CD1185"/>
          <cell r="CE1185"/>
          <cell r="CF1185"/>
          <cell r="CG1185"/>
          <cell r="CH1185"/>
          <cell r="CI1185"/>
          <cell r="CJ1185"/>
          <cell r="CK1185"/>
          <cell r="CL1185"/>
          <cell r="CM1185"/>
          <cell r="CN1185"/>
          <cell r="CO1185"/>
          <cell r="CP1185"/>
          <cell r="CQ1185"/>
          <cell r="CR1185"/>
          <cell r="CS1185"/>
          <cell r="CT1185"/>
          <cell r="CU1185"/>
          <cell r="CV1185"/>
          <cell r="CW1185"/>
          <cell r="CX1185"/>
          <cell r="CY1185"/>
          <cell r="CZ1185"/>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P1186"/>
          <cell r="Q1186"/>
          <cell r="R1186" t="str">
            <v>แขวงเชียงใหม่</v>
          </cell>
          <cell r="S1186" t="str">
            <v>ผบ.8715</v>
          </cell>
          <cell r="T1186">
            <v>2558</v>
          </cell>
          <cell r="U1186" t="str">
            <v>ผบ.1136</v>
          </cell>
          <cell r="V1186">
            <v>2559</v>
          </cell>
          <cell r="W1186"/>
          <cell r="X1186"/>
          <cell r="Y1186"/>
          <cell r="Z1186"/>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ยึดทรัพย์</v>
          </cell>
          <cell r="BC1186" t="str">
            <v>สารุทธ์</v>
          </cell>
          <cell r="BD1186"/>
          <cell r="BE1186"/>
          <cell r="BF1186"/>
          <cell r="BG1186"/>
          <cell r="BH1186">
            <v>0</v>
          </cell>
          <cell r="BI1186" t="str">
            <v>นางจินดา   พรหมนิ่ม</v>
          </cell>
          <cell r="BJ1186"/>
          <cell r="BK1186"/>
          <cell r="BL1186"/>
          <cell r="BM1186"/>
          <cell r="BN1186"/>
          <cell r="BO1186"/>
          <cell r="BP1186"/>
          <cell r="BQ1186"/>
          <cell r="BR1186"/>
          <cell r="BS1186"/>
          <cell r="BT1186"/>
          <cell r="BU1186"/>
          <cell r="BV1186"/>
          <cell r="BW1186"/>
          <cell r="BX1186"/>
          <cell r="BY1186"/>
          <cell r="BZ1186"/>
          <cell r="CA1186"/>
          <cell r="CB1186"/>
          <cell r="CC1186"/>
          <cell r="CD1186"/>
          <cell r="CE1186"/>
          <cell r="CF1186"/>
          <cell r="CG1186"/>
          <cell r="CH1186"/>
          <cell r="CI1186"/>
          <cell r="CJ1186"/>
          <cell r="CK1186"/>
          <cell r="CL1186"/>
          <cell r="CM1186"/>
          <cell r="CN1186"/>
          <cell r="CO1186"/>
          <cell r="CP1186"/>
          <cell r="CQ1186"/>
          <cell r="CR1186"/>
          <cell r="CS1186"/>
          <cell r="CT1186"/>
          <cell r="CU1186"/>
          <cell r="CV1186"/>
          <cell r="CW1186"/>
          <cell r="CX1186"/>
          <cell r="CY1186"/>
          <cell r="CZ1186"/>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W1187"/>
          <cell r="X1187"/>
          <cell r="Y1187"/>
          <cell r="Z1187"/>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t="str">
            <v>มลฤดี</v>
          </cell>
          <cell r="BD1187"/>
          <cell r="BE1187"/>
          <cell r="BF1187"/>
          <cell r="BG1187"/>
          <cell r="BH1187">
            <v>883263012221</v>
          </cell>
          <cell r="BI1187" t="str">
            <v>นางสาวระภีพร   ใหม่เฟย</v>
          </cell>
          <cell r="BJ1187"/>
          <cell r="BK1187"/>
          <cell r="BL1187"/>
          <cell r="BM1187"/>
          <cell r="BN1187"/>
          <cell r="BO1187"/>
          <cell r="BP1187"/>
          <cell r="BQ1187"/>
          <cell r="BR1187"/>
          <cell r="BS1187"/>
          <cell r="BT1187"/>
          <cell r="BU1187"/>
          <cell r="BV1187"/>
          <cell r="BW1187"/>
          <cell r="BX1187"/>
          <cell r="BY1187"/>
          <cell r="BZ1187"/>
          <cell r="CA1187"/>
          <cell r="CB1187"/>
          <cell r="CC1187"/>
          <cell r="CD1187"/>
          <cell r="CE1187"/>
          <cell r="CF1187"/>
          <cell r="CG1187"/>
          <cell r="CH1187"/>
          <cell r="CI1187"/>
          <cell r="CJ1187"/>
          <cell r="CK1187"/>
          <cell r="CL1187"/>
          <cell r="CM1187"/>
          <cell r="CN1187"/>
          <cell r="CO1187"/>
          <cell r="CP1187"/>
          <cell r="CQ1187"/>
          <cell r="CR1187"/>
          <cell r="CS1187"/>
          <cell r="CT1187"/>
          <cell r="CU1187"/>
          <cell r="CV1187"/>
          <cell r="CW1187"/>
          <cell r="CX1187"/>
          <cell r="CY1187"/>
          <cell r="CZ1187"/>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W1188"/>
          <cell r="X1188"/>
          <cell r="Y1188"/>
          <cell r="Z1188"/>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t="str">
            <v>มลฤดี</v>
          </cell>
          <cell r="BD1188"/>
          <cell r="BE1188"/>
          <cell r="BF1188"/>
          <cell r="BG1188"/>
          <cell r="BH1188">
            <v>883163011430</v>
          </cell>
          <cell r="BI1188" t="str">
            <v>นายอาทิตย์   หน่อกุณา</v>
          </cell>
          <cell r="BJ1188"/>
          <cell r="BK1188"/>
          <cell r="BL1188"/>
          <cell r="BM1188"/>
          <cell r="BN1188"/>
          <cell r="BO1188"/>
          <cell r="BP1188"/>
          <cell r="BQ1188"/>
          <cell r="BR1188"/>
          <cell r="BS1188"/>
          <cell r="BT1188"/>
          <cell r="BU1188"/>
          <cell r="BV1188"/>
          <cell r="BW1188"/>
          <cell r="BX1188"/>
          <cell r="BY1188"/>
          <cell r="BZ1188"/>
          <cell r="CA1188"/>
          <cell r="CB1188"/>
          <cell r="CC1188"/>
          <cell r="CD1188"/>
          <cell r="CE1188"/>
          <cell r="CF1188"/>
          <cell r="CG1188"/>
          <cell r="CH1188"/>
          <cell r="CI1188"/>
          <cell r="CJ1188"/>
          <cell r="CK1188"/>
          <cell r="CL1188"/>
          <cell r="CM1188"/>
          <cell r="CN1188"/>
          <cell r="CO1188"/>
          <cell r="CP1188"/>
          <cell r="CQ1188"/>
          <cell r="CR1188"/>
          <cell r="CS1188"/>
          <cell r="CT1188"/>
          <cell r="CU1188"/>
          <cell r="CV1188"/>
          <cell r="CW1188"/>
          <cell r="CX1188"/>
          <cell r="CY1188"/>
          <cell r="CZ1188"/>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W1189"/>
          <cell r="X1189"/>
          <cell r="Y1189"/>
          <cell r="Z1189"/>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t="str">
            <v>มลฤดี</v>
          </cell>
          <cell r="BD1189"/>
          <cell r="BE1189"/>
          <cell r="BF1189"/>
          <cell r="BG1189"/>
          <cell r="BH1189">
            <v>883161010267</v>
          </cell>
          <cell r="BI1189" t="str">
            <v>นายสินธ์   บุญศิริ</v>
          </cell>
          <cell r="BJ1189"/>
          <cell r="BK1189"/>
          <cell r="BL1189"/>
          <cell r="BM1189"/>
          <cell r="BN1189"/>
          <cell r="BO1189"/>
          <cell r="BP1189"/>
          <cell r="BQ1189"/>
          <cell r="BR1189"/>
          <cell r="BS1189"/>
          <cell r="BT1189"/>
          <cell r="BU1189"/>
          <cell r="BV1189"/>
          <cell r="BW1189"/>
          <cell r="BX1189"/>
          <cell r="BY1189"/>
          <cell r="BZ1189"/>
          <cell r="CA1189"/>
          <cell r="CB1189"/>
          <cell r="CC1189"/>
          <cell r="CD1189"/>
          <cell r="CE1189"/>
          <cell r="CF1189"/>
          <cell r="CG1189"/>
          <cell r="CH1189"/>
          <cell r="CI1189"/>
          <cell r="CJ1189"/>
          <cell r="CK1189"/>
          <cell r="CL1189"/>
          <cell r="CM1189"/>
          <cell r="CN1189"/>
          <cell r="CO1189"/>
          <cell r="CP1189"/>
          <cell r="CQ1189"/>
          <cell r="CR1189"/>
          <cell r="CS1189"/>
          <cell r="CT1189"/>
          <cell r="CU1189"/>
          <cell r="CV1189"/>
          <cell r="CW1189"/>
          <cell r="CX1189"/>
          <cell r="CY1189"/>
          <cell r="CZ1189"/>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W1190"/>
          <cell r="X1190"/>
          <cell r="Y1190"/>
          <cell r="Z1190"/>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t="str">
            <v>มลฤดี</v>
          </cell>
          <cell r="BD1190"/>
          <cell r="BE1190"/>
          <cell r="BF1190"/>
          <cell r="BG1190"/>
          <cell r="BH1190">
            <v>883162010678</v>
          </cell>
          <cell r="BI1190" t="str">
            <v>นายภูบดีฐิติศักดิ์      โฆษพงศ์ฆนัท</v>
          </cell>
          <cell r="BJ1190"/>
          <cell r="BK1190"/>
          <cell r="BL1190"/>
          <cell r="BM1190"/>
          <cell r="BN1190"/>
          <cell r="BO1190"/>
          <cell r="BP1190"/>
          <cell r="BQ1190"/>
          <cell r="BR1190"/>
          <cell r="BS1190"/>
          <cell r="BT1190"/>
          <cell r="BU1190"/>
          <cell r="BV1190"/>
          <cell r="BW1190"/>
          <cell r="BX1190"/>
          <cell r="BY1190"/>
          <cell r="BZ1190"/>
          <cell r="CA1190"/>
          <cell r="CB1190"/>
          <cell r="CC1190"/>
          <cell r="CD1190"/>
          <cell r="CE1190"/>
          <cell r="CF1190"/>
          <cell r="CG1190"/>
          <cell r="CH1190"/>
          <cell r="CI1190"/>
          <cell r="CJ1190"/>
          <cell r="CK1190"/>
          <cell r="CL1190"/>
          <cell r="CM1190"/>
          <cell r="CN1190"/>
          <cell r="CO1190"/>
          <cell r="CP1190"/>
          <cell r="CQ1190"/>
          <cell r="CR1190"/>
          <cell r="CS1190"/>
          <cell r="CT1190"/>
          <cell r="CU1190"/>
          <cell r="CV1190"/>
          <cell r="CW1190"/>
          <cell r="CX1190"/>
          <cell r="CY1190"/>
          <cell r="CZ1190"/>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W1191"/>
          <cell r="X1191"/>
          <cell r="Y1191"/>
          <cell r="Z1191"/>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t="str">
            <v>มลฤดี</v>
          </cell>
          <cell r="BD1191"/>
          <cell r="BE1191"/>
          <cell r="BF1191"/>
          <cell r="BG1191"/>
          <cell r="BH1191">
            <v>823561010763</v>
          </cell>
          <cell r="BI1191" t="str">
            <v>นางสาวศรีวรรณ์   ศรีจันทร์</v>
          </cell>
          <cell r="BJ1191"/>
          <cell r="BK1191"/>
          <cell r="BL1191"/>
          <cell r="BM1191"/>
          <cell r="BN1191"/>
          <cell r="BO1191"/>
          <cell r="BP1191"/>
          <cell r="BQ1191"/>
          <cell r="BR1191"/>
          <cell r="BS1191"/>
          <cell r="BT1191"/>
          <cell r="BU1191"/>
          <cell r="BV1191"/>
          <cell r="BW1191"/>
          <cell r="BX1191"/>
          <cell r="BY1191"/>
          <cell r="BZ1191"/>
          <cell r="CA1191"/>
          <cell r="CB1191"/>
          <cell r="CC1191"/>
          <cell r="CD1191"/>
          <cell r="CE1191"/>
          <cell r="CF1191"/>
          <cell r="CG1191"/>
          <cell r="CH1191"/>
          <cell r="CI1191"/>
          <cell r="CJ1191"/>
          <cell r="CK1191"/>
          <cell r="CL1191"/>
          <cell r="CM1191"/>
          <cell r="CN1191"/>
          <cell r="CO1191"/>
          <cell r="CP1191"/>
          <cell r="CQ1191"/>
          <cell r="CR1191"/>
          <cell r="CS1191"/>
          <cell r="CT1191"/>
          <cell r="CU1191"/>
          <cell r="CV1191"/>
          <cell r="CW1191"/>
          <cell r="CX1191"/>
          <cell r="CY1191"/>
          <cell r="CZ1191"/>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W1192"/>
          <cell r="X1192"/>
          <cell r="Y1192"/>
          <cell r="Z1192"/>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t="str">
            <v>อคธรรม</v>
          </cell>
          <cell r="BD1192"/>
          <cell r="BE1192"/>
          <cell r="BF1192"/>
          <cell r="BG1192"/>
          <cell r="BH1192">
            <v>823560010519</v>
          </cell>
          <cell r="BI1192" t="str">
            <v>นายยุทธจักษ์      วงษ์ด้วง</v>
          </cell>
          <cell r="BJ1192"/>
          <cell r="BK1192"/>
          <cell r="BL1192"/>
          <cell r="BM1192"/>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S1192"/>
          <cell r="BT1192">
            <v>4</v>
          </cell>
          <cell r="BU1192">
            <v>4</v>
          </cell>
          <cell r="BV1192"/>
          <cell r="BW1192"/>
          <cell r="BX1192"/>
          <cell r="BY1192"/>
          <cell r="BZ1192"/>
          <cell r="CA1192"/>
          <cell r="CB1192"/>
          <cell r="CC1192"/>
          <cell r="CD1192"/>
          <cell r="CE1192"/>
          <cell r="CF1192"/>
          <cell r="CG1192"/>
          <cell r="CH1192"/>
          <cell r="CI1192"/>
          <cell r="CJ1192"/>
          <cell r="CK1192"/>
          <cell r="CL1192"/>
          <cell r="CM1192"/>
          <cell r="CN1192"/>
          <cell r="CO1192"/>
          <cell r="CP1192"/>
          <cell r="CQ1192"/>
          <cell r="CR1192"/>
          <cell r="CS1192"/>
          <cell r="CT1192"/>
          <cell r="CU1192"/>
          <cell r="CV1192"/>
          <cell r="CW1192"/>
          <cell r="CX1192"/>
          <cell r="CY1192"/>
          <cell r="CZ1192"/>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P1193"/>
          <cell r="Q1193"/>
          <cell r="R1193" t="str">
            <v>จังหวัดเทิง</v>
          </cell>
          <cell r="S1193" t="str">
            <v>ผบ.1963</v>
          </cell>
          <cell r="T1193">
            <v>2562</v>
          </cell>
          <cell r="U1193" t="str">
            <v>ผบ2411</v>
          </cell>
          <cell r="V1193">
            <v>2562</v>
          </cell>
          <cell r="W1193"/>
          <cell r="X1193"/>
          <cell r="Y1193"/>
          <cell r="Z1193"/>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v>823561010830</v>
          </cell>
          <cell r="BI1193" t="str">
            <v>นายณรงค์ศักดิ์   ราบรื่น</v>
          </cell>
          <cell r="BJ1193"/>
          <cell r="BK1193"/>
          <cell r="BL1193"/>
          <cell r="BM1193"/>
          <cell r="BN1193"/>
          <cell r="BO1193"/>
          <cell r="BP1193"/>
          <cell r="BQ1193"/>
          <cell r="BR1193"/>
          <cell r="BS1193"/>
          <cell r="BT1193"/>
          <cell r="BU1193"/>
          <cell r="BV1193"/>
          <cell r="BW1193"/>
          <cell r="BX1193"/>
          <cell r="BY1193"/>
          <cell r="BZ1193"/>
          <cell r="CA1193"/>
          <cell r="CB1193"/>
          <cell r="CC1193"/>
          <cell r="CD1193"/>
          <cell r="CE1193"/>
          <cell r="CF1193"/>
          <cell r="CG1193"/>
          <cell r="CH1193"/>
          <cell r="CI1193"/>
          <cell r="CJ1193"/>
          <cell r="CK1193"/>
          <cell r="CL1193"/>
          <cell r="CM1193"/>
          <cell r="CN1193"/>
          <cell r="CO1193"/>
          <cell r="CP1193"/>
          <cell r="CQ1193"/>
          <cell r="CR1193"/>
          <cell r="CS1193"/>
          <cell r="CT1193"/>
          <cell r="CU1193"/>
          <cell r="CV1193"/>
          <cell r="CW1193"/>
          <cell r="CX1193"/>
          <cell r="CY1193"/>
          <cell r="CZ1193"/>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W1194"/>
          <cell r="X1194"/>
          <cell r="Y1194"/>
          <cell r="Z1194"/>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v>883263012083</v>
          </cell>
          <cell r="BI1194" t="str">
            <v>นายกรณรงค์   วงค์วรรณ์</v>
          </cell>
          <cell r="BJ1194"/>
          <cell r="BK1194"/>
          <cell r="BL1194"/>
          <cell r="BM1194"/>
          <cell r="BN1194"/>
          <cell r="BO1194"/>
          <cell r="BP1194"/>
          <cell r="BQ1194"/>
          <cell r="BR1194"/>
          <cell r="BS1194"/>
          <cell r="BT1194"/>
          <cell r="BU1194"/>
          <cell r="BV1194"/>
          <cell r="BW1194"/>
          <cell r="BX1194"/>
          <cell r="BY1194"/>
          <cell r="BZ1194"/>
          <cell r="CA1194"/>
          <cell r="CB1194"/>
          <cell r="CC1194"/>
          <cell r="CD1194"/>
          <cell r="CE1194"/>
          <cell r="CF1194"/>
          <cell r="CG1194"/>
          <cell r="CH1194"/>
          <cell r="CI1194"/>
          <cell r="CJ1194"/>
          <cell r="CK1194"/>
          <cell r="CL1194"/>
          <cell r="CM1194"/>
          <cell r="CN1194"/>
          <cell r="CO1194"/>
          <cell r="CP1194"/>
          <cell r="CQ1194"/>
          <cell r="CR1194"/>
          <cell r="CS1194"/>
          <cell r="CT1194"/>
          <cell r="CU1194"/>
          <cell r="CV1194"/>
          <cell r="CW1194"/>
          <cell r="CX1194"/>
          <cell r="CY1194"/>
          <cell r="CZ1194"/>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W1195"/>
          <cell r="X1195"/>
          <cell r="Y1195"/>
          <cell r="Z1195"/>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cell r="BC1195"/>
          <cell r="BD1195"/>
          <cell r="BE1195"/>
          <cell r="BF1195"/>
          <cell r="BG1195"/>
          <cell r="BH1195">
            <v>883263012237</v>
          </cell>
          <cell r="BI1195" t="str">
            <v>นายสายกร   เจนแสง</v>
          </cell>
          <cell r="BJ1195"/>
          <cell r="BK1195"/>
          <cell r="BL1195"/>
          <cell r="BM1195"/>
          <cell r="BN1195"/>
          <cell r="BO1195"/>
          <cell r="BP1195"/>
          <cell r="BQ1195"/>
          <cell r="BR1195"/>
          <cell r="BS1195"/>
          <cell r="BT1195"/>
          <cell r="BU1195"/>
          <cell r="BV1195"/>
          <cell r="BW1195"/>
          <cell r="BX1195"/>
          <cell r="BY1195"/>
          <cell r="BZ1195"/>
          <cell r="CA1195"/>
          <cell r="CB1195"/>
          <cell r="CC1195"/>
          <cell r="CD1195"/>
          <cell r="CE1195"/>
          <cell r="CF1195"/>
          <cell r="CG1195"/>
          <cell r="CH1195"/>
          <cell r="CI1195"/>
          <cell r="CJ1195"/>
          <cell r="CK1195"/>
          <cell r="CL1195"/>
          <cell r="CM1195"/>
          <cell r="CN1195"/>
          <cell r="CO1195"/>
          <cell r="CP1195"/>
          <cell r="CQ1195"/>
          <cell r="CR1195"/>
          <cell r="CS1195"/>
          <cell r="CT1195"/>
          <cell r="CU1195"/>
          <cell r="CV1195"/>
          <cell r="CW1195"/>
          <cell r="CX1195"/>
          <cell r="CY1195"/>
          <cell r="CZ1195"/>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W1196"/>
          <cell r="X1196"/>
          <cell r="Y1196"/>
          <cell r="Z1196"/>
          <cell r="AA1196"/>
          <cell r="AB1196"/>
          <cell r="AC1196"/>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cell r="BC1196"/>
          <cell r="BD1196"/>
          <cell r="BE1196"/>
          <cell r="BF1196"/>
          <cell r="BG1196"/>
          <cell r="BH1196">
            <v>883263012227</v>
          </cell>
          <cell r="BI1196" t="str">
            <v>นางทับทิม   ใจน้อย</v>
          </cell>
          <cell r="BJ1196"/>
          <cell r="BK1196"/>
          <cell r="BL1196"/>
          <cell r="BM1196"/>
          <cell r="BN1196"/>
          <cell r="BO1196"/>
          <cell r="BP1196"/>
          <cell r="BQ1196"/>
          <cell r="BR1196"/>
          <cell r="BS1196"/>
          <cell r="BT1196"/>
          <cell r="BU1196"/>
          <cell r="BV1196"/>
          <cell r="BW1196"/>
          <cell r="BX1196"/>
          <cell r="BY1196"/>
          <cell r="BZ1196"/>
          <cell r="CA1196"/>
          <cell r="CB1196"/>
          <cell r="CC1196"/>
          <cell r="CD1196"/>
          <cell r="CE1196"/>
          <cell r="CF1196"/>
          <cell r="CG1196"/>
          <cell r="CH1196"/>
          <cell r="CI1196"/>
          <cell r="CJ1196"/>
          <cell r="CK1196"/>
          <cell r="CL1196"/>
          <cell r="CM1196"/>
          <cell r="CN1196"/>
          <cell r="CO1196"/>
          <cell r="CP1196"/>
          <cell r="CQ1196"/>
          <cell r="CR1196"/>
          <cell r="CS1196"/>
          <cell r="CT1196"/>
          <cell r="CU1196"/>
          <cell r="CV1196"/>
          <cell r="CW1196"/>
          <cell r="CX1196"/>
          <cell r="CY1196"/>
          <cell r="CZ1196"/>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W1197"/>
          <cell r="X1197"/>
          <cell r="Y1197"/>
          <cell r="Z1197"/>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v>823861010328</v>
          </cell>
          <cell r="BI1197" t="str">
            <v>นายอาทร   จุมปาลี</v>
          </cell>
          <cell r="BJ1197"/>
          <cell r="BK1197"/>
          <cell r="BL1197"/>
          <cell r="BM1197"/>
          <cell r="BN1197"/>
          <cell r="BO1197"/>
          <cell r="BP1197"/>
          <cell r="BQ1197"/>
          <cell r="BR1197"/>
          <cell r="BS1197"/>
          <cell r="BT1197"/>
          <cell r="BU1197"/>
          <cell r="BV1197"/>
          <cell r="BW1197"/>
          <cell r="BX1197"/>
          <cell r="BY1197"/>
          <cell r="BZ1197"/>
          <cell r="CA1197"/>
          <cell r="CB1197"/>
          <cell r="CC1197"/>
          <cell r="CD1197"/>
          <cell r="CE1197"/>
          <cell r="CF1197"/>
          <cell r="CG1197"/>
          <cell r="CH1197"/>
          <cell r="CI1197"/>
          <cell r="CJ1197"/>
          <cell r="CK1197"/>
          <cell r="CL1197"/>
          <cell r="CM1197"/>
          <cell r="CN1197"/>
          <cell r="CO1197"/>
          <cell r="CP1197"/>
          <cell r="CQ1197"/>
          <cell r="CR1197"/>
          <cell r="CS1197"/>
          <cell r="CT1197"/>
          <cell r="CU1197"/>
          <cell r="CV1197"/>
          <cell r="CW1197"/>
          <cell r="CX1197"/>
          <cell r="CY1197"/>
          <cell r="CZ1197"/>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W1198"/>
          <cell r="X1198"/>
          <cell r="Y1198"/>
          <cell r="Z1198"/>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cell r="BC1198"/>
          <cell r="BD1198"/>
          <cell r="BE1198"/>
          <cell r="BF1198"/>
          <cell r="BG1198"/>
          <cell r="BH1198">
            <v>883163010842</v>
          </cell>
          <cell r="BI1198" t="str">
            <v>นางสาวพิรานันท์   ตาโม๊ะ</v>
          </cell>
          <cell r="BJ1198"/>
          <cell r="BK1198"/>
          <cell r="BL1198"/>
          <cell r="BM1198"/>
          <cell r="BN1198"/>
          <cell r="BO1198"/>
          <cell r="BP1198"/>
          <cell r="BQ1198"/>
          <cell r="BR1198"/>
          <cell r="BS1198"/>
          <cell r="BT1198"/>
          <cell r="BU1198"/>
          <cell r="BV1198"/>
          <cell r="BW1198"/>
          <cell r="BX1198"/>
          <cell r="BY1198"/>
          <cell r="BZ1198"/>
          <cell r="CA1198"/>
          <cell r="CB1198"/>
          <cell r="CC1198"/>
          <cell r="CD1198"/>
          <cell r="CE1198"/>
          <cell r="CF1198"/>
          <cell r="CG1198"/>
          <cell r="CH1198"/>
          <cell r="CI1198"/>
          <cell r="CJ1198"/>
          <cell r="CK1198"/>
          <cell r="CL1198"/>
          <cell r="CM1198"/>
          <cell r="CN1198"/>
          <cell r="CO1198"/>
          <cell r="CP1198"/>
          <cell r="CQ1198"/>
          <cell r="CR1198"/>
          <cell r="CS1198"/>
          <cell r="CT1198"/>
          <cell r="CU1198"/>
          <cell r="CV1198"/>
          <cell r="CW1198"/>
          <cell r="CX1198"/>
          <cell r="CY1198"/>
          <cell r="CZ1198"/>
        </row>
        <row r="1199">
          <cell r="B1199">
            <v>1194</v>
          </cell>
          <cell r="C1199">
            <v>13</v>
          </cell>
          <cell r="D1199">
            <v>5</v>
          </cell>
          <cell r="E1199">
            <v>2564</v>
          </cell>
          <cell r="F1199">
            <v>822053003106</v>
          </cell>
          <cell r="G1199" t="str">
            <v>กลุ่มชุมชนกระดาษสา ม.11</v>
          </cell>
          <cell r="H1199"/>
          <cell r="I1199"/>
          <cell r="J1199"/>
          <cell r="K1199" t="str">
            <v>สารภี</v>
          </cell>
          <cell r="L1199" t="str">
            <v>เชียงใหม่ 3</v>
          </cell>
          <cell r="M1199">
            <v>8</v>
          </cell>
          <cell r="N1199" t="str">
            <v>สินเชื่อกลุ่มพัฒนาชนบท</v>
          </cell>
          <cell r="O1199" t="str">
            <v>1.บุคคลค้ำประกัน</v>
          </cell>
          <cell r="P1199"/>
          <cell r="Q1199"/>
          <cell r="R1199" t="str">
            <v>จังหวัดเชียงใหม่</v>
          </cell>
          <cell r="S1199" t="str">
            <v>ผบ1133</v>
          </cell>
          <cell r="T1199">
            <v>2556</v>
          </cell>
          <cell r="U1199" t="str">
            <v>ผบ1387</v>
          </cell>
          <cell r="V1199">
            <v>2556</v>
          </cell>
          <cell r="W1199"/>
          <cell r="X1199"/>
          <cell r="Y1199"/>
          <cell r="Z1199"/>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ถอนการยึด เนื่องจากจำเลยที่ 2 ชำระหนี้ปิดบัญชีในส่วนของจำเลยที่ 2</v>
          </cell>
          <cell r="BC1199" t="str">
            <v>อคธรรม</v>
          </cell>
          <cell r="BD1199"/>
          <cell r="BE1199"/>
          <cell r="BF1199"/>
          <cell r="BG1199"/>
          <cell r="BH1199">
            <v>0</v>
          </cell>
          <cell r="BI1199" t="str">
            <v xml:space="preserve">กลุ่มชุมชนกระดาษสา ม.11   </v>
          </cell>
          <cell r="BJ1199"/>
          <cell r="BK1199"/>
          <cell r="BL1199"/>
          <cell r="BM1199"/>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1199"/>
          <cell r="BS1199"/>
          <cell r="BT1199"/>
          <cell r="BU1199"/>
          <cell r="BV1199"/>
          <cell r="BW1199"/>
          <cell r="BX1199"/>
          <cell r="BY1199"/>
          <cell r="BZ1199"/>
          <cell r="CA1199"/>
          <cell r="CB1199"/>
          <cell r="CC1199"/>
          <cell r="CD1199"/>
          <cell r="CE1199"/>
          <cell r="CF1199"/>
          <cell r="CG1199"/>
          <cell r="CH1199"/>
          <cell r="CI1199"/>
          <cell r="CJ1199"/>
          <cell r="CK1199"/>
          <cell r="CL1199"/>
          <cell r="CM1199"/>
          <cell r="CN1199"/>
          <cell r="CO1199"/>
          <cell r="CP1199"/>
          <cell r="CQ1199"/>
          <cell r="CR1199"/>
          <cell r="CS1199"/>
          <cell r="CT1199"/>
          <cell r="CU1199"/>
          <cell r="CV1199"/>
          <cell r="CW1199"/>
          <cell r="CX1199"/>
          <cell r="CY1199">
            <v>243303</v>
          </cell>
          <cell r="CZ1199"/>
        </row>
        <row r="1200">
          <cell r="B1200">
            <v>1195</v>
          </cell>
          <cell r="C1200">
            <v>13</v>
          </cell>
          <cell r="D1200">
            <v>5</v>
          </cell>
          <cell r="E1200">
            <v>2564</v>
          </cell>
          <cell r="F1200">
            <v>822053003114</v>
          </cell>
          <cell r="G1200" t="str">
            <v>กลุ่มเกษตรกองทุนสามัคคี</v>
          </cell>
          <cell r="H1200"/>
          <cell r="I1200"/>
          <cell r="J1200"/>
          <cell r="K1200" t="str">
            <v>สารภี</v>
          </cell>
          <cell r="L1200" t="str">
            <v>เชียงใหม่ 3</v>
          </cell>
          <cell r="M1200">
            <v>8</v>
          </cell>
          <cell r="N1200" t="str">
            <v>สินเชื่อกลุ่มพัฒนาชนบท</v>
          </cell>
          <cell r="O1200" t="str">
            <v>1.บุคคลค้ำประกัน</v>
          </cell>
          <cell r="P1200"/>
          <cell r="Q1200"/>
          <cell r="R1200" t="str">
            <v>จังหวัดเชียงใหม่</v>
          </cell>
          <cell r="S1200" t="str">
            <v>ผบ1563</v>
          </cell>
          <cell r="T1200">
            <v>2554</v>
          </cell>
          <cell r="U1200" t="str">
            <v>ผบ1570</v>
          </cell>
          <cell r="V1200">
            <v>2554</v>
          </cell>
          <cell r="W1200"/>
          <cell r="X1200"/>
          <cell r="Y1200"/>
          <cell r="Z1200"/>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อคธรรม</v>
          </cell>
          <cell r="BD1200"/>
          <cell r="BE1200"/>
          <cell r="BF1200"/>
          <cell r="BG1200"/>
          <cell r="BH1200">
            <v>0</v>
          </cell>
          <cell r="BI1200" t="str">
            <v xml:space="preserve">กลุ่มเกษตรกองทุนสามัคคี   </v>
          </cell>
          <cell r="BJ1200"/>
          <cell r="BK1200"/>
          <cell r="BL1200"/>
          <cell r="BM1200"/>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1200"/>
          <cell r="BS1200"/>
          <cell r="BT1200"/>
          <cell r="BU1200"/>
          <cell r="BV1200"/>
          <cell r="BW1200"/>
          <cell r="BX1200"/>
          <cell r="BY1200"/>
          <cell r="BZ1200"/>
          <cell r="CA1200"/>
          <cell r="CB1200"/>
          <cell r="CC1200"/>
          <cell r="CD1200"/>
          <cell r="CE1200"/>
          <cell r="CF1200"/>
          <cell r="CG1200"/>
          <cell r="CH1200"/>
          <cell r="CI1200"/>
          <cell r="CJ1200"/>
          <cell r="CK1200"/>
          <cell r="CL1200"/>
          <cell r="CM1200"/>
          <cell r="CN1200"/>
          <cell r="CO1200"/>
          <cell r="CP1200"/>
          <cell r="CQ1200"/>
          <cell r="CR1200"/>
          <cell r="CS1200"/>
          <cell r="CT1200"/>
          <cell r="CU1200"/>
          <cell r="CV1200"/>
          <cell r="CW1200"/>
          <cell r="CX1200"/>
          <cell r="CY1200"/>
          <cell r="CZ1200"/>
        </row>
        <row r="1201">
          <cell r="B1201">
            <v>1196</v>
          </cell>
          <cell r="C1201">
            <v>13</v>
          </cell>
          <cell r="D1201">
            <v>5</v>
          </cell>
          <cell r="E1201">
            <v>2564</v>
          </cell>
          <cell r="F1201">
            <v>822052011431</v>
          </cell>
          <cell r="G1201" t="str">
            <v>กลุ่มเกษตรผสมผสานบ้านท่ามะขาม</v>
          </cell>
          <cell r="H1201"/>
          <cell r="I1201"/>
          <cell r="J1201"/>
          <cell r="K1201" t="str">
            <v>สารภี</v>
          </cell>
          <cell r="L1201" t="str">
            <v>เชียงใหม่ 3</v>
          </cell>
          <cell r="M1201">
            <v>8</v>
          </cell>
          <cell r="N1201" t="str">
            <v>สินเชื่อกลุ่มพัฒนาชนบท</v>
          </cell>
          <cell r="O1201" t="str">
            <v>1.บุคคลค้ำประกัน</v>
          </cell>
          <cell r="P1201"/>
          <cell r="Q1201"/>
          <cell r="R1201" t="str">
            <v>จังหวัดเชียงใหม่</v>
          </cell>
          <cell r="S1201" t="str">
            <v>ผบ.1582</v>
          </cell>
          <cell r="T1201">
            <v>2554</v>
          </cell>
          <cell r="U1201" t="str">
            <v>ผบ1765</v>
          </cell>
          <cell r="V1201">
            <v>2554</v>
          </cell>
          <cell r="W1201"/>
          <cell r="X1201"/>
          <cell r="Y1201"/>
          <cell r="Z1201"/>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cell r="BC1201" t="str">
            <v>อคธรรม</v>
          </cell>
          <cell r="BD1201"/>
          <cell r="BE1201"/>
          <cell r="BF1201"/>
          <cell r="BG1201"/>
          <cell r="BH1201">
            <v>0</v>
          </cell>
          <cell r="BI1201" t="str">
            <v xml:space="preserve">กลุ่มเกษตรผสมผสานบ้านท่ามะขาม   </v>
          </cell>
          <cell r="BJ1201"/>
          <cell r="BK1201"/>
          <cell r="BL1201"/>
          <cell r="BM1201"/>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1201"/>
          <cell r="BS1201"/>
          <cell r="BT1201"/>
          <cell r="BU1201"/>
          <cell r="BV1201"/>
          <cell r="BW1201"/>
          <cell r="BX1201"/>
          <cell r="BY1201"/>
          <cell r="BZ1201"/>
          <cell r="CA1201"/>
          <cell r="CB1201"/>
          <cell r="CC1201"/>
          <cell r="CD1201"/>
          <cell r="CE1201"/>
          <cell r="CF1201"/>
          <cell r="CG1201"/>
          <cell r="CH1201"/>
          <cell r="CI1201"/>
          <cell r="CJ1201"/>
          <cell r="CK1201"/>
          <cell r="CL1201"/>
          <cell r="CM1201"/>
          <cell r="CN1201"/>
          <cell r="CO1201"/>
          <cell r="CP1201"/>
          <cell r="CQ1201"/>
          <cell r="CR1201"/>
          <cell r="CS1201"/>
          <cell r="CT1201"/>
          <cell r="CU1201"/>
          <cell r="CV1201"/>
          <cell r="CW1201"/>
          <cell r="CX1201"/>
          <cell r="CY1201"/>
          <cell r="CZ1201"/>
        </row>
        <row r="1202">
          <cell r="B1202">
            <v>1197</v>
          </cell>
          <cell r="C1202"/>
          <cell r="D1202"/>
          <cell r="E1202"/>
          <cell r="F1202">
            <v>80047356160</v>
          </cell>
          <cell r="G1202" t="str">
            <v>นางสาว</v>
          </cell>
          <cell r="H1202" t="str">
            <v>ศิริพร</v>
          </cell>
          <cell r="I1202" t="str">
            <v>ท้ายนาวา</v>
          </cell>
          <cell r="J1202"/>
          <cell r="K1202" t="str">
            <v>สันป่าตอง</v>
          </cell>
          <cell r="L1202" t="str">
            <v>เชียงใหม่ 3</v>
          </cell>
          <cell r="M1202">
            <v>8</v>
          </cell>
          <cell r="N1202"/>
          <cell r="O1202"/>
          <cell r="P1202"/>
          <cell r="Q1202"/>
          <cell r="R1202" t="str">
            <v>แขวงเชียงใหม่</v>
          </cell>
          <cell r="S1202" t="str">
            <v>ผบ.8767</v>
          </cell>
          <cell r="T1202">
            <v>2560</v>
          </cell>
          <cell r="U1202" t="str">
            <v>ผบ.11319</v>
          </cell>
          <cell r="V1202">
            <v>2560</v>
          </cell>
          <cell r="W1202"/>
          <cell r="X1202"/>
          <cell r="Y1202"/>
          <cell r="Z1202"/>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ยึดทรัพย์</v>
          </cell>
          <cell r="BC1202" t="str">
            <v>ธนกร</v>
          </cell>
          <cell r="BD1202"/>
          <cell r="BE1202"/>
          <cell r="BF1202"/>
          <cell r="BG1202"/>
          <cell r="BH1202">
            <v>0</v>
          </cell>
          <cell r="BI1202" t="str">
            <v>นางสาวศิริพร   ท้ายนาวา</v>
          </cell>
          <cell r="BJ1202"/>
          <cell r="BK1202"/>
          <cell r="BL1202"/>
          <cell r="BM1202"/>
          <cell r="BN1202"/>
          <cell r="BO1202"/>
          <cell r="BP1202"/>
          <cell r="BQ1202"/>
          <cell r="BR1202"/>
          <cell r="BS1202"/>
          <cell r="BT1202"/>
          <cell r="BU1202"/>
          <cell r="BV1202"/>
          <cell r="BW1202"/>
          <cell r="BX1202"/>
          <cell r="BY1202"/>
          <cell r="BZ1202"/>
          <cell r="CA1202"/>
          <cell r="CB1202"/>
          <cell r="CC1202"/>
          <cell r="CD1202"/>
          <cell r="CE1202"/>
          <cell r="CF1202"/>
          <cell r="CG1202"/>
          <cell r="CH1202"/>
          <cell r="CI1202"/>
          <cell r="CJ1202"/>
          <cell r="CK1202"/>
          <cell r="CL1202"/>
          <cell r="CM1202"/>
          <cell r="CN1202"/>
          <cell r="CO1202"/>
          <cell r="CP1202"/>
          <cell r="CQ1202"/>
          <cell r="CR1202"/>
          <cell r="CS1202"/>
          <cell r="CT1202"/>
          <cell r="CU1202"/>
          <cell r="CV1202"/>
          <cell r="CW1202"/>
          <cell r="CX1202"/>
          <cell r="CY1202"/>
          <cell r="CZ1202"/>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Q1203"/>
          <cell r="R1203" t="str">
            <v>จังหวัดเชียงใหม่</v>
          </cell>
          <cell r="S1203" t="str">
            <v>ผบ.619</v>
          </cell>
          <cell r="T1203">
            <v>2555</v>
          </cell>
          <cell r="U1203" t="str">
            <v>ผบ.1393</v>
          </cell>
          <cell r="V1203">
            <v>2555</v>
          </cell>
          <cell r="W1203"/>
          <cell r="X1203"/>
          <cell r="Y1203"/>
          <cell r="Z1203"/>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ยึดทรัพย์</v>
          </cell>
          <cell r="BC1203" t="str">
            <v>ธนกร</v>
          </cell>
          <cell r="BD1203"/>
          <cell r="BE1203"/>
          <cell r="BF1203"/>
          <cell r="BG1203"/>
          <cell r="BH1203">
            <v>0</v>
          </cell>
          <cell r="BI1203" t="str">
            <v>นายจิรวัฒน์   วงศ์ไชย</v>
          </cell>
          <cell r="BJ1203"/>
          <cell r="BK1203"/>
          <cell r="BL1203"/>
          <cell r="BM1203"/>
          <cell r="BN1203"/>
          <cell r="BO1203"/>
          <cell r="BP1203"/>
          <cell r="BQ1203"/>
          <cell r="BR1203"/>
          <cell r="BS1203"/>
          <cell r="BT1203"/>
          <cell r="BU1203"/>
          <cell r="BV1203"/>
          <cell r="BW1203"/>
          <cell r="BX1203"/>
          <cell r="BY1203"/>
          <cell r="BZ1203"/>
          <cell r="CA1203"/>
          <cell r="CB1203"/>
          <cell r="CC1203"/>
          <cell r="CD1203"/>
          <cell r="CE1203"/>
          <cell r="CF1203"/>
          <cell r="CG1203"/>
          <cell r="CH1203"/>
          <cell r="CI1203"/>
          <cell r="CJ1203"/>
          <cell r="CK1203"/>
          <cell r="CL1203"/>
          <cell r="CM1203"/>
          <cell r="CN1203"/>
          <cell r="CO1203"/>
          <cell r="CP1203"/>
          <cell r="CQ1203"/>
          <cell r="CR1203"/>
          <cell r="CS1203"/>
          <cell r="CT1203"/>
          <cell r="CU1203"/>
          <cell r="CV1203"/>
          <cell r="CW1203"/>
          <cell r="CX1203"/>
          <cell r="CY1203"/>
          <cell r="CZ1203"/>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Q1204"/>
          <cell r="R1204" t="str">
            <v>จังหวัดเชียงใหม่</v>
          </cell>
          <cell r="S1204" t="str">
            <v>ผบ.1130</v>
          </cell>
          <cell r="T1204">
            <v>2553</v>
          </cell>
          <cell r="U1204" t="str">
            <v>ผบ1130</v>
          </cell>
          <cell r="V1204">
            <v>2553</v>
          </cell>
          <cell r="W1204"/>
          <cell r="X1204"/>
          <cell r="Y1204"/>
          <cell r="Z1204"/>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cell r="BC1204"/>
          <cell r="BD1204"/>
          <cell r="BE1204"/>
          <cell r="BF1204"/>
          <cell r="BG1204"/>
          <cell r="BH1204"/>
          <cell r="BI1204" t="str">
            <v>นายธวัชชัย      ธรรมไทย</v>
          </cell>
          <cell r="BJ1204"/>
          <cell r="BK1204"/>
          <cell r="BL1204"/>
          <cell r="BM1204"/>
          <cell r="BN1204"/>
          <cell r="BO1204"/>
          <cell r="BP1204"/>
          <cell r="BQ1204"/>
          <cell r="BR1204"/>
          <cell r="BS1204"/>
          <cell r="BT1204"/>
          <cell r="BU1204"/>
          <cell r="BV1204"/>
          <cell r="BW1204"/>
          <cell r="BX1204"/>
          <cell r="BY1204"/>
          <cell r="BZ1204"/>
          <cell r="CA1204"/>
          <cell r="CB1204"/>
          <cell r="CC1204"/>
          <cell r="CD1204"/>
          <cell r="CE1204"/>
          <cell r="CF1204"/>
          <cell r="CG1204"/>
          <cell r="CH1204"/>
          <cell r="CI1204"/>
          <cell r="CJ1204"/>
          <cell r="CK1204"/>
          <cell r="CL1204"/>
          <cell r="CM1204"/>
          <cell r="CN1204"/>
          <cell r="CO1204"/>
          <cell r="CP1204"/>
          <cell r="CQ1204"/>
          <cell r="CR1204"/>
          <cell r="CS1204"/>
          <cell r="CT1204"/>
          <cell r="CU1204"/>
          <cell r="CV1204"/>
          <cell r="CW1204"/>
          <cell r="CX1204"/>
          <cell r="CY1204"/>
          <cell r="CZ1204"/>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Q1205"/>
          <cell r="R1205" t="str">
            <v>แขวงเชียงใหม่</v>
          </cell>
          <cell r="S1205" t="str">
            <v>ผบ.6363</v>
          </cell>
          <cell r="T1205">
            <v>2555</v>
          </cell>
          <cell r="U1205" t="str">
            <v>ผบ7545</v>
          </cell>
          <cell r="V1205">
            <v>2555</v>
          </cell>
          <cell r="W1205"/>
          <cell r="X1205"/>
          <cell r="Y1205"/>
          <cell r="Z1205"/>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cell r="BD1205"/>
          <cell r="BE1205"/>
          <cell r="BF1205"/>
          <cell r="BG1205"/>
          <cell r="BH1205"/>
          <cell r="BI1205" t="str">
            <v>นายอนุศักดิ์   บุญเซียม</v>
          </cell>
          <cell r="BJ1205"/>
          <cell r="BK1205"/>
          <cell r="BL1205"/>
          <cell r="BM1205"/>
          <cell r="BN1205"/>
          <cell r="BO1205"/>
          <cell r="BP1205"/>
          <cell r="BQ1205"/>
          <cell r="BR1205"/>
          <cell r="BS1205"/>
          <cell r="BT1205"/>
          <cell r="BU1205"/>
          <cell r="BV1205"/>
          <cell r="BW1205"/>
          <cell r="BX1205"/>
          <cell r="BY1205"/>
          <cell r="BZ1205"/>
          <cell r="CA1205"/>
          <cell r="CB1205"/>
          <cell r="CC1205"/>
          <cell r="CD1205"/>
          <cell r="CE1205"/>
          <cell r="CF1205"/>
          <cell r="CG1205"/>
          <cell r="CH1205"/>
          <cell r="CI1205"/>
          <cell r="CJ1205"/>
          <cell r="CK1205"/>
          <cell r="CL1205"/>
          <cell r="CM1205"/>
          <cell r="CN1205"/>
          <cell r="CO1205"/>
          <cell r="CP1205"/>
          <cell r="CQ1205"/>
          <cell r="CR1205"/>
          <cell r="CS1205"/>
          <cell r="CT1205"/>
          <cell r="CU1205"/>
          <cell r="CV1205"/>
          <cell r="CW1205"/>
          <cell r="CX1205"/>
          <cell r="CY1205"/>
          <cell r="CZ1205"/>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W1206"/>
          <cell r="X1206"/>
          <cell r="Y1206"/>
          <cell r="Z1206"/>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cell r="BC1206"/>
          <cell r="BD1206"/>
          <cell r="BE1206"/>
          <cell r="BF1206"/>
          <cell r="BG1206"/>
          <cell r="BH1206"/>
          <cell r="BI1206" t="str">
            <v>นายอนันต์ชัย   เนตรธิยา</v>
          </cell>
          <cell r="BJ1206"/>
          <cell r="BK1206"/>
          <cell r="BL1206"/>
          <cell r="BM1206"/>
          <cell r="BN1206"/>
          <cell r="BO1206"/>
          <cell r="BP1206"/>
          <cell r="BQ1206"/>
          <cell r="BR1206"/>
          <cell r="BS1206"/>
          <cell r="BT1206"/>
          <cell r="BU1206"/>
          <cell r="BV1206"/>
          <cell r="BW1206"/>
          <cell r="BX1206"/>
          <cell r="BY1206"/>
          <cell r="BZ1206"/>
          <cell r="CA1206"/>
          <cell r="CB1206"/>
          <cell r="CC1206"/>
          <cell r="CD1206"/>
          <cell r="CE1206"/>
          <cell r="CF1206"/>
          <cell r="CG1206"/>
          <cell r="CH1206"/>
          <cell r="CI1206"/>
          <cell r="CJ1206"/>
          <cell r="CK1206"/>
          <cell r="CL1206"/>
          <cell r="CM1206"/>
          <cell r="CN1206"/>
          <cell r="CO1206"/>
          <cell r="CP1206"/>
          <cell r="CQ1206"/>
          <cell r="CR1206"/>
          <cell r="CS1206"/>
          <cell r="CT1206"/>
          <cell r="CU1206"/>
          <cell r="CV1206"/>
          <cell r="CW1206"/>
          <cell r="CX1206"/>
          <cell r="CY1206"/>
          <cell r="CZ1206"/>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O1207"/>
          <cell r="P1207">
            <v>40346.31</v>
          </cell>
          <cell r="Q1207">
            <v>15</v>
          </cell>
          <cell r="R1207" t="str">
            <v>แขวงเชียงใหม่</v>
          </cell>
          <cell r="S1207" t="str">
            <v>ผบ.4957</v>
          </cell>
          <cell r="T1207">
            <v>2562</v>
          </cell>
          <cell r="U1207" t="str">
            <v>ผบ.4993</v>
          </cell>
          <cell r="V1207">
            <v>2562</v>
          </cell>
          <cell r="W1207"/>
          <cell r="X1207"/>
          <cell r="Y1207"/>
          <cell r="Z1207"/>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cell r="BC1207"/>
          <cell r="BD1207" t="str">
            <v xml:space="preserve">                                                                                                                           </v>
          </cell>
          <cell r="BE1207"/>
          <cell r="BF1207"/>
          <cell r="BG1207"/>
          <cell r="BH1207"/>
          <cell r="BI1207" t="str">
            <v>นางธัญสญา      มาวิน</v>
          </cell>
          <cell r="BJ1207"/>
          <cell r="BK1207"/>
          <cell r="BL1207"/>
          <cell r="BM1207"/>
          <cell r="BN1207"/>
          <cell r="BO1207"/>
          <cell r="BP1207"/>
          <cell r="BQ1207"/>
          <cell r="BR1207"/>
          <cell r="BS1207"/>
          <cell r="BT1207"/>
          <cell r="BU1207"/>
          <cell r="BV1207"/>
          <cell r="BW1207"/>
          <cell r="BX1207"/>
          <cell r="BY1207"/>
          <cell r="BZ1207"/>
          <cell r="CA1207"/>
          <cell r="CB1207"/>
          <cell r="CC1207"/>
          <cell r="CD1207"/>
          <cell r="CE1207"/>
          <cell r="CF1207"/>
          <cell r="CG1207"/>
          <cell r="CH1207"/>
          <cell r="CI1207"/>
          <cell r="CJ1207"/>
          <cell r="CK1207"/>
          <cell r="CL1207"/>
          <cell r="CM1207"/>
          <cell r="CN1207"/>
          <cell r="CO1207"/>
          <cell r="CP1207"/>
          <cell r="CQ1207"/>
          <cell r="CR1207"/>
          <cell r="CS1207"/>
          <cell r="CT1207"/>
          <cell r="CU1207"/>
          <cell r="CV1207"/>
          <cell r="CW1207"/>
          <cell r="CX1207"/>
          <cell r="CY1207"/>
          <cell r="CZ1207"/>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L1208"/>
          <cell r="M1208"/>
          <cell r="N1208" t="str">
            <v>สินเชื่อธนาคารประชาชน</v>
          </cell>
          <cell r="O1208" t="str">
            <v>1.บุคคลค้ำประกัน</v>
          </cell>
          <cell r="P1208">
            <v>123491</v>
          </cell>
          <cell r="Q1208"/>
          <cell r="R1208" t="str">
            <v>แขวงเชียงใหม่</v>
          </cell>
          <cell r="S1208" t="str">
            <v>ผบ.3368</v>
          </cell>
          <cell r="T1208">
            <v>2563</v>
          </cell>
          <cell r="U1208"/>
          <cell r="V1208"/>
          <cell r="W1208"/>
          <cell r="X1208"/>
          <cell r="Y1208"/>
          <cell r="Z1208"/>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ยึดทรัพย์(21/5/2564)</v>
          </cell>
          <cell r="BC1208" t="str">
            <v>ธนกร</v>
          </cell>
          <cell r="BD1208" t="str">
            <v>โฉนด 12197 ต.ยางคราม อ.ดอยหล่อ จ.เชียงใหม่(กรรมสิทธิ์รวม)</v>
          </cell>
          <cell r="BE1208"/>
          <cell r="BF1208"/>
          <cell r="BG1208"/>
          <cell r="BH1208"/>
          <cell r="BI1208" t="str">
            <v>นายมานพ   พรมสถิตย์กุล</v>
          </cell>
          <cell r="BJ1208"/>
          <cell r="BK1208"/>
          <cell r="BL1208"/>
          <cell r="BM1208"/>
          <cell r="BN1208"/>
          <cell r="BO1208"/>
          <cell r="BP1208"/>
          <cell r="BQ1208"/>
          <cell r="BR1208"/>
          <cell r="BS1208"/>
          <cell r="BT1208"/>
          <cell r="BU1208"/>
          <cell r="BV1208"/>
          <cell r="BW1208"/>
          <cell r="BX1208"/>
          <cell r="BY1208"/>
          <cell r="BZ1208"/>
          <cell r="CA1208"/>
          <cell r="CB1208"/>
          <cell r="CC1208"/>
          <cell r="CD1208"/>
          <cell r="CE1208"/>
          <cell r="CF1208"/>
          <cell r="CG1208"/>
          <cell r="CH1208"/>
          <cell r="CI1208"/>
          <cell r="CJ1208"/>
          <cell r="CK1208"/>
          <cell r="CL1208"/>
          <cell r="CM1208"/>
          <cell r="CN1208"/>
          <cell r="CO1208"/>
          <cell r="CP1208"/>
          <cell r="CQ1208"/>
          <cell r="CR1208"/>
          <cell r="CS1208"/>
          <cell r="CT1208"/>
          <cell r="CU1208"/>
          <cell r="CV1208"/>
          <cell r="CW1208"/>
          <cell r="CX1208"/>
          <cell r="CY1208"/>
          <cell r="CZ1208"/>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W1209"/>
          <cell r="X1209"/>
          <cell r="Y1209"/>
          <cell r="Z1209"/>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ยึดทรัพย์(21/5/2564)</v>
          </cell>
          <cell r="BC1209" t="str">
            <v>ธนกร</v>
          </cell>
          <cell r="BD1209" t="str">
            <v>ฉ.16552 ต.สองแควอ.ดอยหล่ จ.เชียงใหม่(กรรมสิทธิ์รวม)(คู่สมรส ล.1)</v>
          </cell>
          <cell r="BE1209"/>
          <cell r="BF1209"/>
          <cell r="BG1209"/>
          <cell r="BH1209"/>
          <cell r="BI1209" t="str">
            <v>นางสุขนิรันดร์   สุทินนา</v>
          </cell>
          <cell r="BJ1209"/>
          <cell r="BK1209"/>
          <cell r="BL1209"/>
          <cell r="BM1209"/>
          <cell r="BN1209"/>
          <cell r="BO1209"/>
          <cell r="BP1209"/>
          <cell r="BQ1209"/>
          <cell r="BR1209"/>
          <cell r="BS1209"/>
          <cell r="BT1209"/>
          <cell r="BU1209"/>
          <cell r="BV1209"/>
          <cell r="BW1209"/>
          <cell r="BX1209"/>
          <cell r="BY1209"/>
          <cell r="BZ1209"/>
          <cell r="CA1209"/>
          <cell r="CB1209"/>
          <cell r="CC1209"/>
          <cell r="CD1209"/>
          <cell r="CE1209"/>
          <cell r="CF1209"/>
          <cell r="CG1209"/>
          <cell r="CH1209"/>
          <cell r="CI1209"/>
          <cell r="CJ1209"/>
          <cell r="CK1209"/>
          <cell r="CL1209"/>
          <cell r="CM1209"/>
          <cell r="CN1209"/>
          <cell r="CO1209"/>
          <cell r="CP1209"/>
          <cell r="CQ1209"/>
          <cell r="CR1209"/>
          <cell r="CS1209"/>
          <cell r="CT1209"/>
          <cell r="CU1209"/>
          <cell r="CV1209"/>
          <cell r="CW1209"/>
          <cell r="CX1209"/>
          <cell r="CY1209"/>
          <cell r="CZ1209"/>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W1210"/>
          <cell r="X1210"/>
          <cell r="Y1210"/>
          <cell r="Z1210"/>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ยึดทรัพย์(21/5/2564)</v>
          </cell>
          <cell r="BC1210" t="str">
            <v>ศรัญญู</v>
          </cell>
          <cell r="BD1210" t="str">
            <v>ฉ.6715 ต.บ้านแอ่น อ.ดอยเต่า จ.เชียงใหม่ ล.1(ผลสืบแฟ้ม นายเปิง แฟ้มฟ้อง 865)</v>
          </cell>
          <cell r="BE1210"/>
          <cell r="BF1210"/>
          <cell r="BG1210"/>
          <cell r="BH1210"/>
          <cell r="BI1210" t="str">
            <v>นางสุทิน   ฟูตั๋น</v>
          </cell>
          <cell r="BJ1210"/>
          <cell r="BK1210"/>
          <cell r="BL1210"/>
          <cell r="BM1210"/>
          <cell r="BN1210"/>
          <cell r="BO1210"/>
          <cell r="BP1210"/>
          <cell r="BQ1210"/>
          <cell r="BR1210"/>
          <cell r="BS1210"/>
          <cell r="BT1210"/>
          <cell r="BU1210"/>
          <cell r="BV1210"/>
          <cell r="BW1210"/>
          <cell r="BX1210"/>
          <cell r="BY1210"/>
          <cell r="BZ1210"/>
          <cell r="CA1210"/>
          <cell r="CB1210"/>
          <cell r="CC1210"/>
          <cell r="CD1210"/>
          <cell r="CE1210"/>
          <cell r="CF1210"/>
          <cell r="CG1210"/>
          <cell r="CH1210"/>
          <cell r="CI1210"/>
          <cell r="CJ1210"/>
          <cell r="CK1210"/>
          <cell r="CL1210"/>
          <cell r="CM1210"/>
          <cell r="CN1210"/>
          <cell r="CO1210"/>
          <cell r="CP1210"/>
          <cell r="CQ1210"/>
          <cell r="CR1210"/>
          <cell r="CS1210"/>
          <cell r="CT1210"/>
          <cell r="CU1210"/>
          <cell r="CV1210"/>
          <cell r="CW1210"/>
          <cell r="CX1210"/>
          <cell r="CY1210"/>
          <cell r="CZ1210"/>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U1211"/>
          <cell r="V1211"/>
          <cell r="W1211"/>
          <cell r="X1211"/>
          <cell r="Y1211"/>
          <cell r="Z1211"/>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cell r="BC1211" t="str">
            <v>เกศินี</v>
          </cell>
          <cell r="BD1211"/>
          <cell r="BE1211"/>
          <cell r="BF1211"/>
          <cell r="BG1211"/>
          <cell r="BH1211"/>
          <cell r="BI1211" t="str">
            <v>นายสัญญา   ดวงฤทธิ์</v>
          </cell>
          <cell r="BJ1211"/>
          <cell r="BK1211"/>
          <cell r="BL1211"/>
          <cell r="BM1211"/>
          <cell r="BN1211"/>
          <cell r="BO1211"/>
          <cell r="BP1211"/>
          <cell r="BQ1211"/>
          <cell r="BR1211"/>
          <cell r="BS1211"/>
          <cell r="BT1211"/>
          <cell r="BU1211"/>
          <cell r="BV1211"/>
          <cell r="BW1211"/>
          <cell r="BX1211"/>
          <cell r="BY1211"/>
          <cell r="BZ1211"/>
          <cell r="CA1211"/>
          <cell r="CB1211"/>
          <cell r="CC1211"/>
          <cell r="CD1211"/>
          <cell r="CE1211"/>
          <cell r="CF1211"/>
          <cell r="CG1211"/>
          <cell r="CH1211"/>
          <cell r="CI1211"/>
          <cell r="CJ1211"/>
          <cell r="CK1211"/>
          <cell r="CL1211"/>
          <cell r="CM1211"/>
          <cell r="CN1211"/>
          <cell r="CO1211"/>
          <cell r="CP1211"/>
          <cell r="CQ1211"/>
          <cell r="CR1211"/>
          <cell r="CS1211"/>
          <cell r="CT1211"/>
          <cell r="CU1211"/>
          <cell r="CV1211"/>
          <cell r="CW1211"/>
          <cell r="CX1211"/>
          <cell r="CY1211"/>
          <cell r="CZ1211"/>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W1212"/>
          <cell r="X1212"/>
          <cell r="Y1212"/>
          <cell r="Z1212"/>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cell r="BC1212" t="str">
            <v>เกศินี</v>
          </cell>
          <cell r="BD1212"/>
          <cell r="BE1212"/>
          <cell r="BF1212"/>
          <cell r="BG1212"/>
          <cell r="BH1212"/>
          <cell r="BI1212" t="str">
            <v>นายปรีชา      อนุวงค์</v>
          </cell>
          <cell r="BJ1212"/>
          <cell r="BK1212"/>
          <cell r="BL1212"/>
          <cell r="BM1212"/>
          <cell r="BN1212"/>
          <cell r="BO1212"/>
          <cell r="BP1212"/>
          <cell r="BQ1212"/>
          <cell r="BR1212"/>
          <cell r="BS1212"/>
          <cell r="BT1212"/>
          <cell r="BU1212"/>
          <cell r="BV1212"/>
          <cell r="BW1212"/>
          <cell r="BX1212"/>
          <cell r="BY1212"/>
          <cell r="BZ1212"/>
          <cell r="CA1212"/>
          <cell r="CB1212"/>
          <cell r="CC1212"/>
          <cell r="CD1212"/>
          <cell r="CE1212"/>
          <cell r="CF1212"/>
          <cell r="CG1212"/>
          <cell r="CH1212"/>
          <cell r="CI1212"/>
          <cell r="CJ1212"/>
          <cell r="CK1212"/>
          <cell r="CL1212"/>
          <cell r="CM1212"/>
          <cell r="CN1212"/>
          <cell r="CO1212"/>
          <cell r="CP1212"/>
          <cell r="CQ1212"/>
          <cell r="CR1212"/>
          <cell r="CS1212"/>
          <cell r="CT1212"/>
          <cell r="CU1212"/>
          <cell r="CV1212"/>
          <cell r="CW1212"/>
          <cell r="CX1212"/>
          <cell r="CY1212"/>
          <cell r="CZ1212"/>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W1213"/>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cell r="BC1213" t="str">
            <v>เกศินี</v>
          </cell>
          <cell r="BD1213"/>
          <cell r="BE1213"/>
          <cell r="BF1213"/>
          <cell r="BG1213"/>
          <cell r="BH1213"/>
          <cell r="BI1213" t="str">
            <v>นางสมคิด   จันทะโชโต</v>
          </cell>
          <cell r="BJ1213"/>
          <cell r="BK1213"/>
          <cell r="BL1213"/>
          <cell r="BM1213"/>
          <cell r="BN1213"/>
          <cell r="BO1213"/>
          <cell r="BP1213"/>
          <cell r="BQ1213"/>
          <cell r="BR1213"/>
          <cell r="BS1213"/>
          <cell r="BT1213"/>
          <cell r="BU1213"/>
          <cell r="BV1213"/>
          <cell r="BW1213"/>
          <cell r="BX1213"/>
          <cell r="BY1213"/>
          <cell r="BZ1213"/>
          <cell r="CA1213"/>
          <cell r="CB1213"/>
          <cell r="CC1213"/>
          <cell r="CD1213"/>
          <cell r="CE1213"/>
          <cell r="CF1213"/>
          <cell r="CG1213"/>
          <cell r="CH1213"/>
          <cell r="CI1213"/>
          <cell r="CJ1213"/>
          <cell r="CK1213"/>
          <cell r="CL1213"/>
          <cell r="CM1213"/>
          <cell r="CN1213"/>
          <cell r="CO1213"/>
          <cell r="CP1213"/>
          <cell r="CQ1213"/>
          <cell r="CR1213"/>
          <cell r="CS1213"/>
          <cell r="CT1213"/>
          <cell r="CU1213"/>
          <cell r="CV1213"/>
          <cell r="CW1213"/>
          <cell r="CX1213"/>
          <cell r="CY1213"/>
          <cell r="CZ1213"/>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W1214"/>
          <cell r="X1214"/>
          <cell r="Y1214"/>
          <cell r="Z1214"/>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cell r="BC1214" t="str">
            <v>เกศินี</v>
          </cell>
          <cell r="BD1214"/>
          <cell r="BE1214"/>
          <cell r="BF1214"/>
          <cell r="BG1214"/>
          <cell r="BH1214"/>
          <cell r="BI1214" t="str">
            <v>นายสุทิตย์   สุทาชัย</v>
          </cell>
          <cell r="BJ1214"/>
          <cell r="BK1214"/>
          <cell r="BL1214"/>
          <cell r="BM1214"/>
          <cell r="BN1214"/>
          <cell r="BO1214"/>
          <cell r="BP1214"/>
          <cell r="BQ1214"/>
          <cell r="BR1214"/>
          <cell r="BS1214"/>
          <cell r="BT1214"/>
          <cell r="BU1214"/>
          <cell r="BV1214"/>
          <cell r="BW1214"/>
          <cell r="BX1214"/>
          <cell r="BY1214"/>
          <cell r="BZ1214"/>
          <cell r="CA1214"/>
          <cell r="CB1214"/>
          <cell r="CC1214"/>
          <cell r="CD1214"/>
          <cell r="CE1214"/>
          <cell r="CF1214"/>
          <cell r="CG1214"/>
          <cell r="CH1214"/>
          <cell r="CI1214"/>
          <cell r="CJ1214"/>
          <cell r="CK1214"/>
          <cell r="CL1214"/>
          <cell r="CM1214"/>
          <cell r="CN1214"/>
          <cell r="CO1214"/>
          <cell r="CP1214"/>
          <cell r="CQ1214"/>
          <cell r="CR1214"/>
          <cell r="CS1214"/>
          <cell r="CT1214"/>
          <cell r="CU1214"/>
          <cell r="CV1214"/>
          <cell r="CW1214"/>
          <cell r="CX1214"/>
          <cell r="CY1214"/>
          <cell r="CZ1214"/>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W1215"/>
          <cell r="X1215"/>
          <cell r="Y1215"/>
          <cell r="Z1215"/>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cell r="BC1215" t="str">
            <v>เกศินี</v>
          </cell>
          <cell r="BD1215"/>
          <cell r="BE1215"/>
          <cell r="BF1215"/>
          <cell r="BG1215"/>
          <cell r="BH1215"/>
          <cell r="BI1215" t="str">
            <v>นายทวีพันธ์   เอกสุวรรณ</v>
          </cell>
          <cell r="BJ1215"/>
          <cell r="BK1215"/>
          <cell r="BL1215"/>
          <cell r="BM1215"/>
          <cell r="BN1215"/>
          <cell r="BO1215"/>
          <cell r="BP1215"/>
          <cell r="BQ1215"/>
          <cell r="BR1215"/>
          <cell r="BS1215"/>
          <cell r="BT1215"/>
          <cell r="BU1215"/>
          <cell r="BV1215"/>
          <cell r="BW1215"/>
          <cell r="BX1215"/>
          <cell r="BY1215"/>
          <cell r="BZ1215"/>
          <cell r="CA1215"/>
          <cell r="CB1215"/>
          <cell r="CC1215"/>
          <cell r="CD1215"/>
          <cell r="CE1215"/>
          <cell r="CF1215"/>
          <cell r="CG1215"/>
          <cell r="CH1215"/>
          <cell r="CI1215"/>
          <cell r="CJ1215"/>
          <cell r="CK1215"/>
          <cell r="CL1215"/>
          <cell r="CM1215"/>
          <cell r="CN1215"/>
          <cell r="CO1215"/>
          <cell r="CP1215"/>
          <cell r="CQ1215"/>
          <cell r="CR1215"/>
          <cell r="CS1215"/>
          <cell r="CT1215"/>
          <cell r="CU1215"/>
          <cell r="CV1215"/>
          <cell r="CW1215"/>
          <cell r="CX1215"/>
          <cell r="CY1215"/>
          <cell r="CZ1215"/>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W1216"/>
          <cell r="X1216"/>
          <cell r="Y1216"/>
          <cell r="Z1216"/>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cell r="BC1216" t="str">
            <v>เกศินี</v>
          </cell>
          <cell r="BD1216"/>
          <cell r="BE1216"/>
          <cell r="BF1216"/>
          <cell r="BG1216"/>
          <cell r="BH1216"/>
          <cell r="BI1216" t="str">
            <v>นายมังกร   เรือนมูล</v>
          </cell>
          <cell r="BJ1216"/>
          <cell r="BK1216"/>
          <cell r="BL1216"/>
          <cell r="BM1216"/>
          <cell r="BN1216"/>
          <cell r="BO1216"/>
          <cell r="BP1216"/>
          <cell r="BQ1216"/>
          <cell r="BR1216"/>
          <cell r="BS1216"/>
          <cell r="BT1216"/>
          <cell r="BU1216"/>
          <cell r="BV1216"/>
          <cell r="BW1216"/>
          <cell r="BX1216"/>
          <cell r="BY1216"/>
          <cell r="BZ1216"/>
          <cell r="CA1216"/>
          <cell r="CB1216"/>
          <cell r="CC1216"/>
          <cell r="CD1216"/>
          <cell r="CE1216"/>
          <cell r="CF1216"/>
          <cell r="CG1216"/>
          <cell r="CH1216"/>
          <cell r="CI1216"/>
          <cell r="CJ1216"/>
          <cell r="CK1216"/>
          <cell r="CL1216"/>
          <cell r="CM1216"/>
          <cell r="CN1216"/>
          <cell r="CO1216"/>
          <cell r="CP1216"/>
          <cell r="CQ1216"/>
          <cell r="CR1216"/>
          <cell r="CS1216"/>
          <cell r="CT1216"/>
          <cell r="CU1216"/>
          <cell r="CV1216"/>
          <cell r="CW1216"/>
          <cell r="CX1216"/>
          <cell r="CY1216"/>
          <cell r="CZ1216"/>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W1217"/>
          <cell r="X1217"/>
          <cell r="Y1217"/>
          <cell r="Z1217"/>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cell r="BC1217" t="str">
            <v>เกศินี</v>
          </cell>
          <cell r="BD1217"/>
          <cell r="BE1217"/>
          <cell r="BF1217"/>
          <cell r="BG1217"/>
          <cell r="BH1217"/>
          <cell r="BI1217" t="str">
            <v>นายธนสัน      เพ็ชร์มหาพรม</v>
          </cell>
          <cell r="BJ1217"/>
          <cell r="BK1217"/>
          <cell r="BL1217"/>
          <cell r="BM1217"/>
          <cell r="BN1217"/>
          <cell r="BO1217"/>
          <cell r="BP1217"/>
          <cell r="BQ1217"/>
          <cell r="BR1217"/>
          <cell r="BS1217"/>
          <cell r="BT1217"/>
          <cell r="BU1217"/>
          <cell r="BV1217"/>
          <cell r="BW1217"/>
          <cell r="BX1217"/>
          <cell r="BY1217"/>
          <cell r="BZ1217"/>
          <cell r="CA1217"/>
          <cell r="CB1217"/>
          <cell r="CC1217"/>
          <cell r="CD1217"/>
          <cell r="CE1217"/>
          <cell r="CF1217"/>
          <cell r="CG1217"/>
          <cell r="CH1217"/>
          <cell r="CI1217"/>
          <cell r="CJ1217"/>
          <cell r="CK1217"/>
          <cell r="CL1217"/>
          <cell r="CM1217"/>
          <cell r="CN1217"/>
          <cell r="CO1217"/>
          <cell r="CP1217"/>
          <cell r="CQ1217"/>
          <cell r="CR1217"/>
          <cell r="CS1217"/>
          <cell r="CT1217"/>
          <cell r="CU1217"/>
          <cell r="CV1217"/>
          <cell r="CW1217"/>
          <cell r="CX1217"/>
          <cell r="CY1217"/>
          <cell r="CZ1217"/>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U1218"/>
          <cell r="V1218"/>
          <cell r="W1218"/>
          <cell r="X1218"/>
          <cell r="Y1218"/>
          <cell r="Z1218"/>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cell r="BC1218" t="str">
            <v>เกศินี</v>
          </cell>
          <cell r="BD1218"/>
          <cell r="BE1218"/>
          <cell r="BF1218"/>
          <cell r="BG1218"/>
          <cell r="BH1218"/>
          <cell r="BI1218" t="str">
            <v>นางสาวอุรวรา   เชยประทับ</v>
          </cell>
          <cell r="BJ1218"/>
          <cell r="BK1218"/>
          <cell r="BL1218"/>
          <cell r="BM1218"/>
          <cell r="BN1218"/>
          <cell r="BO1218"/>
          <cell r="BP1218"/>
          <cell r="BQ1218"/>
          <cell r="BR1218"/>
          <cell r="BS1218"/>
          <cell r="BT1218"/>
          <cell r="BU1218"/>
          <cell r="BV1218"/>
          <cell r="BW1218"/>
          <cell r="BX1218"/>
          <cell r="BY1218"/>
          <cell r="BZ1218"/>
          <cell r="CA1218"/>
          <cell r="CB1218"/>
          <cell r="CC1218"/>
          <cell r="CD1218"/>
          <cell r="CE1218"/>
          <cell r="CF1218"/>
          <cell r="CG1218"/>
          <cell r="CH1218"/>
          <cell r="CI1218"/>
          <cell r="CJ1218"/>
          <cell r="CK1218"/>
          <cell r="CL1218"/>
          <cell r="CM1218"/>
          <cell r="CN1218"/>
          <cell r="CO1218"/>
          <cell r="CP1218"/>
          <cell r="CQ1218"/>
          <cell r="CR1218"/>
          <cell r="CS1218"/>
          <cell r="CT1218"/>
          <cell r="CU1218"/>
          <cell r="CV1218"/>
          <cell r="CW1218"/>
          <cell r="CX1218"/>
          <cell r="CY1218"/>
          <cell r="CZ1218"/>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W1219"/>
          <cell r="X1219"/>
          <cell r="Y1219"/>
          <cell r="Z1219"/>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cell r="BC1219" t="str">
            <v>เกศินี</v>
          </cell>
          <cell r="BD1219"/>
          <cell r="BE1219"/>
          <cell r="BF1219"/>
          <cell r="BG1219"/>
          <cell r="BH1219"/>
          <cell r="BI1219" t="str">
            <v>นางจารุวรรณ   ด้วงทรง</v>
          </cell>
          <cell r="BJ1219"/>
          <cell r="BK1219"/>
          <cell r="BL1219"/>
          <cell r="BM1219"/>
          <cell r="BN1219"/>
          <cell r="BO1219"/>
          <cell r="BP1219"/>
          <cell r="BQ1219"/>
          <cell r="BR1219"/>
          <cell r="BS1219"/>
          <cell r="BT1219"/>
          <cell r="BU1219"/>
          <cell r="BV1219"/>
          <cell r="BW1219"/>
          <cell r="BX1219"/>
          <cell r="BY1219"/>
          <cell r="BZ1219"/>
          <cell r="CA1219"/>
          <cell r="CB1219"/>
          <cell r="CC1219"/>
          <cell r="CD1219"/>
          <cell r="CE1219"/>
          <cell r="CF1219"/>
          <cell r="CG1219"/>
          <cell r="CH1219"/>
          <cell r="CI1219"/>
          <cell r="CJ1219"/>
          <cell r="CK1219"/>
          <cell r="CL1219"/>
          <cell r="CM1219"/>
          <cell r="CN1219"/>
          <cell r="CO1219"/>
          <cell r="CP1219"/>
          <cell r="CQ1219"/>
          <cell r="CR1219"/>
          <cell r="CS1219"/>
          <cell r="CT1219"/>
          <cell r="CU1219"/>
          <cell r="CV1219"/>
          <cell r="CW1219"/>
          <cell r="CX1219"/>
          <cell r="CY1219"/>
          <cell r="CZ1219"/>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W1220"/>
          <cell r="X1220"/>
          <cell r="Y1220"/>
          <cell r="Z1220"/>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cell r="BC1220" t="str">
            <v>เกศินี</v>
          </cell>
          <cell r="BD1220"/>
          <cell r="BE1220"/>
          <cell r="BF1220"/>
          <cell r="BG1220"/>
          <cell r="BH1220"/>
          <cell r="BI1220" t="str">
            <v>นายอภิสิทธิ์    เทพเทพินทร์</v>
          </cell>
          <cell r="BJ1220"/>
          <cell r="BK1220"/>
          <cell r="BL1220"/>
          <cell r="BM1220"/>
          <cell r="BN1220"/>
          <cell r="BO1220"/>
          <cell r="BP1220"/>
          <cell r="BQ1220"/>
          <cell r="BR1220"/>
          <cell r="BS1220"/>
          <cell r="BT1220"/>
          <cell r="BU1220"/>
          <cell r="BV1220"/>
          <cell r="BW1220"/>
          <cell r="BX1220"/>
          <cell r="BY1220"/>
          <cell r="BZ1220"/>
          <cell r="CA1220"/>
          <cell r="CB1220"/>
          <cell r="CC1220"/>
          <cell r="CD1220"/>
          <cell r="CE1220"/>
          <cell r="CF1220"/>
          <cell r="CG1220"/>
          <cell r="CH1220"/>
          <cell r="CI1220"/>
          <cell r="CJ1220"/>
          <cell r="CK1220"/>
          <cell r="CL1220"/>
          <cell r="CM1220"/>
          <cell r="CN1220"/>
          <cell r="CO1220"/>
          <cell r="CP1220"/>
          <cell r="CQ1220"/>
          <cell r="CR1220"/>
          <cell r="CS1220"/>
          <cell r="CT1220"/>
          <cell r="CU1220"/>
          <cell r="CV1220"/>
          <cell r="CW1220"/>
          <cell r="CX1220"/>
          <cell r="CY1220"/>
          <cell r="CZ1220"/>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O1221"/>
          <cell r="P1221">
            <v>97500</v>
          </cell>
          <cell r="Q1221">
            <v>15</v>
          </cell>
          <cell r="R1221" t="str">
            <v>แขวงเชียงใหม่</v>
          </cell>
          <cell r="S1221" t="str">
            <v>ผบ.4956</v>
          </cell>
          <cell r="T1221">
            <v>2562</v>
          </cell>
          <cell r="U1221" t="str">
            <v>ผบ.5006</v>
          </cell>
          <cell r="V1221">
            <v>2562</v>
          </cell>
          <cell r="W1221"/>
          <cell r="X1221"/>
          <cell r="Y1221"/>
          <cell r="Z1221"/>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cell r="BC1221" t="str">
            <v>เกศินี</v>
          </cell>
          <cell r="BD1221"/>
          <cell r="BE1221"/>
          <cell r="BF1221"/>
          <cell r="BG1221"/>
          <cell r="BH1221"/>
          <cell r="BI1221" t="str">
            <v>นายชนม์เฉลิม      อยู่คง</v>
          </cell>
          <cell r="BJ1221"/>
          <cell r="BK1221"/>
          <cell r="BL1221"/>
          <cell r="BM1221"/>
          <cell r="BN1221"/>
          <cell r="BO1221"/>
          <cell r="BP1221"/>
          <cell r="BQ1221"/>
          <cell r="BR1221"/>
          <cell r="BS1221"/>
          <cell r="BT1221"/>
          <cell r="BU1221"/>
          <cell r="BV1221"/>
          <cell r="BW1221"/>
          <cell r="BX1221"/>
          <cell r="BY1221"/>
          <cell r="BZ1221"/>
          <cell r="CA1221"/>
          <cell r="CB1221"/>
          <cell r="CC1221"/>
          <cell r="CD1221"/>
          <cell r="CE1221"/>
          <cell r="CF1221"/>
          <cell r="CG1221"/>
          <cell r="CH1221"/>
          <cell r="CI1221"/>
          <cell r="CJ1221"/>
          <cell r="CK1221"/>
          <cell r="CL1221"/>
          <cell r="CM1221"/>
          <cell r="CN1221"/>
          <cell r="CO1221"/>
          <cell r="CP1221"/>
          <cell r="CQ1221"/>
          <cell r="CR1221"/>
          <cell r="CS1221"/>
          <cell r="CT1221"/>
          <cell r="CU1221"/>
          <cell r="CV1221"/>
          <cell r="CW1221"/>
          <cell r="CX1221"/>
          <cell r="CY1221"/>
          <cell r="CZ1221"/>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W1222"/>
          <cell r="X1222"/>
          <cell r="Y1222"/>
          <cell r="Z1222"/>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cell r="BC1222" t="str">
            <v>เกศินี</v>
          </cell>
          <cell r="BD1222"/>
          <cell r="BE1222"/>
          <cell r="BF1222"/>
          <cell r="BG1222"/>
          <cell r="BH1222"/>
          <cell r="BI1222" t="str">
            <v>นายอัษฎางค์   นันประดิษฐ์</v>
          </cell>
          <cell r="BJ1222"/>
          <cell r="BK1222"/>
          <cell r="BL1222"/>
          <cell r="BM1222"/>
          <cell r="BN1222"/>
          <cell r="BO1222"/>
          <cell r="BP1222"/>
          <cell r="BQ1222"/>
          <cell r="BR1222"/>
          <cell r="BS1222"/>
          <cell r="BT1222"/>
          <cell r="BU1222"/>
          <cell r="BV1222"/>
          <cell r="BW1222"/>
          <cell r="BX1222"/>
          <cell r="BY1222"/>
          <cell r="BZ1222"/>
          <cell r="CA1222"/>
          <cell r="CB1222"/>
          <cell r="CC1222"/>
          <cell r="CD1222"/>
          <cell r="CE1222"/>
          <cell r="CF1222"/>
          <cell r="CG1222"/>
          <cell r="CH1222"/>
          <cell r="CI1222"/>
          <cell r="CJ1222"/>
          <cell r="CK1222"/>
          <cell r="CL1222"/>
          <cell r="CM1222"/>
          <cell r="CN1222"/>
          <cell r="CO1222"/>
          <cell r="CP1222"/>
          <cell r="CQ1222"/>
          <cell r="CR1222"/>
          <cell r="CS1222"/>
          <cell r="CT1222"/>
          <cell r="CU1222"/>
          <cell r="CV1222"/>
          <cell r="CW1222"/>
          <cell r="CX1222"/>
          <cell r="CY1222"/>
          <cell r="CZ1222"/>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W1223"/>
          <cell r="X1223"/>
          <cell r="Y1223"/>
          <cell r="Z1223"/>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cell r="BC1223" t="str">
            <v>เกศินี</v>
          </cell>
          <cell r="BD1223"/>
          <cell r="BE1223"/>
          <cell r="BF1223"/>
          <cell r="BG1223"/>
          <cell r="BH1223"/>
          <cell r="BI1223" t="str">
            <v>นางสาวสุกัญญา   สิงห์คำ</v>
          </cell>
          <cell r="BJ1223"/>
          <cell r="BK1223"/>
          <cell r="BL1223"/>
          <cell r="BM1223"/>
          <cell r="BN1223"/>
          <cell r="BO1223"/>
          <cell r="BP1223"/>
          <cell r="BQ1223"/>
          <cell r="BR1223"/>
          <cell r="BS1223"/>
          <cell r="BT1223"/>
          <cell r="BU1223"/>
          <cell r="BV1223"/>
          <cell r="BW1223"/>
          <cell r="BX1223"/>
          <cell r="BY1223"/>
          <cell r="BZ1223"/>
          <cell r="CA1223"/>
          <cell r="CB1223"/>
          <cell r="CC1223"/>
          <cell r="CD1223"/>
          <cell r="CE1223"/>
          <cell r="CF1223"/>
          <cell r="CG1223"/>
          <cell r="CH1223"/>
          <cell r="CI1223"/>
          <cell r="CJ1223"/>
          <cell r="CK1223"/>
          <cell r="CL1223"/>
          <cell r="CM1223"/>
          <cell r="CN1223"/>
          <cell r="CO1223"/>
          <cell r="CP1223"/>
          <cell r="CQ1223"/>
          <cell r="CR1223"/>
          <cell r="CS1223"/>
          <cell r="CT1223"/>
          <cell r="CU1223"/>
          <cell r="CV1223"/>
          <cell r="CW1223"/>
          <cell r="CX1223"/>
          <cell r="CY1223"/>
          <cell r="CZ1223"/>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O1224"/>
          <cell r="P1224">
            <v>143216</v>
          </cell>
          <cell r="Q1224">
            <v>15</v>
          </cell>
          <cell r="R1224" t="str">
            <v>แขวงเชียงใหม่</v>
          </cell>
          <cell r="S1224" t="str">
            <v>ผบ.4930</v>
          </cell>
          <cell r="T1224">
            <v>2562</v>
          </cell>
          <cell r="U1224" t="str">
            <v>ผบ.4930</v>
          </cell>
          <cell r="V1224">
            <v>2562</v>
          </cell>
          <cell r="W1224"/>
          <cell r="X1224"/>
          <cell r="Y1224"/>
          <cell r="Z1224"/>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cell r="BC1224" t="str">
            <v>เกศินี</v>
          </cell>
          <cell r="BD1224"/>
          <cell r="BE1224"/>
          <cell r="BF1224"/>
          <cell r="BG1224"/>
          <cell r="BH1224"/>
          <cell r="BI1224" t="str">
            <v>นางศมานันท์      พินทอง</v>
          </cell>
          <cell r="BJ1224"/>
          <cell r="BK1224"/>
          <cell r="BL1224"/>
          <cell r="BM1224"/>
          <cell r="BN1224"/>
          <cell r="BO1224"/>
          <cell r="BP1224"/>
          <cell r="BQ1224"/>
          <cell r="BR1224"/>
          <cell r="BS1224"/>
          <cell r="BT1224"/>
          <cell r="BU1224"/>
          <cell r="BV1224"/>
          <cell r="BW1224"/>
          <cell r="BX1224"/>
          <cell r="BY1224"/>
          <cell r="BZ1224"/>
          <cell r="CA1224"/>
          <cell r="CB1224"/>
          <cell r="CC1224"/>
          <cell r="CD1224"/>
          <cell r="CE1224"/>
          <cell r="CF1224"/>
          <cell r="CG1224"/>
          <cell r="CH1224"/>
          <cell r="CI1224"/>
          <cell r="CJ1224"/>
          <cell r="CK1224"/>
          <cell r="CL1224"/>
          <cell r="CM1224"/>
          <cell r="CN1224"/>
          <cell r="CO1224"/>
          <cell r="CP1224"/>
          <cell r="CQ1224"/>
          <cell r="CR1224"/>
          <cell r="CS1224"/>
          <cell r="CT1224"/>
          <cell r="CU1224"/>
          <cell r="CV1224"/>
          <cell r="CW1224"/>
          <cell r="CX1224"/>
          <cell r="CY1224"/>
          <cell r="CZ1224"/>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W1225"/>
          <cell r="X1225"/>
          <cell r="Y1225"/>
          <cell r="Z1225"/>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cell r="BC1225" t="str">
            <v>เกศินี</v>
          </cell>
          <cell r="BD1225"/>
          <cell r="BE1225"/>
          <cell r="BF1225"/>
          <cell r="BG1225"/>
          <cell r="BH1225"/>
          <cell r="BI1225" t="str">
            <v>นายแดง   คำเหลือง</v>
          </cell>
          <cell r="BJ1225"/>
          <cell r="BK1225"/>
          <cell r="BL1225"/>
          <cell r="BM1225"/>
          <cell r="BN1225"/>
          <cell r="BO1225"/>
          <cell r="BP1225"/>
          <cell r="BQ1225"/>
          <cell r="BR1225"/>
          <cell r="BS1225"/>
          <cell r="BT1225"/>
          <cell r="BU1225"/>
          <cell r="BV1225"/>
          <cell r="BW1225"/>
          <cell r="BX1225"/>
          <cell r="BY1225"/>
          <cell r="BZ1225"/>
          <cell r="CA1225"/>
          <cell r="CB1225"/>
          <cell r="CC1225"/>
          <cell r="CD1225"/>
          <cell r="CE1225"/>
          <cell r="CF1225"/>
          <cell r="CG1225"/>
          <cell r="CH1225"/>
          <cell r="CI1225"/>
          <cell r="CJ1225"/>
          <cell r="CK1225"/>
          <cell r="CL1225"/>
          <cell r="CM1225"/>
          <cell r="CN1225"/>
          <cell r="CO1225"/>
          <cell r="CP1225"/>
          <cell r="CQ1225"/>
          <cell r="CR1225"/>
          <cell r="CS1225"/>
          <cell r="CT1225"/>
          <cell r="CU1225"/>
          <cell r="CV1225"/>
          <cell r="CW1225"/>
          <cell r="CX1225"/>
          <cell r="CY1225"/>
          <cell r="CZ1225"/>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W1226"/>
          <cell r="X1226"/>
          <cell r="Y1226"/>
          <cell r="Z1226"/>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cell r="BC1226" t="str">
            <v>เกศินี</v>
          </cell>
          <cell r="BD1226"/>
          <cell r="BE1226"/>
          <cell r="BF1226"/>
          <cell r="BG1226"/>
          <cell r="BH1226"/>
          <cell r="BI1226" t="str">
            <v>นางสาวกนิษฐา      มาคำ</v>
          </cell>
          <cell r="BJ1226"/>
          <cell r="BK1226"/>
          <cell r="BL1226"/>
          <cell r="BM1226"/>
          <cell r="BN1226"/>
          <cell r="BO1226"/>
          <cell r="BP1226"/>
          <cell r="BQ1226"/>
          <cell r="BR1226"/>
          <cell r="BS1226"/>
          <cell r="BT1226"/>
          <cell r="BU1226"/>
          <cell r="BV1226"/>
          <cell r="BW1226"/>
          <cell r="BX1226"/>
          <cell r="BY1226"/>
          <cell r="BZ1226"/>
          <cell r="CA1226"/>
          <cell r="CB1226"/>
          <cell r="CC1226"/>
          <cell r="CD1226"/>
          <cell r="CE1226"/>
          <cell r="CF1226"/>
          <cell r="CG1226"/>
          <cell r="CH1226"/>
          <cell r="CI1226"/>
          <cell r="CJ1226"/>
          <cell r="CK1226"/>
          <cell r="CL1226"/>
          <cell r="CM1226"/>
          <cell r="CN1226"/>
          <cell r="CO1226"/>
          <cell r="CP1226"/>
          <cell r="CQ1226"/>
          <cell r="CR1226"/>
          <cell r="CS1226"/>
          <cell r="CT1226"/>
          <cell r="CU1226"/>
          <cell r="CV1226"/>
          <cell r="CW1226"/>
          <cell r="CX1226"/>
          <cell r="CY1226"/>
          <cell r="CZ1226"/>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W1227"/>
          <cell r="X1227"/>
          <cell r="Y1227"/>
          <cell r="Z1227"/>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cell r="BC1227" t="str">
            <v>เกศินี</v>
          </cell>
          <cell r="BD1227"/>
          <cell r="BE1227"/>
          <cell r="BF1227"/>
          <cell r="BG1227"/>
          <cell r="BH1227"/>
          <cell r="BI1227" t="str">
            <v>นางเจตสุดา   วิปุลพงษ์</v>
          </cell>
          <cell r="BJ1227"/>
          <cell r="BK1227"/>
          <cell r="BL1227"/>
          <cell r="BM1227"/>
          <cell r="BN1227"/>
          <cell r="BO1227"/>
          <cell r="BP1227"/>
          <cell r="BQ1227"/>
          <cell r="BR1227"/>
          <cell r="BS1227"/>
          <cell r="BT1227"/>
          <cell r="BU1227"/>
          <cell r="BV1227"/>
          <cell r="BW1227"/>
          <cell r="BX1227"/>
          <cell r="BY1227"/>
          <cell r="BZ1227"/>
          <cell r="CA1227"/>
          <cell r="CB1227"/>
          <cell r="CC1227"/>
          <cell r="CD1227"/>
          <cell r="CE1227"/>
          <cell r="CF1227"/>
          <cell r="CG1227"/>
          <cell r="CH1227"/>
          <cell r="CI1227"/>
          <cell r="CJ1227"/>
          <cell r="CK1227"/>
          <cell r="CL1227"/>
          <cell r="CM1227"/>
          <cell r="CN1227"/>
          <cell r="CO1227"/>
          <cell r="CP1227"/>
          <cell r="CQ1227"/>
          <cell r="CR1227"/>
          <cell r="CS1227"/>
          <cell r="CT1227"/>
          <cell r="CU1227"/>
          <cell r="CV1227"/>
          <cell r="CW1227"/>
          <cell r="CX1227"/>
          <cell r="CY1227"/>
          <cell r="CZ1227"/>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W1228"/>
          <cell r="X1228"/>
          <cell r="Y1228"/>
          <cell r="Z1228"/>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cell r="BC1228" t="str">
            <v>เกศินี</v>
          </cell>
          <cell r="BD1228"/>
          <cell r="BE1228"/>
          <cell r="BF1228"/>
          <cell r="BG1228"/>
          <cell r="BH1228"/>
          <cell r="BI1228" t="str">
            <v>นางสาวทวินันท์   ธรรมเสน</v>
          </cell>
          <cell r="BJ1228"/>
          <cell r="BK1228"/>
          <cell r="BL1228"/>
          <cell r="BM1228"/>
          <cell r="BN1228"/>
          <cell r="BO1228"/>
          <cell r="BP1228"/>
          <cell r="BQ1228"/>
          <cell r="BR1228"/>
          <cell r="BS1228"/>
          <cell r="BT1228"/>
          <cell r="BU1228"/>
          <cell r="BV1228"/>
          <cell r="BW1228"/>
          <cell r="BX1228"/>
          <cell r="BY1228"/>
          <cell r="BZ1228"/>
          <cell r="CA1228"/>
          <cell r="CB1228"/>
          <cell r="CC1228"/>
          <cell r="CD1228"/>
          <cell r="CE1228"/>
          <cell r="CF1228"/>
          <cell r="CG1228"/>
          <cell r="CH1228"/>
          <cell r="CI1228"/>
          <cell r="CJ1228"/>
          <cell r="CK1228"/>
          <cell r="CL1228"/>
          <cell r="CM1228"/>
          <cell r="CN1228"/>
          <cell r="CO1228"/>
          <cell r="CP1228"/>
          <cell r="CQ1228"/>
          <cell r="CR1228"/>
          <cell r="CS1228"/>
          <cell r="CT1228"/>
          <cell r="CU1228"/>
          <cell r="CV1228"/>
          <cell r="CW1228"/>
          <cell r="CX1228"/>
          <cell r="CY1228"/>
          <cell r="CZ1228"/>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W1229"/>
          <cell r="X1229"/>
          <cell r="Y1229"/>
          <cell r="Z1229"/>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cell r="BC1229" t="str">
            <v>เกศินี</v>
          </cell>
          <cell r="BD1229"/>
          <cell r="BE1229"/>
          <cell r="BF1229"/>
          <cell r="BG1229"/>
          <cell r="BH1229"/>
          <cell r="BI1229" t="str">
            <v>นายประโพธ      กล่อมมิตร</v>
          </cell>
          <cell r="BJ1229"/>
          <cell r="BK1229"/>
          <cell r="BL1229"/>
          <cell r="BM1229"/>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cell r="CP1229"/>
          <cell r="CQ1229"/>
          <cell r="CR1229"/>
          <cell r="CS1229"/>
          <cell r="CT1229"/>
          <cell r="CU1229"/>
          <cell r="CV1229"/>
          <cell r="CW1229"/>
          <cell r="CX1229"/>
          <cell r="CY1229"/>
          <cell r="CZ1229"/>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W1230"/>
          <cell r="X1230"/>
          <cell r="Y1230"/>
          <cell r="Z1230"/>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cell r="BC1230" t="str">
            <v>เกศินี</v>
          </cell>
          <cell r="BD1230"/>
          <cell r="BE1230"/>
          <cell r="BF1230"/>
          <cell r="BG1230"/>
          <cell r="BH1230"/>
          <cell r="BI1230" t="str">
            <v>นายอนุสรณ์      โอดเฮิง</v>
          </cell>
          <cell r="BJ1230"/>
          <cell r="BK1230"/>
          <cell r="BL1230"/>
          <cell r="BM1230"/>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cell r="CP1230"/>
          <cell r="CQ1230"/>
          <cell r="CR1230"/>
          <cell r="CS1230"/>
          <cell r="CT1230"/>
          <cell r="CU1230"/>
          <cell r="CV1230"/>
          <cell r="CW1230"/>
          <cell r="CX1230"/>
          <cell r="CY1230"/>
          <cell r="CZ1230"/>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W1231"/>
          <cell r="X1231"/>
          <cell r="Y1231"/>
          <cell r="Z1231"/>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cell r="BC1231" t="str">
            <v>เกศินี</v>
          </cell>
          <cell r="BD1231"/>
          <cell r="BE1231"/>
          <cell r="BF1231"/>
          <cell r="BG1231"/>
          <cell r="BH1231"/>
          <cell r="BI1231" t="str">
            <v>นางสาวกชวรา      สุทธกูล</v>
          </cell>
          <cell r="BJ1231"/>
          <cell r="BK1231"/>
          <cell r="BL1231"/>
          <cell r="BM1231"/>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cell r="CP1231"/>
          <cell r="CQ1231"/>
          <cell r="CR1231"/>
          <cell r="CS1231"/>
          <cell r="CT1231"/>
          <cell r="CU1231"/>
          <cell r="CV1231"/>
          <cell r="CW1231"/>
          <cell r="CX1231"/>
          <cell r="CY1231"/>
          <cell r="CZ1231"/>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O1232"/>
          <cell r="P1232">
            <v>45832</v>
          </cell>
          <cell r="Q1232">
            <v>15543.62</v>
          </cell>
          <cell r="R1232" t="str">
            <v>จังหวัดฮอด</v>
          </cell>
          <cell r="S1232" t="str">
            <v>ผบ.1353</v>
          </cell>
          <cell r="T1232">
            <v>2562</v>
          </cell>
          <cell r="U1232" t="str">
            <v>ผบ.222</v>
          </cell>
          <cell r="V1232">
            <v>2563</v>
          </cell>
          <cell r="W1232"/>
          <cell r="X1232"/>
          <cell r="Y1232"/>
          <cell r="Z1232"/>
          <cell r="AA1232"/>
          <cell r="AB1232"/>
          <cell r="AC1232"/>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cell r="BC1232" t="str">
            <v>เกศินี</v>
          </cell>
          <cell r="BD1232"/>
          <cell r="BE1232"/>
          <cell r="BF1232"/>
          <cell r="BG1232"/>
          <cell r="BH1232"/>
          <cell r="BI1232" t="str">
            <v>นายพิณ      ถามา</v>
          </cell>
          <cell r="BJ1232"/>
          <cell r="BK1232"/>
          <cell r="BL1232"/>
          <cell r="BM1232"/>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cell r="CP1232"/>
          <cell r="CQ1232"/>
          <cell r="CR1232"/>
          <cell r="CS1232"/>
          <cell r="CT1232"/>
          <cell r="CU1232"/>
          <cell r="CV1232"/>
          <cell r="CW1232"/>
          <cell r="CX1232"/>
          <cell r="CY1232"/>
          <cell r="CZ1232"/>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W1233"/>
          <cell r="X1233"/>
          <cell r="Y1233"/>
          <cell r="Z1233"/>
          <cell r="AA1233"/>
          <cell r="AB1233"/>
          <cell r="AC1233"/>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cell r="BC1233" t="str">
            <v>เกศินี</v>
          </cell>
          <cell r="BD1233"/>
          <cell r="BE1233"/>
          <cell r="BF1233"/>
          <cell r="BG1233"/>
          <cell r="BH1233"/>
          <cell r="BI1233" t="str">
            <v>นายธนารักษ์      สืบอ้าย</v>
          </cell>
          <cell r="BJ1233"/>
          <cell r="BK1233"/>
          <cell r="BL1233"/>
          <cell r="BM1233"/>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cell r="CP1233"/>
          <cell r="CQ1233"/>
          <cell r="CR1233"/>
          <cell r="CS1233"/>
          <cell r="CT1233"/>
          <cell r="CU1233"/>
          <cell r="CV1233"/>
          <cell r="CW1233"/>
          <cell r="CX1233"/>
          <cell r="CY1233"/>
          <cell r="CZ1233"/>
        </row>
        <row r="1234">
          <cell r="B1234">
            <v>1229</v>
          </cell>
          <cell r="C1234">
            <v>4</v>
          </cell>
          <cell r="D1234">
            <v>6</v>
          </cell>
          <cell r="E1234">
            <v>2564</v>
          </cell>
          <cell r="F1234"/>
          <cell r="G1234" t="str">
            <v>นางสาว</v>
          </cell>
          <cell r="H1234" t="str">
            <v xml:space="preserve">ณัตตยา </v>
          </cell>
          <cell r="I1234" t="str">
            <v>กุศลครอง</v>
          </cell>
          <cell r="J1234"/>
          <cell r="K1234"/>
          <cell r="L1234"/>
          <cell r="M1234"/>
          <cell r="N1234"/>
          <cell r="O1234"/>
          <cell r="P1234"/>
          <cell r="Q1234"/>
          <cell r="R1234" t="str">
            <v>จังหวัดเชียงราย</v>
          </cell>
          <cell r="S1234" t="str">
            <v>ผบ.2459</v>
          </cell>
          <cell r="T1234">
            <v>2559</v>
          </cell>
          <cell r="U1234" t="str">
            <v>ผบ.5795</v>
          </cell>
          <cell r="V1234">
            <v>2559</v>
          </cell>
          <cell r="W1234"/>
          <cell r="X1234"/>
          <cell r="Y1234"/>
          <cell r="Z1234"/>
          <cell r="AA1234"/>
          <cell r="AB1234"/>
          <cell r="AC1234"/>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cell r="BC1234"/>
          <cell r="BD1234"/>
          <cell r="BE1234"/>
          <cell r="BF1234"/>
          <cell r="BG1234"/>
          <cell r="BH1234"/>
          <cell r="BI1234" t="str">
            <v>นางสาวณัตตยา    กุศลครอง</v>
          </cell>
          <cell r="BJ1234"/>
          <cell r="BK1234"/>
          <cell r="BL1234"/>
          <cell r="BM1234"/>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cell r="CP1234"/>
          <cell r="CQ1234"/>
          <cell r="CR1234"/>
          <cell r="CS1234"/>
          <cell r="CT1234"/>
          <cell r="CU1234"/>
          <cell r="CV1234"/>
          <cell r="CW1234"/>
          <cell r="CX1234"/>
          <cell r="CY1234"/>
          <cell r="CZ1234"/>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J1235"/>
          <cell r="K1235" t="str">
            <v>ช้างม่อย</v>
          </cell>
          <cell r="L1235" t="str">
            <v>เชียงใหม่ 1</v>
          </cell>
          <cell r="M1235">
            <v>8</v>
          </cell>
          <cell r="N1235" t="str">
            <v>สินเชื่อเคหะ,ไทรทอง</v>
          </cell>
          <cell r="O1235" t="str">
            <v>2.หลักทรัพย์ค้ำประกัน</v>
          </cell>
          <cell r="P1235"/>
          <cell r="Q1235"/>
          <cell r="R1235" t="str">
            <v>จังหวัดเชียงใหม่</v>
          </cell>
          <cell r="S1235" t="str">
            <v>ผบ.1606</v>
          </cell>
          <cell r="T1235">
            <v>2560</v>
          </cell>
          <cell r="U1235" t="str">
            <v>ผบ.2137</v>
          </cell>
          <cell r="V1235">
            <v>2560</v>
          </cell>
          <cell r="W1235"/>
          <cell r="X1235"/>
          <cell r="Y1235"/>
          <cell r="Z1235"/>
          <cell r="AA1235"/>
          <cell r="AB1235"/>
          <cell r="AC1235"/>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cell r="BC1235"/>
          <cell r="BD1235"/>
          <cell r="BE1235"/>
          <cell r="BF1235"/>
          <cell r="BG1235"/>
          <cell r="BH1235"/>
          <cell r="BI1235" t="str">
            <v>นางสาวรสสุคนธ์    คำนิล</v>
          </cell>
          <cell r="BJ1235"/>
          <cell r="BK1235"/>
          <cell r="BL1235"/>
          <cell r="BM1235"/>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cell r="CP1235"/>
          <cell r="CQ1235"/>
          <cell r="CR1235"/>
          <cell r="CS1235"/>
          <cell r="CT1235"/>
          <cell r="CU1235"/>
          <cell r="CV1235"/>
          <cell r="CW1235"/>
          <cell r="CX1235"/>
          <cell r="CY1235"/>
          <cell r="CZ1235"/>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Z1236"/>
          <cell r="AA1236"/>
          <cell r="AB1236"/>
          <cell r="AC1236"/>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cell r="BC1236"/>
          <cell r="BD1236"/>
          <cell r="BE1236"/>
          <cell r="BF1236"/>
          <cell r="BG1236"/>
          <cell r="BH1236"/>
          <cell r="BI1236" t="str">
            <v>นายกฤศอนันต์   วัฒนะ</v>
          </cell>
          <cell r="BJ1236"/>
          <cell r="BK1236"/>
          <cell r="BL1236"/>
          <cell r="BM1236"/>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cell r="CP1236"/>
          <cell r="CQ1236"/>
          <cell r="CR1236"/>
          <cell r="CS1236"/>
          <cell r="CT1236"/>
          <cell r="CU1236"/>
          <cell r="CV1236"/>
          <cell r="CW1236"/>
          <cell r="CX1236"/>
          <cell r="CY1236"/>
          <cell r="CZ1236"/>
        </row>
        <row r="1237">
          <cell r="CG1237" t="str">
            <v xml:space="preserve"> </v>
          </cell>
        </row>
        <row r="1238">
          <cell r="CB1238" t="str">
            <v>-ไม่พบว่ามีกรรมสิทธิ์ในที่ดิน</v>
          </cell>
        </row>
        <row r="1239">
          <cell r="BS1239"/>
          <cell r="BT1239"/>
        </row>
        <row r="1240">
          <cell r="BJ1240"/>
          <cell r="BK1240"/>
          <cell r="CM1240"/>
          <cell r="CN1240"/>
          <cell r="CO1240"/>
          <cell r="CP1240"/>
          <cell r="CQ1240"/>
          <cell r="CR1240"/>
          <cell r="CS1240"/>
          <cell r="CT1240"/>
          <cell r="CU1240"/>
          <cell r="CV1240"/>
          <cell r="CW1240"/>
          <cell r="CX1240"/>
          <cell r="CY1240"/>
        </row>
        <row r="1241">
          <cell r="BO1241"/>
          <cell r="BP1241"/>
          <cell r="BR1241"/>
          <cell r="BS1241"/>
          <cell r="CD1241" t="str">
            <v xml:space="preserve">  </v>
          </cell>
        </row>
        <row r="1242">
          <cell r="BN1242"/>
          <cell r="BP1242"/>
          <cell r="BQ1242"/>
          <cell r="BR1242"/>
          <cell r="BS1242"/>
          <cell r="BT1242"/>
        </row>
      </sheetData>
      <sheetData sheetId="1">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cell r="CE1"/>
          <cell r="CF1"/>
          <cell r="CG1"/>
          <cell r="CH1"/>
          <cell r="CI1"/>
          <cell r="CJ1"/>
          <cell r="CK1"/>
          <cell r="CL1">
            <v>81</v>
          </cell>
          <cell r="CM1">
            <v>82</v>
          </cell>
          <cell r="CN1">
            <v>83</v>
          </cell>
          <cell r="CO1">
            <v>84</v>
          </cell>
        </row>
        <row r="2">
          <cell r="B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L2"/>
          <cell r="BM2"/>
          <cell r="BN2">
            <v>63</v>
          </cell>
          <cell r="BO2">
            <v>64</v>
          </cell>
          <cell r="BP2">
            <v>65</v>
          </cell>
          <cell r="BQ2">
            <v>66</v>
          </cell>
          <cell r="BR2">
            <v>67</v>
          </cell>
          <cell r="BS2">
            <v>68</v>
          </cell>
          <cell r="BT2">
            <v>69</v>
          </cell>
          <cell r="BU2"/>
          <cell r="BV2">
            <v>70</v>
          </cell>
          <cell r="BW2">
            <v>71</v>
          </cell>
          <cell r="BX2">
            <v>72</v>
          </cell>
          <cell r="BY2">
            <v>73</v>
          </cell>
          <cell r="BZ2">
            <v>74</v>
          </cell>
          <cell r="CA2">
            <v>75</v>
          </cell>
          <cell r="CB2">
            <v>76</v>
          </cell>
          <cell r="CC2">
            <v>77</v>
          </cell>
          <cell r="CD2"/>
          <cell r="CE2"/>
          <cell r="CF2"/>
          <cell r="CG2"/>
          <cell r="CH2"/>
          <cell r="CI2"/>
          <cell r="CJ2"/>
          <cell r="CK2"/>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G3"/>
          <cell r="BH3"/>
          <cell r="BI3" t="str">
            <v>วันที่สำนักงานทนายความได้รับค่าจ้าง</v>
          </cell>
          <cell r="BJ3"/>
          <cell r="BK3"/>
          <cell r="BL3"/>
          <cell r="BM3"/>
          <cell r="BN3"/>
          <cell r="BO3"/>
          <cell r="BP3"/>
          <cell r="BQ3"/>
          <cell r="BR3"/>
          <cell r="BS3"/>
          <cell r="BT3"/>
          <cell r="BU3"/>
          <cell r="BV3"/>
          <cell r="BW3"/>
          <cell r="BX3"/>
          <cell r="BY3"/>
          <cell r="BZ3"/>
          <cell r="CA3"/>
          <cell r="CB3"/>
          <cell r="CC3"/>
          <cell r="CD3"/>
          <cell r="CE3"/>
          <cell r="CF3"/>
          <cell r="CG3"/>
          <cell r="CH3"/>
          <cell r="CI3"/>
          <cell r="CJ3"/>
          <cell r="CK3"/>
          <cell r="CL3"/>
          <cell r="CM3"/>
          <cell r="CN3"/>
          <cell r="CO3"/>
        </row>
        <row r="4">
          <cell r="B4" t="str">
            <v>เลขแฟ้มสืบ</v>
          </cell>
          <cell r="C4" t="str">
            <v>ลำดับ</v>
          </cell>
          <cell r="D4"/>
          <cell r="E4" t="str">
            <v>วันที่รับเรื่อง</v>
          </cell>
          <cell r="F4"/>
          <cell r="G4" t="str">
            <v>เลขบัญชี</v>
          </cell>
          <cell r="H4"/>
          <cell r="I4" t="str">
            <v>ลูกหนี้</v>
          </cell>
          <cell r="J4"/>
          <cell r="K4" t="str">
            <v xml:space="preserve">เลขที่
</v>
          </cell>
          <cell r="L4" t="str">
            <v>หน่วยงาน</v>
          </cell>
          <cell r="M4"/>
          <cell r="N4"/>
          <cell r="O4" t="str">
            <v>ประเภทสินเชื่อ</v>
          </cell>
          <cell r="P4" t="str">
            <v>ประเภทหลักประกัน</v>
          </cell>
          <cell r="Q4" t="str">
            <v>ทุนทรัพย์</v>
          </cell>
          <cell r="R4"/>
          <cell r="S4" t="str">
            <v>ศาล</v>
          </cell>
          <cell r="T4" t="str">
            <v>เลข
คดีดำ</v>
          </cell>
          <cell r="U4"/>
          <cell r="V4" t="str">
            <v>เลข
คดีแดง</v>
          </cell>
          <cell r="W4"/>
          <cell r="X4" t="str">
            <v>พิพากษา
(ฝ่ายเดียว)</v>
          </cell>
          <cell r="Y4"/>
          <cell r="Z4"/>
          <cell r="AA4" t="str">
            <v>พิพากษา
(ตามยอม)</v>
          </cell>
          <cell r="AB4"/>
          <cell r="AC4"/>
          <cell r="AD4" t="str">
            <v xml:space="preserve">ออกคำ
บังคับ
</v>
          </cell>
          <cell r="AE4"/>
          <cell r="AF4"/>
          <cell r="AG4" t="str">
            <v>ออกหมายบังคับ</v>
          </cell>
          <cell r="AH4"/>
          <cell r="AI4"/>
          <cell r="AJ4" t="str">
            <v>ยึดทรัพย์/อายัดทรัพย์</v>
          </cell>
          <cell r="AK4"/>
          <cell r="AL4"/>
          <cell r="AM4" t="str">
            <v>รายละเอียดทรัพย์(ที่ยึด)</v>
          </cell>
          <cell r="AN4"/>
          <cell r="AO4"/>
          <cell r="AP4"/>
          <cell r="AQ4"/>
          <cell r="AR4" t="str">
            <v>ราคาประเมิน จพค.</v>
          </cell>
          <cell r="AS4" t="str">
            <v>ขายทอดตลาด</v>
          </cell>
          <cell r="AT4"/>
          <cell r="AU4"/>
          <cell r="AV4"/>
          <cell r="AW4" t="str">
            <v>ผลการขาย</v>
          </cell>
          <cell r="AX4" t="str">
            <v>ส่งแฟ้มคืน</v>
          </cell>
          <cell r="AY4"/>
          <cell r="AZ4"/>
          <cell r="BA4"/>
          <cell r="BB4" t="str">
            <v>หมายเหตุ</v>
          </cell>
          <cell r="BC4"/>
          <cell r="BD4"/>
          <cell r="BE4"/>
          <cell r="BF4"/>
          <cell r="BG4"/>
          <cell r="BH4"/>
          <cell r="BI4"/>
          <cell r="BJ4"/>
          <cell r="BK4"/>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B5"/>
          <cell r="C5"/>
          <cell r="D5" t="str">
            <v>ว</v>
          </cell>
          <cell r="E5" t="str">
            <v>ด</v>
          </cell>
          <cell r="F5" t="str">
            <v>ป</v>
          </cell>
          <cell r="G5"/>
          <cell r="H5" t="str">
            <v>คำนำหน้า</v>
          </cell>
          <cell r="I5" t="str">
            <v>ชื่อ</v>
          </cell>
          <cell r="J5" t="str">
            <v>สกุล</v>
          </cell>
          <cell r="K5" t="str">
            <v>บัตรประชาชน</v>
          </cell>
          <cell r="L5" t="str">
            <v>สาขา</v>
          </cell>
          <cell r="M5" t="str">
            <v>เขต</v>
          </cell>
          <cell r="N5" t="str">
            <v>ภาค</v>
          </cell>
          <cell r="O5"/>
          <cell r="P5"/>
          <cell r="Q5" t="str">
            <v>เงินต้น</v>
          </cell>
          <cell r="R5" t="str">
            <v>ดอกเบี้ย</v>
          </cell>
          <cell r="S5"/>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R5"/>
          <cell r="AS5" t="str">
            <v>ครั้งที่</v>
          </cell>
          <cell r="AT5" t="str">
            <v>ว</v>
          </cell>
          <cell r="AU5" t="str">
            <v>ด</v>
          </cell>
          <cell r="AV5" t="str">
            <v>ป</v>
          </cell>
          <cell r="AW5"/>
          <cell r="AX5" t="str">
            <v>ว</v>
          </cell>
          <cell r="AY5" t="str">
            <v>ด</v>
          </cell>
          <cell r="AZ5" t="str">
            <v>ป</v>
          </cell>
          <cell r="BA5" t="str">
            <v>เหตุผล</v>
          </cell>
          <cell r="BB5"/>
          <cell r="BC5"/>
          <cell r="BD5"/>
          <cell r="BE5"/>
          <cell r="BF5" t="str">
            <v>ว</v>
          </cell>
          <cell r="BG5" t="str">
            <v>ด</v>
          </cell>
          <cell r="BH5" t="str">
            <v>ป</v>
          </cell>
          <cell r="BI5" t="str">
            <v>ว</v>
          </cell>
          <cell r="BJ5" t="str">
            <v>ด</v>
          </cell>
          <cell r="BK5" t="str">
            <v>ป</v>
          </cell>
          <cell r="BL5"/>
          <cell r="BM5"/>
          <cell r="BN5"/>
          <cell r="BO5"/>
          <cell r="BP5"/>
          <cell r="BQ5"/>
          <cell r="BR5"/>
          <cell r="BS5"/>
          <cell r="BT5"/>
          <cell r="BU5"/>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L5"/>
          <cell r="CM5"/>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X6"/>
          <cell r="Y6"/>
          <cell r="Z6"/>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AS6"/>
          <cell r="AT6"/>
          <cell r="AU6"/>
          <cell r="AV6"/>
          <cell r="AW6"/>
          <cell r="AX6"/>
          <cell r="AY6"/>
          <cell r="AZ6"/>
          <cell r="BA6"/>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D6"/>
          <cell r="BE6" t="str">
            <v xml:space="preserve">865
</v>
          </cell>
          <cell r="BF6" t="str">
            <v xml:space="preserve">26
</v>
          </cell>
          <cell r="BG6" t="str">
            <v xml:space="preserve">3
</v>
          </cell>
          <cell r="BH6" t="str">
            <v xml:space="preserve">2564
</v>
          </cell>
          <cell r="BI6"/>
          <cell r="BJ6"/>
          <cell r="BK6"/>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S6"/>
          <cell r="BT6"/>
          <cell r="BU6" t="str">
            <v>จรรยารักษ์</v>
          </cell>
          <cell r="BV6"/>
          <cell r="BW6"/>
          <cell r="BX6"/>
          <cell r="BY6"/>
          <cell r="BZ6"/>
          <cell r="CA6"/>
          <cell r="CB6"/>
          <cell r="CC6"/>
          <cell r="CD6"/>
          <cell r="CE6"/>
          <cell r="CF6"/>
          <cell r="CG6"/>
          <cell r="CH6"/>
          <cell r="CI6"/>
          <cell r="CJ6"/>
          <cell r="CK6"/>
          <cell r="CL6"/>
          <cell r="CM6"/>
          <cell r="CN6"/>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X7"/>
          <cell r="Y7"/>
          <cell r="Z7"/>
          <cell r="AA7">
            <v>4</v>
          </cell>
          <cell r="AB7">
            <v>8</v>
          </cell>
          <cell r="AC7">
            <v>2563</v>
          </cell>
          <cell r="AD7">
            <v>4</v>
          </cell>
          <cell r="AE7">
            <v>8</v>
          </cell>
          <cell r="AF7">
            <v>2563</v>
          </cell>
          <cell r="AG7"/>
          <cell r="AH7"/>
          <cell r="AI7"/>
          <cell r="AJ7"/>
          <cell r="AK7"/>
          <cell r="AL7"/>
          <cell r="AM7"/>
          <cell r="AN7"/>
          <cell r="AO7"/>
          <cell r="AP7"/>
          <cell r="AQ7"/>
          <cell r="AR7"/>
          <cell r="AS7"/>
          <cell r="AT7"/>
          <cell r="AU7"/>
          <cell r="AV7"/>
          <cell r="AW7"/>
          <cell r="AX7"/>
          <cell r="AY7"/>
          <cell r="AZ7"/>
          <cell r="BA7"/>
          <cell r="BB7" t="str">
            <v>สืบทรัพย์(ไม่พบทรัพย์)</v>
          </cell>
          <cell r="BC7" t="str">
            <v xml:space="preserve">1,200
</v>
          </cell>
          <cell r="BD7"/>
          <cell r="BE7" t="str">
            <v xml:space="preserve">980
</v>
          </cell>
          <cell r="BF7" t="str">
            <v xml:space="preserve">26
</v>
          </cell>
          <cell r="BG7" t="str">
            <v xml:space="preserve">3
</v>
          </cell>
          <cell r="BH7" t="str">
            <v xml:space="preserve">2564
</v>
          </cell>
          <cell r="BI7"/>
          <cell r="BJ7"/>
          <cell r="BK7"/>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S7"/>
          <cell r="BT7"/>
          <cell r="BU7" t="str">
            <v>จรรยารักษ์</v>
          </cell>
          <cell r="BV7"/>
          <cell r="BW7"/>
          <cell r="BX7"/>
          <cell r="BY7"/>
          <cell r="BZ7"/>
          <cell r="CA7"/>
          <cell r="CB7"/>
          <cell r="CC7"/>
          <cell r="CD7"/>
          <cell r="CE7"/>
          <cell r="CF7"/>
          <cell r="CG7"/>
          <cell r="CH7"/>
          <cell r="CI7"/>
          <cell r="CJ7"/>
          <cell r="CK7"/>
          <cell r="CL7"/>
          <cell r="CM7"/>
          <cell r="CN7"/>
          <cell r="CO7"/>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X8"/>
          <cell r="Y8"/>
          <cell r="Z8"/>
          <cell r="AA8">
            <v>4</v>
          </cell>
          <cell r="AB8">
            <v>8</v>
          </cell>
          <cell r="AC8">
            <v>2563</v>
          </cell>
          <cell r="AD8">
            <v>4</v>
          </cell>
          <cell r="AE8">
            <v>8</v>
          </cell>
          <cell r="AF8">
            <v>2563</v>
          </cell>
          <cell r="AG8"/>
          <cell r="AH8"/>
          <cell r="AI8"/>
          <cell r="AJ8"/>
          <cell r="AK8"/>
          <cell r="AL8"/>
          <cell r="AM8"/>
          <cell r="AN8"/>
          <cell r="AO8"/>
          <cell r="AP8"/>
          <cell r="AQ8"/>
          <cell r="AR8"/>
          <cell r="AS8"/>
          <cell r="AT8"/>
          <cell r="AU8"/>
          <cell r="AV8"/>
          <cell r="AW8"/>
          <cell r="AX8"/>
          <cell r="AY8"/>
          <cell r="AZ8"/>
          <cell r="BA8"/>
          <cell r="BB8" t="str">
            <v>สืบทรัพย์(พบทรัพย์)</v>
          </cell>
          <cell r="BC8" t="str">
            <v xml:space="preserve">1,200
</v>
          </cell>
          <cell r="BD8"/>
          <cell r="BE8" t="str">
            <v xml:space="preserve">1,805
</v>
          </cell>
          <cell r="BF8" t="str">
            <v xml:space="preserve">26
</v>
          </cell>
          <cell r="BG8" t="str">
            <v xml:space="preserve">3
</v>
          </cell>
          <cell r="BH8" t="str">
            <v xml:space="preserve">2564
</v>
          </cell>
          <cell r="BI8"/>
          <cell r="BJ8"/>
          <cell r="BK8"/>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S8"/>
          <cell r="BT8"/>
          <cell r="BU8" t="str">
            <v>จรรยารักษ์</v>
          </cell>
          <cell r="BV8"/>
          <cell r="BW8"/>
          <cell r="BX8"/>
          <cell r="BY8"/>
          <cell r="BZ8"/>
          <cell r="CA8"/>
          <cell r="CB8"/>
          <cell r="CC8"/>
          <cell r="CD8"/>
          <cell r="CE8"/>
          <cell r="CF8"/>
          <cell r="CG8"/>
          <cell r="CH8"/>
          <cell r="CI8"/>
          <cell r="CJ8"/>
          <cell r="CK8"/>
          <cell r="CL8"/>
          <cell r="CM8"/>
          <cell r="CN8"/>
          <cell r="CO8"/>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A9"/>
          <cell r="AB9"/>
          <cell r="AC9"/>
          <cell r="AD9">
            <v>4</v>
          </cell>
          <cell r="AE9">
            <v>2</v>
          </cell>
          <cell r="AF9">
            <v>2564</v>
          </cell>
          <cell r="AG9"/>
          <cell r="AH9"/>
          <cell r="AI9"/>
          <cell r="AJ9"/>
          <cell r="AK9"/>
          <cell r="AL9"/>
          <cell r="AM9" t="str">
            <v>โฉนด</v>
          </cell>
          <cell r="AN9">
            <v>6147</v>
          </cell>
          <cell r="AO9" t="str">
            <v>บ้านแอ่น</v>
          </cell>
          <cell r="AP9" t="str">
            <v>ดอยเต่า</v>
          </cell>
          <cell r="AQ9" t="str">
            <v>เชียงใหม่</v>
          </cell>
          <cell r="AR9"/>
          <cell r="AS9"/>
          <cell r="AT9"/>
          <cell r="AU9"/>
          <cell r="AV9"/>
          <cell r="AW9"/>
          <cell r="AX9"/>
          <cell r="AY9"/>
          <cell r="AZ9"/>
          <cell r="BA9"/>
          <cell r="BB9" t="str">
            <v>สืบทรัพย์(พบทรัพย์)//ยึดทรัพย์//ยกเลิกยึดทรัพย์และสืบทรัพย์
เนื่องจากลูกหนี้ปิดบัญชีแล้ว ลงวันที่ 5/8/2564</v>
          </cell>
          <cell r="BC9" t="str">
            <v xml:space="preserve">1,200
</v>
          </cell>
          <cell r="BD9"/>
          <cell r="BE9" t="str">
            <v xml:space="preserve">2,235
</v>
          </cell>
          <cell r="BF9" t="str">
            <v xml:space="preserve">26
</v>
          </cell>
          <cell r="BG9" t="str">
            <v xml:space="preserve">3
</v>
          </cell>
          <cell r="BH9" t="str">
            <v xml:space="preserve">2564
</v>
          </cell>
          <cell r="BI9"/>
          <cell r="BJ9"/>
          <cell r="BK9"/>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S9"/>
          <cell r="BT9">
            <v>4</v>
          </cell>
          <cell r="BU9" t="str">
            <v>จรรยารักษ์</v>
          </cell>
          <cell r="BV9"/>
          <cell r="BW9"/>
          <cell r="BX9"/>
          <cell r="BY9"/>
          <cell r="BZ9"/>
          <cell r="CA9"/>
          <cell r="CB9"/>
          <cell r="CC9"/>
          <cell r="CD9"/>
          <cell r="CE9"/>
          <cell r="CF9"/>
          <cell r="CG9"/>
          <cell r="CH9"/>
          <cell r="CI9"/>
          <cell r="CJ9"/>
          <cell r="CK9"/>
          <cell r="CL9"/>
          <cell r="CM9"/>
          <cell r="CN9"/>
          <cell r="CO9"/>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A10"/>
          <cell r="AB10"/>
          <cell r="AC10"/>
          <cell r="AD10">
            <v>5</v>
          </cell>
          <cell r="AE10">
            <v>2</v>
          </cell>
          <cell r="AF10">
            <v>2564</v>
          </cell>
          <cell r="AG10">
            <v>23</v>
          </cell>
          <cell r="AH10">
            <v>4</v>
          </cell>
          <cell r="AI10">
            <v>2564</v>
          </cell>
          <cell r="AJ10"/>
          <cell r="AK10"/>
          <cell r="AL10"/>
          <cell r="AM10"/>
          <cell r="AN10"/>
          <cell r="AO10"/>
          <cell r="AP10"/>
          <cell r="AQ10"/>
          <cell r="AR10"/>
          <cell r="AS10"/>
          <cell r="AT10"/>
          <cell r="AU10"/>
          <cell r="AV10"/>
          <cell r="AW10"/>
          <cell r="AX10"/>
          <cell r="AY10"/>
          <cell r="AZ10"/>
          <cell r="BA10"/>
          <cell r="BB10" t="str">
            <v>สืบทรัพย์(ไม่พบทรัพย์)</v>
          </cell>
          <cell r="BC10" t="str">
            <v xml:space="preserve">600
</v>
          </cell>
          <cell r="BD10"/>
          <cell r="BE10" t="str">
            <v xml:space="preserve">430
</v>
          </cell>
          <cell r="BF10" t="str">
            <v xml:space="preserve">26
</v>
          </cell>
          <cell r="BG10" t="str">
            <v xml:space="preserve">3
</v>
          </cell>
          <cell r="BH10" t="str">
            <v xml:space="preserve">2564
</v>
          </cell>
          <cell r="BI10"/>
          <cell r="BJ10"/>
          <cell r="BK10"/>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R10"/>
          <cell r="BS10"/>
          <cell r="BT10"/>
          <cell r="BU10" t="str">
            <v>จรรยารักษ์</v>
          </cell>
          <cell r="BV10"/>
          <cell r="BW10"/>
          <cell r="BX10"/>
          <cell r="BY10"/>
          <cell r="BZ10"/>
          <cell r="CA10"/>
          <cell r="CB10"/>
          <cell r="CC10"/>
          <cell r="CD10"/>
          <cell r="CE10"/>
          <cell r="CF10"/>
          <cell r="CG10"/>
          <cell r="CH10"/>
          <cell r="CI10"/>
          <cell r="CJ10"/>
          <cell r="CK10"/>
          <cell r="CL10"/>
          <cell r="CM10"/>
          <cell r="CN10"/>
          <cell r="CO10"/>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X11"/>
          <cell r="Y11"/>
          <cell r="Z11"/>
          <cell r="AA11">
            <v>4</v>
          </cell>
          <cell r="AB11">
            <v>8</v>
          </cell>
          <cell r="AC11">
            <v>2563</v>
          </cell>
          <cell r="AD11">
            <v>4</v>
          </cell>
          <cell r="AE11">
            <v>8</v>
          </cell>
          <cell r="AF11">
            <v>2563</v>
          </cell>
          <cell r="AG11"/>
          <cell r="AH11"/>
          <cell r="AI11"/>
          <cell r="AJ11"/>
          <cell r="AK11"/>
          <cell r="AL11"/>
          <cell r="AM11"/>
          <cell r="AN11"/>
          <cell r="AO11"/>
          <cell r="AP11"/>
          <cell r="AQ11"/>
          <cell r="AR11"/>
          <cell r="AS11"/>
          <cell r="AT11"/>
          <cell r="AU11"/>
          <cell r="AV11"/>
          <cell r="AW11"/>
          <cell r="AX11"/>
          <cell r="AY11"/>
          <cell r="AZ11"/>
          <cell r="BA11"/>
          <cell r="BB11" t="str">
            <v>สืบทรัพย์(พบทรัพย์)</v>
          </cell>
          <cell r="BC11" t="str">
            <v xml:space="preserve">900
</v>
          </cell>
          <cell r="BD11"/>
          <cell r="BE11" t="str">
            <v xml:space="preserve">895
</v>
          </cell>
          <cell r="BF11" t="str">
            <v xml:space="preserve">26
</v>
          </cell>
          <cell r="BG11" t="str">
            <v xml:space="preserve">3
</v>
          </cell>
          <cell r="BH11" t="str">
            <v xml:space="preserve">2564
</v>
          </cell>
          <cell r="BI11"/>
          <cell r="BJ11"/>
          <cell r="BK11"/>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R11"/>
          <cell r="BS11"/>
          <cell r="BT11"/>
          <cell r="BU11" t="str">
            <v>จรรยารักษ์</v>
          </cell>
          <cell r="BV11"/>
          <cell r="BW11"/>
          <cell r="BX11"/>
          <cell r="BY11"/>
          <cell r="BZ11"/>
          <cell r="CA11"/>
          <cell r="CB11"/>
          <cell r="CC11"/>
          <cell r="CD11"/>
          <cell r="CE11"/>
          <cell r="CF11"/>
          <cell r="CG11"/>
          <cell r="CH11"/>
          <cell r="CI11"/>
          <cell r="CJ11"/>
          <cell r="CK11"/>
          <cell r="CL11"/>
          <cell r="CM11"/>
          <cell r="CN11"/>
          <cell r="CO11"/>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A12"/>
          <cell r="AB12"/>
          <cell r="AC12"/>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AS12"/>
          <cell r="AT12"/>
          <cell r="AU12"/>
          <cell r="AV12"/>
          <cell r="AW12"/>
          <cell r="AX12"/>
          <cell r="AY12"/>
          <cell r="AZ12"/>
          <cell r="BA12"/>
          <cell r="BB12" t="str">
            <v>สืบทรัพย์(พบทรัพย์)//ยึดทรัพย์วันที่ 7/6/2564</v>
          </cell>
          <cell r="BC12" t="str">
            <v xml:space="preserve">1,200
</v>
          </cell>
          <cell r="BD12"/>
          <cell r="BE12" t="str">
            <v xml:space="preserve">1,255
</v>
          </cell>
          <cell r="BF12" t="str">
            <v xml:space="preserve">26
</v>
          </cell>
          <cell r="BG12" t="str">
            <v xml:space="preserve">3
</v>
          </cell>
          <cell r="BH12" t="str">
            <v xml:space="preserve">2564
</v>
          </cell>
          <cell r="BI12"/>
          <cell r="BJ12"/>
          <cell r="BK12"/>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S12"/>
          <cell r="BT12"/>
          <cell r="BU12" t="str">
            <v>จรรยารักษ์</v>
          </cell>
          <cell r="BV12"/>
          <cell r="BW12"/>
          <cell r="BX12"/>
          <cell r="BY12"/>
          <cell r="BZ12"/>
          <cell r="CA12"/>
          <cell r="CB12"/>
          <cell r="CC12"/>
          <cell r="CD12"/>
          <cell r="CE12"/>
          <cell r="CF12"/>
          <cell r="CG12"/>
          <cell r="CH12"/>
          <cell r="CI12"/>
          <cell r="CJ12"/>
          <cell r="CK12"/>
          <cell r="CL12"/>
          <cell r="CM12"/>
          <cell r="CN12"/>
          <cell r="CO12"/>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X13"/>
          <cell r="Y13"/>
          <cell r="Z13"/>
          <cell r="AA13">
            <v>4</v>
          </cell>
          <cell r="AB13">
            <v>8</v>
          </cell>
          <cell r="AC13">
            <v>2563</v>
          </cell>
          <cell r="AD13">
            <v>4</v>
          </cell>
          <cell r="AE13">
            <v>8</v>
          </cell>
          <cell r="AF13">
            <v>2563</v>
          </cell>
          <cell r="AG13"/>
          <cell r="AH13"/>
          <cell r="AI13"/>
          <cell r="AJ13"/>
          <cell r="AK13"/>
          <cell r="AL13"/>
          <cell r="AM13"/>
          <cell r="AN13"/>
          <cell r="AO13"/>
          <cell r="AP13"/>
          <cell r="AQ13"/>
          <cell r="AR13"/>
          <cell r="AS13"/>
          <cell r="AT13"/>
          <cell r="AU13"/>
          <cell r="AV13"/>
          <cell r="AW13"/>
          <cell r="AX13"/>
          <cell r="AY13"/>
          <cell r="AZ13"/>
          <cell r="BA13"/>
          <cell r="BB13" t="str">
            <v>สืบทรัพย์(ไม่พบทรัพย์)</v>
          </cell>
          <cell r="BC13" t="str">
            <v xml:space="preserve">1,500
</v>
          </cell>
          <cell r="BD13"/>
          <cell r="BE13" t="str">
            <v xml:space="preserve">1,405
</v>
          </cell>
          <cell r="BF13" t="str">
            <v xml:space="preserve">26
</v>
          </cell>
          <cell r="BG13" t="str">
            <v xml:space="preserve">3
</v>
          </cell>
          <cell r="BH13" t="str">
            <v xml:space="preserve">2564
</v>
          </cell>
          <cell r="BI13"/>
          <cell r="BJ13"/>
          <cell r="BK13"/>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cell r="BV13"/>
          <cell r="BW13"/>
          <cell r="BX13"/>
          <cell r="BY13"/>
          <cell r="BZ13"/>
          <cell r="CA13"/>
          <cell r="CB13"/>
          <cell r="CC13"/>
          <cell r="CD13"/>
          <cell r="CE13"/>
          <cell r="CF13"/>
          <cell r="CG13"/>
          <cell r="CH13"/>
          <cell r="CI13"/>
          <cell r="CJ13"/>
          <cell r="CK13"/>
          <cell r="CL13"/>
          <cell r="CM13"/>
          <cell r="CN13"/>
          <cell r="CO13"/>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X14"/>
          <cell r="Y14"/>
          <cell r="Z14"/>
          <cell r="AA14">
            <v>4</v>
          </cell>
          <cell r="AB14">
            <v>8</v>
          </cell>
          <cell r="AC14">
            <v>2563</v>
          </cell>
          <cell r="AD14">
            <v>4</v>
          </cell>
          <cell r="AE14">
            <v>8</v>
          </cell>
          <cell r="AF14">
            <v>2563</v>
          </cell>
          <cell r="AG14"/>
          <cell r="AH14"/>
          <cell r="AI14"/>
          <cell r="AJ14"/>
          <cell r="AK14"/>
          <cell r="AL14"/>
          <cell r="AM14"/>
          <cell r="AN14"/>
          <cell r="AO14"/>
          <cell r="AP14"/>
          <cell r="AQ14"/>
          <cell r="AR14"/>
          <cell r="AS14"/>
          <cell r="AT14"/>
          <cell r="AU14"/>
          <cell r="AV14"/>
          <cell r="AW14"/>
          <cell r="AX14"/>
          <cell r="AY14"/>
          <cell r="AZ14"/>
          <cell r="BA14"/>
          <cell r="BB14" t="str">
            <v>สืบทรัพย์(ไม่พบทรัพย์)</v>
          </cell>
          <cell r="BC14" t="str">
            <v xml:space="preserve">900
</v>
          </cell>
          <cell r="BD14"/>
          <cell r="BE14" t="str">
            <v xml:space="preserve">990
</v>
          </cell>
          <cell r="BF14" t="str">
            <v xml:space="preserve">26
</v>
          </cell>
          <cell r="BG14" t="str">
            <v xml:space="preserve">3
</v>
          </cell>
          <cell r="BH14" t="str">
            <v xml:space="preserve">2564
</v>
          </cell>
          <cell r="BI14"/>
          <cell r="BJ14"/>
          <cell r="BK14"/>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cell r="BV14"/>
          <cell r="BW14"/>
          <cell r="BX14"/>
          <cell r="BY14"/>
          <cell r="BZ14"/>
          <cell r="CA14"/>
          <cell r="CB14"/>
          <cell r="CC14"/>
          <cell r="CD14"/>
          <cell r="CE14"/>
          <cell r="CF14"/>
          <cell r="CG14"/>
          <cell r="CH14"/>
          <cell r="CI14"/>
          <cell r="CJ14"/>
          <cell r="CK14"/>
          <cell r="CL14"/>
          <cell r="CM14"/>
          <cell r="CN14"/>
          <cell r="CO14"/>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X15"/>
          <cell r="Y15"/>
          <cell r="Z15"/>
          <cell r="AA15">
            <v>4</v>
          </cell>
          <cell r="AB15">
            <v>8</v>
          </cell>
          <cell r="AC15">
            <v>2563</v>
          </cell>
          <cell r="AD15">
            <v>4</v>
          </cell>
          <cell r="AE15">
            <v>8</v>
          </cell>
          <cell r="AF15">
            <v>2563</v>
          </cell>
          <cell r="AG15"/>
          <cell r="AH15"/>
          <cell r="AI15"/>
          <cell r="AJ15"/>
          <cell r="AK15"/>
          <cell r="AL15"/>
          <cell r="AM15"/>
          <cell r="AN15"/>
          <cell r="AO15"/>
          <cell r="AP15"/>
          <cell r="AQ15"/>
          <cell r="AR15"/>
          <cell r="AS15"/>
          <cell r="AT15"/>
          <cell r="AU15"/>
          <cell r="AV15"/>
          <cell r="AW15"/>
          <cell r="AX15"/>
          <cell r="AY15"/>
          <cell r="AZ15"/>
          <cell r="BA15"/>
          <cell r="BB15" t="str">
            <v>สืบทรัพย์(พบทรัพย์)</v>
          </cell>
          <cell r="BC15" t="str">
            <v xml:space="preserve">900
</v>
          </cell>
          <cell r="BD15"/>
          <cell r="BE15" t="str">
            <v xml:space="preserve">835
</v>
          </cell>
          <cell r="BF15" t="str">
            <v xml:space="preserve">26
</v>
          </cell>
          <cell r="BG15" t="str">
            <v xml:space="preserve">3
</v>
          </cell>
          <cell r="BH15" t="str">
            <v xml:space="preserve">2564
</v>
          </cell>
          <cell r="BI15"/>
          <cell r="BJ15"/>
          <cell r="BK15"/>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cell r="BV15"/>
          <cell r="BW15"/>
          <cell r="BX15"/>
          <cell r="BY15"/>
          <cell r="BZ15"/>
          <cell r="CA15"/>
          <cell r="CB15"/>
          <cell r="CC15"/>
          <cell r="CD15"/>
          <cell r="CE15"/>
          <cell r="CF15"/>
          <cell r="CG15"/>
          <cell r="CH15"/>
          <cell r="CI15"/>
          <cell r="CJ15"/>
          <cell r="CK15"/>
          <cell r="CL15"/>
          <cell r="CM15"/>
          <cell r="CN15"/>
          <cell r="CO15"/>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A16"/>
          <cell r="AB16"/>
          <cell r="AC16"/>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AS16"/>
          <cell r="AT16"/>
          <cell r="AU16"/>
          <cell r="AV16"/>
          <cell r="AW16"/>
          <cell r="AX16"/>
          <cell r="AY16"/>
          <cell r="AZ16"/>
          <cell r="BA16"/>
          <cell r="BB16" t="str">
            <v>สืบทรัพย์/ยึดทรัพย์(สั่งยึด 21/5/2564)//ยึดแล้ว 16/6/2564</v>
          </cell>
          <cell r="BC16" t="str">
            <v xml:space="preserve">1,200
</v>
          </cell>
          <cell r="BD16"/>
          <cell r="BE16" t="str">
            <v xml:space="preserve">1,080
</v>
          </cell>
          <cell r="BF16" t="str">
            <v xml:space="preserve">26
</v>
          </cell>
          <cell r="BG16" t="str">
            <v xml:space="preserve">3
</v>
          </cell>
          <cell r="BH16" t="str">
            <v xml:space="preserve">2564
</v>
          </cell>
          <cell r="BI16"/>
          <cell r="BJ16"/>
          <cell r="BK16"/>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cell r="BV16"/>
          <cell r="BW16"/>
          <cell r="BX16"/>
          <cell r="BY16"/>
          <cell r="BZ16"/>
          <cell r="CA16"/>
          <cell r="CB16"/>
          <cell r="CC16"/>
          <cell r="CD16"/>
          <cell r="CE16"/>
          <cell r="CF16"/>
          <cell r="CG16"/>
          <cell r="CH16"/>
          <cell r="CI16"/>
          <cell r="CJ16"/>
          <cell r="CK16"/>
          <cell r="CL16"/>
          <cell r="CM16"/>
          <cell r="CN16"/>
          <cell r="CO16"/>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X17"/>
          <cell r="Y17"/>
          <cell r="Z17"/>
          <cell r="AA17">
            <v>4</v>
          </cell>
          <cell r="AB17">
            <v>8</v>
          </cell>
          <cell r="AC17">
            <v>2563</v>
          </cell>
          <cell r="AD17">
            <v>4</v>
          </cell>
          <cell r="AE17">
            <v>8</v>
          </cell>
          <cell r="AF17">
            <v>2563</v>
          </cell>
          <cell r="AG17"/>
          <cell r="AH17"/>
          <cell r="AI17"/>
          <cell r="AJ17"/>
          <cell r="AK17"/>
          <cell r="AL17"/>
          <cell r="AM17"/>
          <cell r="AN17"/>
          <cell r="AO17"/>
          <cell r="AP17"/>
          <cell r="AQ17"/>
          <cell r="AR17"/>
          <cell r="AS17"/>
          <cell r="AT17"/>
          <cell r="AU17"/>
          <cell r="AV17"/>
          <cell r="AW17"/>
          <cell r="AX17"/>
          <cell r="AY17"/>
          <cell r="AZ17"/>
          <cell r="BA17"/>
          <cell r="BB17" t="str">
            <v>สืบทรัพย์(พบทรัพย์)</v>
          </cell>
          <cell r="BC17" t="str">
            <v xml:space="preserve">900
</v>
          </cell>
          <cell r="BD17"/>
          <cell r="BE17" t="str">
            <v xml:space="preserve">1,045
</v>
          </cell>
          <cell r="BF17" t="str">
            <v xml:space="preserve">26
</v>
          </cell>
          <cell r="BG17" t="str">
            <v xml:space="preserve">3
</v>
          </cell>
          <cell r="BH17" t="str">
            <v xml:space="preserve">2564
</v>
          </cell>
          <cell r="BI17"/>
          <cell r="BJ17"/>
          <cell r="BK17"/>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R17"/>
          <cell r="BS17"/>
          <cell r="BT17"/>
          <cell r="BU17" t="str">
            <v>จรรยารักษ์</v>
          </cell>
          <cell r="BV17"/>
          <cell r="BW17"/>
          <cell r="BX17"/>
          <cell r="BY17"/>
          <cell r="BZ17"/>
          <cell r="CA17"/>
          <cell r="CB17"/>
          <cell r="CC17"/>
          <cell r="CD17"/>
          <cell r="CE17"/>
          <cell r="CF17"/>
          <cell r="CG17"/>
          <cell r="CH17"/>
          <cell r="CI17"/>
          <cell r="CJ17"/>
          <cell r="CK17"/>
          <cell r="CL17"/>
          <cell r="CM17"/>
          <cell r="CN17"/>
          <cell r="CO17"/>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X18"/>
          <cell r="Y18"/>
          <cell r="Z18"/>
          <cell r="AA18">
            <v>27</v>
          </cell>
          <cell r="AB18">
            <v>8</v>
          </cell>
          <cell r="AC18">
            <v>2563</v>
          </cell>
          <cell r="AD18">
            <v>27</v>
          </cell>
          <cell r="AE18">
            <v>8</v>
          </cell>
          <cell r="AF18">
            <v>2563</v>
          </cell>
          <cell r="AG18"/>
          <cell r="AH18"/>
          <cell r="AI18"/>
          <cell r="AJ18"/>
          <cell r="AK18"/>
          <cell r="AL18"/>
          <cell r="AM18"/>
          <cell r="AN18"/>
          <cell r="AO18"/>
          <cell r="AP18"/>
          <cell r="AQ18"/>
          <cell r="AR18"/>
          <cell r="AS18"/>
          <cell r="AT18"/>
          <cell r="AU18"/>
          <cell r="AV18"/>
          <cell r="AW18"/>
          <cell r="AX18"/>
          <cell r="AY18"/>
          <cell r="AZ18"/>
          <cell r="BA18"/>
          <cell r="BB18" t="str">
            <v>สืบทรัพย์(พบทรัพย์)</v>
          </cell>
          <cell r="BC18" t="str">
            <v xml:space="preserve">1,800
</v>
          </cell>
          <cell r="BD18"/>
          <cell r="BE18" t="str">
            <v xml:space="preserve">1,465
</v>
          </cell>
          <cell r="BF18" t="str">
            <v xml:space="preserve">26
</v>
          </cell>
          <cell r="BG18" t="str">
            <v xml:space="preserve">3
</v>
          </cell>
          <cell r="BH18" t="str">
            <v xml:space="preserve">2564
</v>
          </cell>
          <cell r="BI18"/>
          <cell r="BJ18"/>
          <cell r="BK18"/>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cell r="BV18"/>
          <cell r="BW18"/>
          <cell r="BX18"/>
          <cell r="BY18"/>
          <cell r="BZ18"/>
          <cell r="CA18"/>
          <cell r="CB18"/>
          <cell r="CC18"/>
          <cell r="CD18"/>
          <cell r="CE18"/>
          <cell r="CF18"/>
          <cell r="CG18"/>
          <cell r="CH18"/>
          <cell r="CI18"/>
          <cell r="CJ18"/>
          <cell r="CK18"/>
          <cell r="CL18"/>
          <cell r="CM18"/>
          <cell r="CN18"/>
          <cell r="CO18"/>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X19"/>
          <cell r="Y19"/>
          <cell r="Z19"/>
          <cell r="AA19">
            <v>27</v>
          </cell>
          <cell r="AB19">
            <v>8</v>
          </cell>
          <cell r="AC19">
            <v>2563</v>
          </cell>
          <cell r="AD19">
            <v>27</v>
          </cell>
          <cell r="AE19">
            <v>8</v>
          </cell>
          <cell r="AF19">
            <v>2563</v>
          </cell>
          <cell r="AG19"/>
          <cell r="AH19"/>
          <cell r="AI19"/>
          <cell r="AJ19"/>
          <cell r="AK19"/>
          <cell r="AL19"/>
          <cell r="AM19"/>
          <cell r="AN19"/>
          <cell r="AO19"/>
          <cell r="AP19"/>
          <cell r="AQ19"/>
          <cell r="AR19"/>
          <cell r="AS19"/>
          <cell r="AT19"/>
          <cell r="AU19"/>
          <cell r="AV19"/>
          <cell r="AW19"/>
          <cell r="AX19"/>
          <cell r="AY19"/>
          <cell r="AZ19"/>
          <cell r="BA19"/>
          <cell r="BB19" t="str">
            <v>สืบทรัพย์รอบ 2 (พบทรัพย์) รายงานวันที่ 14/2/2568</v>
          </cell>
          <cell r="BC19" t="str">
            <v xml:space="preserve">
</v>
          </cell>
          <cell r="BD19"/>
          <cell r="BE19" t="str">
            <v xml:space="preserve">
</v>
          </cell>
          <cell r="BF19" t="str">
            <v xml:space="preserve">
</v>
          </cell>
          <cell r="BG19" t="str">
            <v xml:space="preserve">
</v>
          </cell>
          <cell r="BH19" t="str">
            <v xml:space="preserve">
</v>
          </cell>
          <cell r="BI19"/>
          <cell r="BJ19"/>
          <cell r="BK19"/>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R19"/>
          <cell r="BS19"/>
          <cell r="BT19"/>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A19"/>
          <cell r="CB19"/>
          <cell r="CC19" t="str">
            <v>ปฏิยุทธ์</v>
          </cell>
          <cell r="CD19"/>
          <cell r="CE19"/>
          <cell r="CF19"/>
          <cell r="CG19"/>
          <cell r="CH19"/>
          <cell r="CI19"/>
          <cell r="CJ19"/>
          <cell r="CK19"/>
          <cell r="CL19"/>
          <cell r="CM19"/>
          <cell r="CN19"/>
          <cell r="CO19"/>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X20"/>
          <cell r="Y20"/>
          <cell r="Z20"/>
          <cell r="AA20">
            <v>27</v>
          </cell>
          <cell r="AB20">
            <v>8</v>
          </cell>
          <cell r="AC20">
            <v>2563</v>
          </cell>
          <cell r="AD20">
            <v>27</v>
          </cell>
          <cell r="AE20">
            <v>8</v>
          </cell>
          <cell r="AF20">
            <v>2563</v>
          </cell>
          <cell r="AG20"/>
          <cell r="AH20"/>
          <cell r="AI20"/>
          <cell r="AJ20"/>
          <cell r="AK20"/>
          <cell r="AL20"/>
          <cell r="AM20"/>
          <cell r="AN20"/>
          <cell r="AO20"/>
          <cell r="AP20"/>
          <cell r="AQ20"/>
          <cell r="AR20"/>
          <cell r="AS20"/>
          <cell r="AT20"/>
          <cell r="AU20"/>
          <cell r="AV20"/>
          <cell r="AW20"/>
          <cell r="AX20"/>
          <cell r="AY20"/>
          <cell r="AZ20"/>
          <cell r="BA20"/>
          <cell r="BB20" t="str">
            <v>สืบทรัพย์(ไม่พบทรัพย์)</v>
          </cell>
          <cell r="BC20" t="str">
            <v xml:space="preserve">900
</v>
          </cell>
          <cell r="BD20"/>
          <cell r="BE20" t="str">
            <v xml:space="preserve">650
</v>
          </cell>
          <cell r="BF20" t="str">
            <v xml:space="preserve">26
</v>
          </cell>
          <cell r="BG20" t="str">
            <v xml:space="preserve">3
</v>
          </cell>
          <cell r="BH20" t="str">
            <v xml:space="preserve">2564
</v>
          </cell>
          <cell r="BI20"/>
          <cell r="BJ20"/>
          <cell r="BK20"/>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S20"/>
          <cell r="BT20"/>
          <cell r="BU20" t="str">
            <v>จรรยารักษ์</v>
          </cell>
          <cell r="BV20"/>
          <cell r="BW20"/>
          <cell r="BX20"/>
          <cell r="BY20"/>
          <cell r="BZ20"/>
          <cell r="CA20"/>
          <cell r="CB20"/>
          <cell r="CC20"/>
          <cell r="CD20"/>
          <cell r="CE20"/>
          <cell r="CF20"/>
          <cell r="CG20"/>
          <cell r="CH20"/>
          <cell r="CI20"/>
          <cell r="CJ20"/>
          <cell r="CK20"/>
          <cell r="CL20"/>
          <cell r="CM20"/>
          <cell r="CN20"/>
          <cell r="CO20"/>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X21"/>
          <cell r="Y21"/>
          <cell r="Z21"/>
          <cell r="AA21">
            <v>4</v>
          </cell>
          <cell r="AB21">
            <v>8</v>
          </cell>
          <cell r="AC21">
            <v>2563</v>
          </cell>
          <cell r="AD21">
            <v>4</v>
          </cell>
          <cell r="AE21">
            <v>8</v>
          </cell>
          <cell r="AF21">
            <v>2563</v>
          </cell>
          <cell r="AG21"/>
          <cell r="AH21"/>
          <cell r="AI21"/>
          <cell r="AJ21"/>
          <cell r="AK21"/>
          <cell r="AL21"/>
          <cell r="AM21"/>
          <cell r="AN21"/>
          <cell r="AO21"/>
          <cell r="AP21"/>
          <cell r="AQ21"/>
          <cell r="AR21"/>
          <cell r="AS21"/>
          <cell r="AT21"/>
          <cell r="AU21"/>
          <cell r="AV21"/>
          <cell r="AW21"/>
          <cell r="AX21"/>
          <cell r="AY21"/>
          <cell r="AZ21"/>
          <cell r="BA21"/>
          <cell r="BB21" t="str">
            <v>สืบทรัพย์(พบทรัพย์)</v>
          </cell>
          <cell r="BC21" t="str">
            <v xml:space="preserve">1,200
</v>
          </cell>
          <cell r="BD21"/>
          <cell r="BE21" t="str">
            <v xml:space="preserve">1,530
</v>
          </cell>
          <cell r="BF21" t="str">
            <v xml:space="preserve">26
</v>
          </cell>
          <cell r="BG21" t="str">
            <v xml:space="preserve">3
</v>
          </cell>
          <cell r="BH21" t="str">
            <v xml:space="preserve">2564
</v>
          </cell>
          <cell r="BI21"/>
          <cell r="BJ21"/>
          <cell r="BK21"/>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cell r="BV21"/>
          <cell r="BW21"/>
          <cell r="BX21"/>
          <cell r="BY21"/>
          <cell r="BZ21"/>
          <cell r="CA21"/>
          <cell r="CB21"/>
          <cell r="CC21"/>
          <cell r="CD21"/>
          <cell r="CE21"/>
          <cell r="CF21"/>
          <cell r="CG21"/>
          <cell r="CH21"/>
          <cell r="CI21"/>
          <cell r="CJ21"/>
          <cell r="CK21"/>
          <cell r="CL21"/>
          <cell r="CM21"/>
          <cell r="CN21"/>
          <cell r="CO21"/>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X22"/>
          <cell r="Y22"/>
          <cell r="Z22"/>
          <cell r="AA22">
            <v>5</v>
          </cell>
          <cell r="AB22">
            <v>8</v>
          </cell>
          <cell r="AC22">
            <v>2563</v>
          </cell>
          <cell r="AD22">
            <v>5</v>
          </cell>
          <cell r="AE22">
            <v>8</v>
          </cell>
          <cell r="AF22">
            <v>2563</v>
          </cell>
          <cell r="AG22"/>
          <cell r="AH22"/>
          <cell r="AI22"/>
          <cell r="AJ22"/>
          <cell r="AK22"/>
          <cell r="AL22"/>
          <cell r="AM22"/>
          <cell r="AN22"/>
          <cell r="AO22"/>
          <cell r="AP22"/>
          <cell r="AQ22"/>
          <cell r="AR22"/>
          <cell r="AS22"/>
          <cell r="AT22"/>
          <cell r="AU22"/>
          <cell r="AV22"/>
          <cell r="AW22"/>
          <cell r="AX22"/>
          <cell r="AY22"/>
          <cell r="AZ22"/>
          <cell r="BA22"/>
          <cell r="BB22" t="str">
            <v>สืบทรัพย์</v>
          </cell>
          <cell r="BC22" t="str">
            <v xml:space="preserve">
</v>
          </cell>
          <cell r="BD22"/>
          <cell r="BE22" t="str">
            <v xml:space="preserve">
</v>
          </cell>
          <cell r="BF22" t="str">
            <v xml:space="preserve">
</v>
          </cell>
          <cell r="BG22" t="str">
            <v xml:space="preserve">
</v>
          </cell>
          <cell r="BH22" t="str">
            <v xml:space="preserve">
</v>
          </cell>
          <cell r="BI22"/>
          <cell r="BJ22"/>
          <cell r="BK22"/>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BV22"/>
          <cell r="BW22"/>
          <cell r="BX22"/>
          <cell r="BY22"/>
          <cell r="BZ22"/>
          <cell r="CA22"/>
          <cell r="CB22"/>
          <cell r="CC22"/>
          <cell r="CD22"/>
          <cell r="CE22"/>
          <cell r="CF22"/>
          <cell r="CG22"/>
          <cell r="CH22"/>
          <cell r="CI22"/>
          <cell r="CJ22"/>
          <cell r="CK22"/>
          <cell r="CL22"/>
          <cell r="CM22">
            <v>242976</v>
          </cell>
          <cell r="CN22"/>
          <cell r="CO22"/>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X23"/>
          <cell r="Y23"/>
          <cell r="Z23"/>
          <cell r="AA23">
            <v>5</v>
          </cell>
          <cell r="AB23">
            <v>8</v>
          </cell>
          <cell r="AC23">
            <v>2563</v>
          </cell>
          <cell r="AD23">
            <v>5</v>
          </cell>
          <cell r="AE23">
            <v>8</v>
          </cell>
          <cell r="AF23">
            <v>2563</v>
          </cell>
          <cell r="AG23"/>
          <cell r="AH23"/>
          <cell r="AI23"/>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S23"/>
          <cell r="AT23"/>
          <cell r="AU23"/>
          <cell r="AV23"/>
          <cell r="AW23"/>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D23"/>
          <cell r="BE23" t="str">
            <v xml:space="preserve">
</v>
          </cell>
          <cell r="BF23" t="str">
            <v xml:space="preserve">
</v>
          </cell>
          <cell r="BG23" t="str">
            <v xml:space="preserve">
</v>
          </cell>
          <cell r="BH23" t="str">
            <v xml:space="preserve">
</v>
          </cell>
          <cell r="BI23"/>
          <cell r="BJ23"/>
          <cell r="BK23"/>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BV23"/>
          <cell r="BW23"/>
          <cell r="BX23"/>
          <cell r="BY23"/>
          <cell r="BZ23"/>
          <cell r="CA23"/>
          <cell r="CB23"/>
          <cell r="CC23"/>
          <cell r="CD23"/>
          <cell r="CE23"/>
          <cell r="CF23"/>
          <cell r="CG23"/>
          <cell r="CH23"/>
          <cell r="CI23"/>
          <cell r="CJ23"/>
          <cell r="CK23"/>
          <cell r="CL23">
            <v>242866</v>
          </cell>
          <cell r="CM23">
            <v>243218</v>
          </cell>
          <cell r="CN23"/>
          <cell r="CO23"/>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A24"/>
          <cell r="AB24"/>
          <cell r="AC24"/>
          <cell r="AD24">
            <v>9</v>
          </cell>
          <cell r="AE24">
            <v>11</v>
          </cell>
          <cell r="AF24">
            <v>2563</v>
          </cell>
          <cell r="AG24">
            <v>29</v>
          </cell>
          <cell r="AH24">
            <v>3</v>
          </cell>
          <cell r="AI24">
            <v>2564</v>
          </cell>
          <cell r="AJ24"/>
          <cell r="AK24"/>
          <cell r="AL24"/>
          <cell r="AM24"/>
          <cell r="AN24"/>
          <cell r="AO24"/>
          <cell r="AP24"/>
          <cell r="AQ24"/>
          <cell r="AR24"/>
          <cell r="AS24"/>
          <cell r="AT24"/>
          <cell r="AU24"/>
          <cell r="AV24"/>
          <cell r="AW24"/>
          <cell r="AX24"/>
          <cell r="AY24"/>
          <cell r="AZ24"/>
          <cell r="BA24"/>
          <cell r="BB24" t="str">
            <v>สืบทรัพย์</v>
          </cell>
          <cell r="BC24" t="str">
            <v xml:space="preserve">
</v>
          </cell>
          <cell r="BD24"/>
          <cell r="BE24" t="str">
            <v xml:space="preserve">
</v>
          </cell>
          <cell r="BF24" t="str">
            <v xml:space="preserve">
</v>
          </cell>
          <cell r="BG24" t="str">
            <v xml:space="preserve">
</v>
          </cell>
          <cell r="BH24" t="str">
            <v xml:space="preserve">
</v>
          </cell>
          <cell r="BI24"/>
          <cell r="BJ24"/>
          <cell r="BK24"/>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BV24"/>
          <cell r="BW24"/>
          <cell r="BX24"/>
          <cell r="BY24"/>
          <cell r="BZ24"/>
          <cell r="CA24"/>
          <cell r="CB24"/>
          <cell r="CC24"/>
          <cell r="CD24"/>
          <cell r="CE24"/>
          <cell r="CF24"/>
          <cell r="CG24"/>
          <cell r="CH24"/>
          <cell r="CI24"/>
          <cell r="CJ24"/>
          <cell r="CK24"/>
          <cell r="CL24"/>
          <cell r="CM24">
            <v>243305</v>
          </cell>
          <cell r="CN24"/>
          <cell r="CO24"/>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X25"/>
          <cell r="Y25"/>
          <cell r="Z25"/>
          <cell r="AA25">
            <v>8</v>
          </cell>
          <cell r="AB25">
            <v>9</v>
          </cell>
          <cell r="AC25">
            <v>2563</v>
          </cell>
          <cell r="AD25">
            <v>8</v>
          </cell>
          <cell r="AE25">
            <v>9</v>
          </cell>
          <cell r="AF25">
            <v>2563</v>
          </cell>
          <cell r="AG25"/>
          <cell r="AH25"/>
          <cell r="AI25"/>
          <cell r="AJ25"/>
          <cell r="AK25"/>
          <cell r="AL25"/>
          <cell r="AM25"/>
          <cell r="AN25"/>
          <cell r="AO25"/>
          <cell r="AP25"/>
          <cell r="AQ25"/>
          <cell r="AR25"/>
          <cell r="AS25"/>
          <cell r="AT25"/>
          <cell r="AU25"/>
          <cell r="AV25"/>
          <cell r="AW25"/>
          <cell r="AX25"/>
          <cell r="AY25"/>
          <cell r="AZ25"/>
          <cell r="BA25"/>
          <cell r="BB25" t="str">
            <v>สืบทรัพย์</v>
          </cell>
          <cell r="BC25" t="str">
            <v xml:space="preserve">
</v>
          </cell>
          <cell r="BD25"/>
          <cell r="BE25" t="str">
            <v xml:space="preserve">
</v>
          </cell>
          <cell r="BF25" t="str">
            <v xml:space="preserve">
</v>
          </cell>
          <cell r="BG25" t="str">
            <v xml:space="preserve">
</v>
          </cell>
          <cell r="BH25" t="str">
            <v xml:space="preserve">
</v>
          </cell>
          <cell r="BI25"/>
          <cell r="BJ25"/>
          <cell r="BK25"/>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BV25"/>
          <cell r="BW25"/>
          <cell r="BX25"/>
          <cell r="BY25"/>
          <cell r="BZ25"/>
          <cell r="CA25"/>
          <cell r="CB25"/>
          <cell r="CC25"/>
          <cell r="CD25"/>
          <cell r="CE25"/>
          <cell r="CF25"/>
          <cell r="CG25"/>
          <cell r="CH25"/>
          <cell r="CI25"/>
          <cell r="CJ25"/>
          <cell r="CK25"/>
          <cell r="CL25"/>
          <cell r="CM25">
            <v>243276</v>
          </cell>
          <cell r="CN25"/>
          <cell r="CO25"/>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X26"/>
          <cell r="Y26"/>
          <cell r="Z26"/>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AS26"/>
          <cell r="AT26"/>
          <cell r="AU26"/>
          <cell r="AV26"/>
          <cell r="AW26"/>
          <cell r="AX26"/>
          <cell r="AY26"/>
          <cell r="AZ26"/>
          <cell r="BA26"/>
          <cell r="BB26" t="str">
            <v>สืบทรัพย์//ยึดทรัพย์</v>
          </cell>
          <cell r="BC26" t="str">
            <v xml:space="preserve">
</v>
          </cell>
          <cell r="BD26"/>
          <cell r="BE26" t="str">
            <v xml:space="preserve">
</v>
          </cell>
          <cell r="BF26" t="str">
            <v xml:space="preserve">
</v>
          </cell>
          <cell r="BG26" t="str">
            <v xml:space="preserve">
</v>
          </cell>
          <cell r="BH26" t="str">
            <v xml:space="preserve">
</v>
          </cell>
          <cell r="BI26"/>
          <cell r="BJ26"/>
          <cell r="BK26"/>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BV26"/>
          <cell r="BW26"/>
          <cell r="BX26"/>
          <cell r="BY26"/>
          <cell r="BZ26"/>
          <cell r="CA26"/>
          <cell r="CB26"/>
          <cell r="CC26"/>
          <cell r="CD26"/>
          <cell r="CE26"/>
          <cell r="CF26"/>
          <cell r="CG26"/>
          <cell r="CH26"/>
          <cell r="CI26"/>
          <cell r="CJ26"/>
          <cell r="CK26"/>
          <cell r="CL26"/>
          <cell r="CM26">
            <v>243367</v>
          </cell>
          <cell r="CN26"/>
          <cell r="CO26"/>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X27"/>
          <cell r="Y27"/>
          <cell r="Z27"/>
          <cell r="AA27">
            <v>8</v>
          </cell>
          <cell r="AB27">
            <v>9</v>
          </cell>
          <cell r="AC27">
            <v>2563</v>
          </cell>
          <cell r="AD27">
            <v>8</v>
          </cell>
          <cell r="AE27">
            <v>9</v>
          </cell>
          <cell r="AF27">
            <v>2563</v>
          </cell>
          <cell r="AG27"/>
          <cell r="AH27"/>
          <cell r="AI27"/>
          <cell r="AJ27"/>
          <cell r="AK27"/>
          <cell r="AL27"/>
          <cell r="AM27"/>
          <cell r="AN27"/>
          <cell r="AO27"/>
          <cell r="AP27"/>
          <cell r="AQ27"/>
          <cell r="AR27"/>
          <cell r="AS27"/>
          <cell r="AT27"/>
          <cell r="AU27"/>
          <cell r="AV27"/>
          <cell r="AW27"/>
          <cell r="AX27"/>
          <cell r="AY27"/>
          <cell r="AZ27"/>
          <cell r="BA27"/>
          <cell r="BB27" t="str">
            <v xml:space="preserve">สืบทรัพย์//รายงานสืบทรัพย์ 11/9/2567 </v>
          </cell>
          <cell r="BC27" t="str">
            <v xml:space="preserve">
</v>
          </cell>
          <cell r="BD27"/>
          <cell r="BE27" t="str">
            <v xml:space="preserve">
</v>
          </cell>
          <cell r="BF27" t="str">
            <v xml:space="preserve">
</v>
          </cell>
          <cell r="BG27" t="str">
            <v xml:space="preserve">
</v>
          </cell>
          <cell r="BH27" t="str">
            <v xml:space="preserve">
</v>
          </cell>
          <cell r="BI27"/>
          <cell r="BJ27"/>
          <cell r="BK27"/>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A27"/>
          <cell r="CB27">
            <v>4</v>
          </cell>
          <cell r="CC27" t="str">
            <v>นุสบา</v>
          </cell>
          <cell r="CD27"/>
          <cell r="CE27"/>
          <cell r="CF27"/>
          <cell r="CG27"/>
          <cell r="CH27"/>
          <cell r="CI27"/>
          <cell r="CJ27"/>
          <cell r="CK27"/>
          <cell r="CL27">
            <v>243884</v>
          </cell>
          <cell r="CM27">
            <v>243305</v>
          </cell>
          <cell r="CN27"/>
          <cell r="CO27"/>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X28"/>
          <cell r="Y28"/>
          <cell r="Z28"/>
          <cell r="AA28">
            <v>8</v>
          </cell>
          <cell r="AB28">
            <v>9</v>
          </cell>
          <cell r="AC28">
            <v>2563</v>
          </cell>
          <cell r="AD28">
            <v>8</v>
          </cell>
          <cell r="AE28">
            <v>9</v>
          </cell>
          <cell r="AF28">
            <v>2563</v>
          </cell>
          <cell r="AG28"/>
          <cell r="AH28"/>
          <cell r="AI28"/>
          <cell r="AJ28"/>
          <cell r="AK28"/>
          <cell r="AL28"/>
          <cell r="AM28"/>
          <cell r="AN28"/>
          <cell r="AO28"/>
          <cell r="AP28"/>
          <cell r="AQ28"/>
          <cell r="AR28"/>
          <cell r="AS28"/>
          <cell r="AT28"/>
          <cell r="AU28"/>
          <cell r="AV28"/>
          <cell r="AW28"/>
          <cell r="AX28"/>
          <cell r="AY28"/>
          <cell r="AZ28"/>
          <cell r="BA28"/>
          <cell r="BB28" t="str">
            <v>สืบทรัพย์</v>
          </cell>
          <cell r="BC28" t="str">
            <v xml:space="preserve">
</v>
          </cell>
          <cell r="BD28"/>
          <cell r="BE28" t="str">
            <v xml:space="preserve">
</v>
          </cell>
          <cell r="BF28" t="str">
            <v xml:space="preserve">
</v>
          </cell>
          <cell r="BG28" t="str">
            <v xml:space="preserve">
</v>
          </cell>
          <cell r="BH28" t="str">
            <v xml:space="preserve">
</v>
          </cell>
          <cell r="BI28"/>
          <cell r="BJ28"/>
          <cell r="BK28"/>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cell r="BV28"/>
          <cell r="BW28"/>
          <cell r="BX28"/>
          <cell r="BY28"/>
          <cell r="BZ28"/>
          <cell r="CA28"/>
          <cell r="CB28"/>
          <cell r="CC28"/>
          <cell r="CD28"/>
          <cell r="CE28"/>
          <cell r="CF28"/>
          <cell r="CG28"/>
          <cell r="CH28"/>
          <cell r="CI28"/>
          <cell r="CJ28"/>
          <cell r="CK28"/>
          <cell r="CL28"/>
          <cell r="CM28"/>
          <cell r="CN28"/>
          <cell r="CO28"/>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A29"/>
          <cell r="AB29"/>
          <cell r="AC29"/>
          <cell r="AD29">
            <v>9</v>
          </cell>
          <cell r="AE29">
            <v>11</v>
          </cell>
          <cell r="AF29">
            <v>2563</v>
          </cell>
          <cell r="AG29"/>
          <cell r="AH29"/>
          <cell r="AI29"/>
          <cell r="AJ29"/>
          <cell r="AK29"/>
          <cell r="AL29"/>
          <cell r="AM29"/>
          <cell r="AN29"/>
          <cell r="AO29"/>
          <cell r="AP29"/>
          <cell r="AQ29"/>
          <cell r="AR29"/>
          <cell r="AS29"/>
          <cell r="AT29"/>
          <cell r="AU29"/>
          <cell r="AV29"/>
          <cell r="AW29"/>
          <cell r="AX29"/>
          <cell r="AY29"/>
          <cell r="AZ29"/>
          <cell r="BA29"/>
          <cell r="BB29" t="str">
            <v>สืบทรัพย์</v>
          </cell>
          <cell r="BC29" t="str">
            <v xml:space="preserve">
</v>
          </cell>
          <cell r="BD29"/>
          <cell r="BE29" t="str">
            <v xml:space="preserve">
</v>
          </cell>
          <cell r="BF29" t="str">
            <v xml:space="preserve">
</v>
          </cell>
          <cell r="BG29" t="str">
            <v xml:space="preserve">
</v>
          </cell>
          <cell r="BH29" t="str">
            <v xml:space="preserve">
</v>
          </cell>
          <cell r="BI29"/>
          <cell r="BJ29"/>
          <cell r="BK29"/>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cell r="BV29"/>
          <cell r="BW29"/>
          <cell r="BX29"/>
          <cell r="BY29"/>
          <cell r="BZ29"/>
          <cell r="CA29"/>
          <cell r="CB29"/>
          <cell r="CC29"/>
          <cell r="CD29"/>
          <cell r="CE29"/>
          <cell r="CF29"/>
          <cell r="CG29"/>
          <cell r="CH29"/>
          <cell r="CI29"/>
          <cell r="CJ29"/>
          <cell r="CK29"/>
          <cell r="CL29"/>
          <cell r="CM29"/>
          <cell r="CN29"/>
          <cell r="CO29"/>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X30"/>
          <cell r="Y30"/>
          <cell r="Z30"/>
          <cell r="AA30">
            <v>17</v>
          </cell>
          <cell r="AB30">
            <v>8</v>
          </cell>
          <cell r="AC30">
            <v>2564</v>
          </cell>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21/8/2564)</v>
          </cell>
          <cell r="BC30"/>
          <cell r="BD30"/>
          <cell r="BE30"/>
          <cell r="BF30"/>
          <cell r="BG30"/>
          <cell r="BH30"/>
          <cell r="BI30"/>
          <cell r="BJ30"/>
          <cell r="BK30"/>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S30"/>
          <cell r="BT30">
            <v>5</v>
          </cell>
          <cell r="BU30" t="str">
            <v>เกศินี</v>
          </cell>
          <cell r="BV30"/>
          <cell r="BW30"/>
          <cell r="BX30"/>
          <cell r="BY30"/>
          <cell r="BZ30"/>
          <cell r="CA30"/>
          <cell r="CB30"/>
          <cell r="CC30"/>
          <cell r="CD30"/>
          <cell r="CE30"/>
          <cell r="CF30"/>
          <cell r="CG30"/>
          <cell r="CH30"/>
          <cell r="CI30"/>
          <cell r="CJ30"/>
          <cell r="CK30"/>
          <cell r="CL30"/>
          <cell r="CM30"/>
          <cell r="CN30"/>
          <cell r="CO30"/>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A31"/>
          <cell r="AB31"/>
          <cell r="AC31"/>
          <cell r="AD31">
            <v>2</v>
          </cell>
          <cell r="AE31">
            <v>12</v>
          </cell>
          <cell r="AF31">
            <v>2563</v>
          </cell>
          <cell r="AG31">
            <v>19</v>
          </cell>
          <cell r="AH31">
            <v>5</v>
          </cell>
          <cell r="AI31">
            <v>2564</v>
          </cell>
          <cell r="AJ31"/>
          <cell r="AK31"/>
          <cell r="AL31"/>
          <cell r="AM31"/>
          <cell r="AN31"/>
          <cell r="AO31"/>
          <cell r="AP31"/>
          <cell r="AQ31"/>
          <cell r="AR31"/>
          <cell r="AS31"/>
          <cell r="AT31"/>
          <cell r="AU31"/>
          <cell r="AV31"/>
          <cell r="AW31"/>
          <cell r="AX31"/>
          <cell r="AY31"/>
          <cell r="AZ31"/>
          <cell r="BA31"/>
          <cell r="BB31" t="str">
            <v>สืบทรัพย์(ไม่พบทรัพย์)//สืบครั้งที่ 2 รายงานผลสืบ 16/1/2568</v>
          </cell>
          <cell r="BC31" t="str">
            <v xml:space="preserve">
</v>
          </cell>
          <cell r="BD31"/>
          <cell r="BE31" t="str">
            <v xml:space="preserve">
</v>
          </cell>
          <cell r="BF31" t="str">
            <v xml:space="preserve">
</v>
          </cell>
          <cell r="BG31" t="str">
            <v xml:space="preserve">
</v>
          </cell>
          <cell r="BH31" t="str">
            <v xml:space="preserve">
</v>
          </cell>
          <cell r="BI31"/>
          <cell r="BJ31"/>
          <cell r="BK31"/>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S31"/>
          <cell r="BT31"/>
          <cell r="BU31"/>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A31"/>
          <cell r="CB31">
            <v>4</v>
          </cell>
          <cell r="CC31" t="str">
            <v>นุสบา</v>
          </cell>
          <cell r="CD31"/>
          <cell r="CE31"/>
          <cell r="CF31"/>
          <cell r="CG31"/>
          <cell r="CH31"/>
          <cell r="CI31"/>
          <cell r="CJ31"/>
          <cell r="CK31"/>
          <cell r="CL31"/>
          <cell r="CM31"/>
          <cell r="CN31"/>
          <cell r="CO31"/>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Q32"/>
          <cell r="R32"/>
          <cell r="S32" t="str">
            <v>จังหวัดเทิง</v>
          </cell>
          <cell r="T32" t="str">
            <v>ผบ.123</v>
          </cell>
          <cell r="U32">
            <v>2561</v>
          </cell>
          <cell r="V32" t="str">
            <v>ผบ.744</v>
          </cell>
          <cell r="W32">
            <v>2561</v>
          </cell>
          <cell r="X32">
            <v>28</v>
          </cell>
          <cell r="Y32">
            <v>5</v>
          </cell>
          <cell r="Z32">
            <v>2561</v>
          </cell>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สืบทรัพย์(ไม่พบทรัพย์)//ปิดบัญชีจากการขายหนี้</v>
          </cell>
          <cell r="BC32" t="str">
            <v xml:space="preserve">
</v>
          </cell>
          <cell r="BD32"/>
          <cell r="BE32" t="str">
            <v xml:space="preserve">
</v>
          </cell>
          <cell r="BF32" t="str">
            <v xml:space="preserve">
</v>
          </cell>
          <cell r="BG32" t="str">
            <v xml:space="preserve">
</v>
          </cell>
          <cell r="BH32" t="str">
            <v xml:space="preserve">
</v>
          </cell>
          <cell r="BI32"/>
          <cell r="BJ32"/>
          <cell r="BK32"/>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cell r="BS32"/>
          <cell r="BT32"/>
          <cell r="BU32"/>
          <cell r="BV32"/>
          <cell r="BW32"/>
          <cell r="BX32"/>
          <cell r="BY32"/>
          <cell r="BZ32"/>
          <cell r="CA32"/>
          <cell r="CB32"/>
          <cell r="CC32"/>
          <cell r="CD32"/>
          <cell r="CE32"/>
          <cell r="CF32"/>
          <cell r="CG32"/>
          <cell r="CH32"/>
          <cell r="CI32"/>
          <cell r="CJ32"/>
          <cell r="CK32"/>
          <cell r="CL32"/>
          <cell r="CM32"/>
          <cell r="CN32"/>
          <cell r="CO32"/>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A33"/>
          <cell r="AB33"/>
          <cell r="AC33"/>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S33"/>
          <cell r="AT33"/>
          <cell r="AU33"/>
          <cell r="AV33"/>
          <cell r="AW33"/>
          <cell r="AX33">
            <v>25</v>
          </cell>
          <cell r="AY33">
            <v>11</v>
          </cell>
          <cell r="AZ33">
            <v>2564</v>
          </cell>
          <cell r="BA33" t="str">
            <v>ยึดเสร็จแล้ว</v>
          </cell>
          <cell r="BB33" t="str">
            <v>สืบทรัพย์//ยึดทรัพย์//ยึดเสร็จแล้ว</v>
          </cell>
          <cell r="BC33" t="str">
            <v xml:space="preserve">
</v>
          </cell>
          <cell r="BD33"/>
          <cell r="BE33" t="str">
            <v xml:space="preserve">
</v>
          </cell>
          <cell r="BF33" t="str">
            <v xml:space="preserve">
</v>
          </cell>
          <cell r="BG33" t="str">
            <v xml:space="preserve">
</v>
          </cell>
          <cell r="BH33" t="str">
            <v xml:space="preserve">
</v>
          </cell>
          <cell r="BI33"/>
          <cell r="BJ33"/>
          <cell r="BK33"/>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S33"/>
          <cell r="BT33">
            <v>4</v>
          </cell>
          <cell r="BU33" t="str">
            <v>ธนกร(ยึด)</v>
          </cell>
          <cell r="BV33"/>
          <cell r="BW33"/>
          <cell r="BX33"/>
          <cell r="BY33"/>
          <cell r="BZ33"/>
          <cell r="CA33"/>
          <cell r="CB33"/>
          <cell r="CC33"/>
          <cell r="CD33"/>
          <cell r="CE33"/>
          <cell r="CF33"/>
          <cell r="CG33"/>
          <cell r="CH33"/>
          <cell r="CI33"/>
          <cell r="CJ33"/>
          <cell r="CK33"/>
          <cell r="CL33"/>
          <cell r="CM33"/>
          <cell r="CN33"/>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A34"/>
          <cell r="AB34"/>
          <cell r="AC34"/>
          <cell r="AD34">
            <v>9</v>
          </cell>
          <cell r="AE34">
            <v>11</v>
          </cell>
          <cell r="AF34">
            <v>2563</v>
          </cell>
          <cell r="AG34">
            <v>4</v>
          </cell>
          <cell r="AH34">
            <v>2</v>
          </cell>
          <cell r="AI34">
            <v>2564</v>
          </cell>
          <cell r="AJ34"/>
          <cell r="AK34"/>
          <cell r="AL34"/>
          <cell r="AM34" t="str">
            <v>โฉนด</v>
          </cell>
          <cell r="AN34">
            <v>64581</v>
          </cell>
          <cell r="AO34" t="str">
            <v>ป่าไผ่</v>
          </cell>
          <cell r="AP34" t="str">
            <v>สันทราย</v>
          </cell>
          <cell r="AQ34" t="str">
            <v>เชียงใหม่</v>
          </cell>
          <cell r="AR34"/>
          <cell r="AS34"/>
          <cell r="AT34"/>
          <cell r="AU34"/>
          <cell r="AV34"/>
          <cell r="AW34"/>
          <cell r="AX34"/>
          <cell r="AY34"/>
          <cell r="AZ34"/>
          <cell r="BA34"/>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D34"/>
          <cell r="BE34" t="str">
            <v xml:space="preserve">
</v>
          </cell>
          <cell r="BF34" t="str">
            <v xml:space="preserve">
</v>
          </cell>
          <cell r="BG34" t="str">
            <v xml:space="preserve">
</v>
          </cell>
          <cell r="BH34" t="str">
            <v xml:space="preserve">
</v>
          </cell>
          <cell r="BI34"/>
          <cell r="BJ34"/>
          <cell r="BK34"/>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S34"/>
          <cell r="BT34">
            <v>4</v>
          </cell>
          <cell r="BU34"/>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A34"/>
          <cell r="CB34"/>
          <cell r="CC34" t="str">
            <v>วชิราภรณ์</v>
          </cell>
          <cell r="CD34"/>
          <cell r="CE34"/>
          <cell r="CF34"/>
          <cell r="CG34"/>
          <cell r="CH34"/>
          <cell r="CI34"/>
          <cell r="CJ34"/>
          <cell r="CK34"/>
          <cell r="CL34"/>
          <cell r="CM34"/>
          <cell r="CN34"/>
          <cell r="CO34"/>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X35"/>
          <cell r="Y35"/>
          <cell r="Z35"/>
          <cell r="AA35">
            <v>15</v>
          </cell>
          <cell r="AB35">
            <v>9</v>
          </cell>
          <cell r="AC35">
            <v>2563</v>
          </cell>
          <cell r="AD35">
            <v>15</v>
          </cell>
          <cell r="AE35">
            <v>9</v>
          </cell>
          <cell r="AF35">
            <v>2563</v>
          </cell>
          <cell r="AG35"/>
          <cell r="AH35"/>
          <cell r="AI35"/>
          <cell r="AJ35"/>
          <cell r="AK35"/>
          <cell r="AL35"/>
          <cell r="AM35"/>
          <cell r="AN35"/>
          <cell r="AO35"/>
          <cell r="AP35"/>
          <cell r="AQ35"/>
          <cell r="AR35"/>
          <cell r="AS35"/>
          <cell r="AT35"/>
          <cell r="AU35"/>
          <cell r="AV35"/>
          <cell r="AW35"/>
          <cell r="AX35"/>
          <cell r="AY35"/>
          <cell r="AZ35"/>
          <cell r="BA35"/>
          <cell r="BB35" t="str">
            <v>สืบทรัพย์(ไม่พบทรัพย์)//ปิดบัญชีจากการขายหนี้</v>
          </cell>
          <cell r="BC35" t="str">
            <v xml:space="preserve">300
</v>
          </cell>
          <cell r="BD35"/>
          <cell r="BE35" t="str">
            <v xml:space="preserve">920
</v>
          </cell>
          <cell r="BF35" t="str">
            <v xml:space="preserve">30
</v>
          </cell>
          <cell r="BG35" t="str">
            <v xml:space="preserve">4
</v>
          </cell>
          <cell r="BH35" t="str">
            <v xml:space="preserve">2564
</v>
          </cell>
          <cell r="BI35"/>
          <cell r="BJ35"/>
          <cell r="BK35"/>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cell r="BS35"/>
          <cell r="BT35"/>
          <cell r="BU35"/>
          <cell r="BV35"/>
          <cell r="BW35"/>
          <cell r="BX35"/>
          <cell r="BY35"/>
          <cell r="BZ35"/>
          <cell r="CA35"/>
          <cell r="CB35"/>
          <cell r="CC35"/>
          <cell r="CD35"/>
          <cell r="CE35"/>
          <cell r="CF35"/>
          <cell r="CG35"/>
          <cell r="CH35"/>
          <cell r="CI35"/>
          <cell r="CJ35"/>
          <cell r="CK35"/>
          <cell r="CL35"/>
          <cell r="CM35"/>
          <cell r="CN35"/>
          <cell r="CO35"/>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X36"/>
          <cell r="Y36"/>
          <cell r="Z36"/>
          <cell r="AA36">
            <v>20</v>
          </cell>
          <cell r="AB36">
            <v>10</v>
          </cell>
          <cell r="AC36">
            <v>2563</v>
          </cell>
          <cell r="AD36">
            <v>20</v>
          </cell>
          <cell r="AE36">
            <v>10</v>
          </cell>
          <cell r="AF36">
            <v>2563</v>
          </cell>
          <cell r="AG36"/>
          <cell r="AH36"/>
          <cell r="AI36"/>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S36"/>
          <cell r="AT36"/>
          <cell r="AU36"/>
          <cell r="AV36"/>
          <cell r="AW36"/>
          <cell r="AX36">
            <v>15</v>
          </cell>
          <cell r="AY36">
            <v>12</v>
          </cell>
          <cell r="AZ36">
            <v>2564</v>
          </cell>
          <cell r="BA36" t="str">
            <v>ยึดเสร็จแล้ว</v>
          </cell>
          <cell r="BB36" t="str">
            <v>สืบทรัพย์//ยึดทรัพย์ (คำสั่ง 8/10/2564)//ยึดแล้ว</v>
          </cell>
          <cell r="BC36" t="str">
            <v xml:space="preserve">
</v>
          </cell>
          <cell r="BD36"/>
          <cell r="BE36" t="str">
            <v xml:space="preserve">
</v>
          </cell>
          <cell r="BF36" t="str">
            <v xml:space="preserve">
</v>
          </cell>
          <cell r="BG36" t="str">
            <v xml:space="preserve">
</v>
          </cell>
          <cell r="BH36" t="str">
            <v xml:space="preserve">
</v>
          </cell>
          <cell r="BI36"/>
          <cell r="BJ36"/>
          <cell r="BK36"/>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S36"/>
          <cell r="BT36">
            <v>4</v>
          </cell>
          <cell r="BU36" t="str">
            <v>วรกมล
ศรัญญู (ยึด)</v>
          </cell>
          <cell r="BV36"/>
          <cell r="BW36"/>
          <cell r="BX36"/>
          <cell r="BY36"/>
          <cell r="BZ36"/>
          <cell r="CA36"/>
          <cell r="CB36"/>
          <cell r="CC36"/>
          <cell r="CD36"/>
          <cell r="CE36"/>
          <cell r="CF36"/>
          <cell r="CG36"/>
          <cell r="CH36"/>
          <cell r="CI36"/>
          <cell r="CJ36"/>
          <cell r="CK36"/>
          <cell r="CL36">
            <v>242872</v>
          </cell>
          <cell r="CM36"/>
          <cell r="CN36"/>
          <cell r="CO36"/>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X37"/>
          <cell r="Y37"/>
          <cell r="Z37"/>
          <cell r="AA37">
            <v>20</v>
          </cell>
          <cell r="AB37">
            <v>10</v>
          </cell>
          <cell r="AC37">
            <v>2563</v>
          </cell>
          <cell r="AD37">
            <v>20</v>
          </cell>
          <cell r="AE37">
            <v>10</v>
          </cell>
          <cell r="AF37">
            <v>2563</v>
          </cell>
          <cell r="AG37"/>
          <cell r="AH37"/>
          <cell r="AI37"/>
          <cell r="AJ37"/>
          <cell r="AK37"/>
          <cell r="AL37"/>
          <cell r="AM37"/>
          <cell r="AN37"/>
          <cell r="AO37"/>
          <cell r="AP37"/>
          <cell r="AQ37"/>
          <cell r="AR37"/>
          <cell r="AS37"/>
          <cell r="AT37"/>
          <cell r="AU37"/>
          <cell r="AV37"/>
          <cell r="AW37"/>
          <cell r="AX37"/>
          <cell r="AY37"/>
          <cell r="AZ37"/>
          <cell r="BA37"/>
          <cell r="BB37" t="str">
            <v>สืบทรัพย์(ไม่พบทรัพย์)</v>
          </cell>
          <cell r="BC37" t="str">
            <v xml:space="preserve">
</v>
          </cell>
          <cell r="BD37"/>
          <cell r="BE37" t="str">
            <v xml:space="preserve">
</v>
          </cell>
          <cell r="BF37" t="str">
            <v xml:space="preserve">
</v>
          </cell>
          <cell r="BG37" t="str">
            <v xml:space="preserve">
</v>
          </cell>
          <cell r="BH37" t="str">
            <v xml:space="preserve">
</v>
          </cell>
          <cell r="BI37"/>
          <cell r="BJ37"/>
          <cell r="BK37"/>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S37"/>
          <cell r="BT37">
            <v>5</v>
          </cell>
          <cell r="BU37" t="str">
            <v>อคธรรม</v>
          </cell>
          <cell r="BV37"/>
          <cell r="BW37"/>
          <cell r="BX37"/>
          <cell r="BY37"/>
          <cell r="BZ37"/>
          <cell r="CA37"/>
          <cell r="CB37"/>
          <cell r="CC37"/>
          <cell r="CD37"/>
          <cell r="CE37"/>
          <cell r="CF37"/>
          <cell r="CG37"/>
          <cell r="CH37"/>
          <cell r="CI37"/>
          <cell r="CJ37"/>
          <cell r="CK37"/>
          <cell r="CL37"/>
          <cell r="CM37"/>
          <cell r="CN37"/>
          <cell r="CO37"/>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A38"/>
          <cell r="AB38"/>
          <cell r="AC38"/>
          <cell r="AD38">
            <v>9</v>
          </cell>
          <cell r="AE38">
            <v>11</v>
          </cell>
          <cell r="AF38">
            <v>2563</v>
          </cell>
          <cell r="AG38">
            <v>16</v>
          </cell>
          <cell r="AH38">
            <v>2</v>
          </cell>
          <cell r="AI38">
            <v>2564</v>
          </cell>
          <cell r="AJ38"/>
          <cell r="AK38"/>
          <cell r="AL38"/>
          <cell r="AM38"/>
          <cell r="AN38"/>
          <cell r="AO38"/>
          <cell r="AP38"/>
          <cell r="AQ38"/>
          <cell r="AR38"/>
          <cell r="AS38"/>
          <cell r="AT38"/>
          <cell r="AU38"/>
          <cell r="AV38"/>
          <cell r="AW38"/>
          <cell r="AX38"/>
          <cell r="AY38"/>
          <cell r="AZ38"/>
          <cell r="BA38"/>
          <cell r="BB38" t="str">
            <v>สืบทรัพย์</v>
          </cell>
          <cell r="BC38" t="str">
            <v xml:space="preserve">
</v>
          </cell>
          <cell r="BD38"/>
          <cell r="BE38" t="str">
            <v xml:space="preserve">
</v>
          </cell>
          <cell r="BF38" t="str">
            <v xml:space="preserve">
</v>
          </cell>
          <cell r="BG38" t="str">
            <v xml:space="preserve">
</v>
          </cell>
          <cell r="BH38" t="str">
            <v xml:space="preserve">
</v>
          </cell>
          <cell r="BI38"/>
          <cell r="BJ38"/>
          <cell r="BK38"/>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S38"/>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cell r="CC38"/>
          <cell r="CD38"/>
          <cell r="CE38"/>
          <cell r="CF38"/>
          <cell r="CG38"/>
          <cell r="CH38"/>
          <cell r="CI38"/>
          <cell r="CJ38"/>
          <cell r="CK38"/>
          <cell r="CL38"/>
          <cell r="CM38"/>
          <cell r="CN38"/>
          <cell r="CO38"/>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X39"/>
          <cell r="Y39"/>
          <cell r="Z39"/>
          <cell r="AA39">
            <v>14</v>
          </cell>
          <cell r="AB39">
            <v>1</v>
          </cell>
          <cell r="AC39">
            <v>2563</v>
          </cell>
          <cell r="AD39">
            <v>14</v>
          </cell>
          <cell r="AE39">
            <v>1</v>
          </cell>
          <cell r="AF39">
            <v>2563</v>
          </cell>
          <cell r="AG39"/>
          <cell r="AH39"/>
          <cell r="AI39"/>
          <cell r="AJ39"/>
          <cell r="AK39"/>
          <cell r="AL39"/>
          <cell r="AM39"/>
          <cell r="AN39"/>
          <cell r="AO39"/>
          <cell r="AP39"/>
          <cell r="AQ39"/>
          <cell r="AR39"/>
          <cell r="AS39"/>
          <cell r="AT39"/>
          <cell r="AU39"/>
          <cell r="AV39"/>
          <cell r="AW39"/>
          <cell r="AX39"/>
          <cell r="AY39"/>
          <cell r="AZ39"/>
          <cell r="BA39"/>
          <cell r="BB39" t="str">
            <v>สืบทรัพย์</v>
          </cell>
          <cell r="BC39" t="str">
            <v xml:space="preserve">
</v>
          </cell>
          <cell r="BD39"/>
          <cell r="BE39" t="str">
            <v xml:space="preserve">
</v>
          </cell>
          <cell r="BF39" t="str">
            <v xml:space="preserve">
</v>
          </cell>
          <cell r="BG39" t="str">
            <v xml:space="preserve">
</v>
          </cell>
          <cell r="BH39" t="str">
            <v xml:space="preserve">
</v>
          </cell>
          <cell r="BI39"/>
          <cell r="BJ39"/>
          <cell r="BK39"/>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S39"/>
          <cell r="BT39">
            <v>5</v>
          </cell>
          <cell r="BU39" t="str">
            <v>วรกมล</v>
          </cell>
          <cell r="BV39"/>
          <cell r="BW39"/>
          <cell r="BX39"/>
          <cell r="BY39"/>
          <cell r="BZ39"/>
          <cell r="CA39"/>
          <cell r="CB39"/>
          <cell r="CC39"/>
          <cell r="CD39"/>
          <cell r="CE39"/>
          <cell r="CF39"/>
          <cell r="CG39"/>
          <cell r="CH39"/>
          <cell r="CI39"/>
          <cell r="CJ39"/>
          <cell r="CK39"/>
          <cell r="CL39"/>
          <cell r="CM39"/>
          <cell r="CN39"/>
          <cell r="CO39"/>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X40"/>
          <cell r="Y40"/>
          <cell r="Z40"/>
          <cell r="AA40">
            <v>15</v>
          </cell>
          <cell r="AB40">
            <v>9</v>
          </cell>
          <cell r="AC40">
            <v>2563</v>
          </cell>
          <cell r="AD40">
            <v>15</v>
          </cell>
          <cell r="AE40">
            <v>9</v>
          </cell>
          <cell r="AF40">
            <v>2563</v>
          </cell>
          <cell r="AG40"/>
          <cell r="AH40"/>
          <cell r="AI40"/>
          <cell r="AJ40"/>
          <cell r="AK40"/>
          <cell r="AL40"/>
          <cell r="AM40"/>
          <cell r="AN40"/>
          <cell r="AO40"/>
          <cell r="AP40"/>
          <cell r="AQ40"/>
          <cell r="AR40"/>
          <cell r="AS40"/>
          <cell r="AT40"/>
          <cell r="AU40"/>
          <cell r="AV40"/>
          <cell r="AW40"/>
          <cell r="AX40"/>
          <cell r="AY40"/>
          <cell r="AZ40"/>
          <cell r="BA40"/>
          <cell r="BB40" t="str">
            <v>สืบทรัพย์</v>
          </cell>
          <cell r="BC40" t="str">
            <v xml:space="preserve">
</v>
          </cell>
          <cell r="BD40"/>
          <cell r="BE40" t="str">
            <v xml:space="preserve">
</v>
          </cell>
          <cell r="BF40" t="str">
            <v xml:space="preserve">
</v>
          </cell>
          <cell r="BG40" t="str">
            <v xml:space="preserve">
</v>
          </cell>
          <cell r="BH40" t="str">
            <v xml:space="preserve">
</v>
          </cell>
          <cell r="BI40"/>
          <cell r="BJ40"/>
          <cell r="BK40"/>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S40"/>
          <cell r="BT40">
            <v>1</v>
          </cell>
          <cell r="BU40" t="str">
            <v>วรกมล</v>
          </cell>
          <cell r="BV40"/>
          <cell r="BW40"/>
          <cell r="BX40"/>
          <cell r="BY40"/>
          <cell r="BZ40"/>
          <cell r="CA40"/>
          <cell r="CB40"/>
          <cell r="CC40"/>
          <cell r="CD40"/>
          <cell r="CE40"/>
          <cell r="CF40"/>
          <cell r="CG40"/>
          <cell r="CH40"/>
          <cell r="CI40"/>
          <cell r="CJ40"/>
          <cell r="CK40"/>
          <cell r="CL40"/>
          <cell r="CM40"/>
          <cell r="CN40"/>
          <cell r="CO40"/>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v>
          </cell>
          <cell r="BC41" t="str">
            <v xml:space="preserve">
</v>
          </cell>
          <cell r="BD41"/>
          <cell r="BE41" t="str">
            <v xml:space="preserve">
</v>
          </cell>
          <cell r="BF41" t="str">
            <v xml:space="preserve">
</v>
          </cell>
          <cell r="BG41" t="str">
            <v xml:space="preserve">
</v>
          </cell>
          <cell r="BH41" t="str">
            <v xml:space="preserve">
</v>
          </cell>
          <cell r="BI41"/>
          <cell r="BJ41"/>
          <cell r="BK41"/>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cell r="BR41"/>
          <cell r="BS41"/>
          <cell r="BT41"/>
          <cell r="BU41"/>
          <cell r="BV41"/>
          <cell r="BW41"/>
          <cell r="BX41"/>
          <cell r="BY41"/>
          <cell r="BZ41"/>
          <cell r="CA41"/>
          <cell r="CB41"/>
          <cell r="CC41"/>
          <cell r="CD41"/>
          <cell r="CE41"/>
          <cell r="CF41"/>
          <cell r="CG41"/>
          <cell r="CH41"/>
          <cell r="CI41"/>
          <cell r="CJ41"/>
          <cell r="CK41"/>
          <cell r="CL41"/>
          <cell r="CM41"/>
          <cell r="CN41"/>
          <cell r="CO41"/>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X42"/>
          <cell r="Y42"/>
          <cell r="Z42"/>
          <cell r="AA42">
            <v>17</v>
          </cell>
          <cell r="AB42">
            <v>11</v>
          </cell>
          <cell r="AC42">
            <v>2563</v>
          </cell>
          <cell r="AD42">
            <v>17</v>
          </cell>
          <cell r="AE42">
            <v>11</v>
          </cell>
          <cell r="AF42">
            <v>2563</v>
          </cell>
          <cell r="AG42"/>
          <cell r="AH42"/>
          <cell r="AI42"/>
          <cell r="AJ42"/>
          <cell r="AK42"/>
          <cell r="AL42"/>
          <cell r="AM42"/>
          <cell r="AN42"/>
          <cell r="AO42"/>
          <cell r="AP42"/>
          <cell r="AQ42"/>
          <cell r="AR42"/>
          <cell r="AS42"/>
          <cell r="AT42"/>
          <cell r="AU42"/>
          <cell r="AV42"/>
          <cell r="AW42"/>
          <cell r="AX42"/>
          <cell r="AY42"/>
          <cell r="AZ42"/>
          <cell r="BA42"/>
          <cell r="BB42" t="str">
            <v>สืบทรัพย์</v>
          </cell>
          <cell r="BC42" t="str">
            <v xml:space="preserve">
</v>
          </cell>
          <cell r="BD42"/>
          <cell r="BE42" t="str">
            <v xml:space="preserve">
</v>
          </cell>
          <cell r="BF42" t="str">
            <v xml:space="preserve">
</v>
          </cell>
          <cell r="BG42" t="str">
            <v xml:space="preserve">
</v>
          </cell>
          <cell r="BH42" t="str">
            <v xml:space="preserve">
</v>
          </cell>
          <cell r="BI42"/>
          <cell r="BJ42"/>
          <cell r="BK42"/>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S42"/>
          <cell r="BT42"/>
          <cell r="BU42" t="str">
            <v>วรกมล</v>
          </cell>
          <cell r="BV42"/>
          <cell r="BW42"/>
          <cell r="BX42"/>
          <cell r="BY42"/>
          <cell r="BZ42"/>
          <cell r="CA42"/>
          <cell r="CB42"/>
          <cell r="CC42"/>
          <cell r="CD42"/>
          <cell r="CE42"/>
          <cell r="CF42"/>
          <cell r="CG42"/>
          <cell r="CH42"/>
          <cell r="CI42"/>
          <cell r="CJ42"/>
          <cell r="CK42"/>
          <cell r="CL42"/>
          <cell r="CM42"/>
          <cell r="CN42"/>
          <cell r="CO42"/>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X43"/>
          <cell r="Y43"/>
          <cell r="Z43"/>
          <cell r="AA43">
            <v>22</v>
          </cell>
          <cell r="AB43">
            <v>6</v>
          </cell>
          <cell r="AC43">
            <v>2564</v>
          </cell>
          <cell r="AD43"/>
          <cell r="AE43"/>
          <cell r="AF43"/>
          <cell r="AG43"/>
          <cell r="AH43"/>
          <cell r="AI43"/>
          <cell r="AJ43"/>
          <cell r="AK43"/>
          <cell r="AL43"/>
          <cell r="AM43"/>
          <cell r="AN43"/>
          <cell r="AO43"/>
          <cell r="AP43"/>
          <cell r="AQ43"/>
          <cell r="AR43"/>
          <cell r="AS43"/>
          <cell r="AT43"/>
          <cell r="AU43"/>
          <cell r="AV43"/>
          <cell r="AW43"/>
          <cell r="AX43"/>
          <cell r="AY43"/>
          <cell r="AZ43"/>
          <cell r="BA43"/>
          <cell r="BB43" t="str">
            <v>สืบทรัพย์ (คำสั่ง 20/9/2564) รายงานสืบทรัพย์ 29/10/2567</v>
          </cell>
          <cell r="BC43"/>
          <cell r="BD43"/>
          <cell r="BE43"/>
          <cell r="BF43"/>
          <cell r="BG43"/>
          <cell r="BH43"/>
          <cell r="BI43"/>
          <cell r="BJ43"/>
          <cell r="BK43"/>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S43"/>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A43"/>
          <cell r="CB43"/>
          <cell r="CC43" t="str">
            <v>ปฏิยุทธ์</v>
          </cell>
          <cell r="CD43"/>
          <cell r="CE43"/>
          <cell r="CF43"/>
          <cell r="CG43"/>
          <cell r="CH43"/>
          <cell r="CI43"/>
          <cell r="CJ43"/>
          <cell r="CK43"/>
          <cell r="CL43">
            <v>243941</v>
          </cell>
          <cell r="CM43"/>
          <cell r="CN43"/>
          <cell r="CO43"/>
        </row>
        <row r="44">
          <cell r="B44">
            <v>888</v>
          </cell>
          <cell r="C44">
            <v>39</v>
          </cell>
          <cell r="D44">
            <v>30</v>
          </cell>
          <cell r="E44">
            <v>12</v>
          </cell>
          <cell r="F44">
            <v>2563</v>
          </cell>
          <cell r="G44">
            <v>800050495640</v>
          </cell>
          <cell r="H44" t="str">
            <v>วิสาหกิจชุมชนเกษตรห้วยส้ม</v>
          </cell>
          <cell r="I44"/>
          <cell r="J44"/>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X44"/>
          <cell r="Y44"/>
          <cell r="Z44"/>
          <cell r="AA44">
            <v>20</v>
          </cell>
          <cell r="AB44">
            <v>10</v>
          </cell>
          <cell r="AC44">
            <v>2563</v>
          </cell>
          <cell r="AD44">
            <v>20</v>
          </cell>
          <cell r="AE44">
            <v>10</v>
          </cell>
          <cell r="AF44">
            <v>2563</v>
          </cell>
          <cell r="AG44"/>
          <cell r="AH44"/>
          <cell r="AI44"/>
          <cell r="AJ44"/>
          <cell r="AK44"/>
          <cell r="AL44"/>
          <cell r="AM44"/>
          <cell r="AN44"/>
          <cell r="AO44"/>
          <cell r="AP44"/>
          <cell r="AQ44"/>
          <cell r="AR44"/>
          <cell r="AS44"/>
          <cell r="AT44"/>
          <cell r="AU44"/>
          <cell r="AV44"/>
          <cell r="AW44"/>
          <cell r="AX44"/>
          <cell r="AY44"/>
          <cell r="AZ44"/>
          <cell r="BA44"/>
          <cell r="BB44" t="str">
            <v>สืบทรัพย์</v>
          </cell>
          <cell r="BC44" t="str">
            <v xml:space="preserve">
</v>
          </cell>
          <cell r="BD44"/>
          <cell r="BE44" t="str">
            <v xml:space="preserve">
</v>
          </cell>
          <cell r="BF44" t="str">
            <v xml:space="preserve">
</v>
          </cell>
          <cell r="BG44" t="str">
            <v xml:space="preserve">
</v>
          </cell>
          <cell r="BH44" t="str">
            <v xml:space="preserve">
</v>
          </cell>
          <cell r="BI44"/>
          <cell r="BJ44"/>
          <cell r="BK44"/>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BV44"/>
          <cell r="BW44"/>
          <cell r="BX44"/>
          <cell r="BY44"/>
          <cell r="BZ44"/>
          <cell r="CA44"/>
          <cell r="CB44"/>
          <cell r="CC44"/>
          <cell r="CD44"/>
          <cell r="CE44"/>
          <cell r="CF44"/>
          <cell r="CG44"/>
          <cell r="CH44"/>
          <cell r="CI44"/>
          <cell r="CJ44"/>
          <cell r="CK44"/>
          <cell r="CL44"/>
          <cell r="CM44">
            <v>243180</v>
          </cell>
          <cell r="CN44"/>
          <cell r="CO44"/>
        </row>
        <row r="45">
          <cell r="B45">
            <v>889</v>
          </cell>
          <cell r="C45">
            <v>40</v>
          </cell>
          <cell r="D45">
            <v>30</v>
          </cell>
          <cell r="E45">
            <v>12</v>
          </cell>
          <cell r="F45">
            <v>2563</v>
          </cell>
          <cell r="G45">
            <v>800056500856</v>
          </cell>
          <cell r="H45" t="str">
            <v>วิสาหกิจชุมชนกลุ่มเกษตรเพียงพอ อ.ดอยเต่า</v>
          </cell>
          <cell r="I45"/>
          <cell r="J45"/>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X45"/>
          <cell r="Y45"/>
          <cell r="Z45"/>
          <cell r="AA45">
            <v>20</v>
          </cell>
          <cell r="AB45">
            <v>10</v>
          </cell>
          <cell r="AC45">
            <v>2563</v>
          </cell>
          <cell r="AD45">
            <v>20</v>
          </cell>
          <cell r="AE45">
            <v>10</v>
          </cell>
          <cell r="AF45">
            <v>2563</v>
          </cell>
          <cell r="AG45"/>
          <cell r="AH45"/>
          <cell r="AI45"/>
          <cell r="AJ45"/>
          <cell r="AK45"/>
          <cell r="AL45"/>
          <cell r="AM45"/>
          <cell r="AN45"/>
          <cell r="AO45"/>
          <cell r="AP45"/>
          <cell r="AQ45"/>
          <cell r="AR45"/>
          <cell r="AS45"/>
          <cell r="AT45"/>
          <cell r="AU45"/>
          <cell r="AV45"/>
          <cell r="AW45"/>
          <cell r="AX45"/>
          <cell r="AY45"/>
          <cell r="AZ45"/>
          <cell r="BA45"/>
          <cell r="BB45" t="str">
            <v>สืบทรัพย์</v>
          </cell>
          <cell r="BC45" t="str">
            <v xml:space="preserve">
</v>
          </cell>
          <cell r="BD45"/>
          <cell r="BE45" t="str">
            <v xml:space="preserve">
</v>
          </cell>
          <cell r="BF45" t="str">
            <v xml:space="preserve">
</v>
          </cell>
          <cell r="BG45" t="str">
            <v xml:space="preserve">
</v>
          </cell>
          <cell r="BH45" t="str">
            <v xml:space="preserve">
</v>
          </cell>
          <cell r="BI45"/>
          <cell r="BJ45"/>
          <cell r="BK45"/>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BV45"/>
          <cell r="BW45"/>
          <cell r="BX45"/>
          <cell r="BY45"/>
          <cell r="BZ45"/>
          <cell r="CA45"/>
          <cell r="CB45"/>
          <cell r="CC45"/>
          <cell r="CD45"/>
          <cell r="CE45"/>
          <cell r="CF45"/>
          <cell r="CG45"/>
          <cell r="CH45"/>
          <cell r="CI45"/>
          <cell r="CJ45"/>
          <cell r="CK45"/>
          <cell r="CL45"/>
          <cell r="CM45">
            <v>242976</v>
          </cell>
          <cell r="CN45"/>
          <cell r="CO45"/>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O46"/>
          <cell r="P46"/>
          <cell r="Q46"/>
          <cell r="R46"/>
          <cell r="S46" t="str">
            <v>จังหวัดฮอด</v>
          </cell>
          <cell r="T46" t="str">
            <v>ผบ.693</v>
          </cell>
          <cell r="U46">
            <v>2558</v>
          </cell>
          <cell r="V46" t="str">
            <v>ผบ84</v>
          </cell>
          <cell r="W46">
            <v>2559</v>
          </cell>
          <cell r="X46"/>
          <cell r="Y46"/>
          <cell r="Z46"/>
          <cell r="AA46"/>
          <cell r="AB46"/>
          <cell r="AC46"/>
          <cell r="AD46"/>
          <cell r="AE46"/>
          <cell r="AF46"/>
          <cell r="AG46"/>
          <cell r="AH46"/>
          <cell r="AI46"/>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AW46"/>
          <cell r="AX46"/>
          <cell r="AY46"/>
          <cell r="AZ46"/>
          <cell r="BA46"/>
          <cell r="BB46" t="str">
            <v>สืบทรัพย์//ยึดทรัพย์//ถอนการยีดทรัพย์วันที่ 11/6/2564</v>
          </cell>
          <cell r="BC46"/>
          <cell r="BD46"/>
          <cell r="BE46" t="str">
            <v xml:space="preserve">
</v>
          </cell>
          <cell r="BF46" t="str">
            <v xml:space="preserve">
</v>
          </cell>
          <cell r="BG46" t="str">
            <v xml:space="preserve">
</v>
          </cell>
          <cell r="BH46" t="str">
            <v xml:space="preserve">
</v>
          </cell>
          <cell r="BI46"/>
          <cell r="BJ46"/>
          <cell r="BK46"/>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cell r="BV46"/>
          <cell r="BW46"/>
          <cell r="BX46"/>
          <cell r="BY46"/>
          <cell r="BZ46"/>
          <cell r="CA46"/>
          <cell r="CB46"/>
          <cell r="CC46"/>
          <cell r="CD46"/>
          <cell r="CE46"/>
          <cell r="CF46"/>
          <cell r="CG46"/>
          <cell r="CH46"/>
          <cell r="CI46"/>
          <cell r="CJ46"/>
          <cell r="CK46"/>
          <cell r="CL46"/>
          <cell r="CM46"/>
          <cell r="CN46"/>
          <cell r="CO46"/>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A47"/>
          <cell r="AB47"/>
          <cell r="AC47"/>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AR47"/>
          <cell r="AS47"/>
          <cell r="AT47"/>
          <cell r="AU47"/>
          <cell r="AV47"/>
          <cell r="AW47"/>
          <cell r="AX47"/>
          <cell r="AY47"/>
          <cell r="AZ47"/>
          <cell r="BA47"/>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D47"/>
          <cell r="BE47" t="str">
            <v xml:space="preserve">
</v>
          </cell>
          <cell r="BF47" t="str">
            <v xml:space="preserve">
</v>
          </cell>
          <cell r="BG47" t="str">
            <v xml:space="preserve">
</v>
          </cell>
          <cell r="BH47" t="str">
            <v xml:space="preserve">
</v>
          </cell>
          <cell r="BI47"/>
          <cell r="BJ47"/>
          <cell r="BK47"/>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S47"/>
          <cell r="BT47">
            <v>4</v>
          </cell>
          <cell r="BU47" t="str">
            <v>อคธรรม</v>
          </cell>
          <cell r="BV47"/>
          <cell r="BW47"/>
          <cell r="BX47"/>
          <cell r="BY47"/>
          <cell r="BZ47"/>
          <cell r="CA47"/>
          <cell r="CB47"/>
          <cell r="CC47"/>
          <cell r="CD47"/>
          <cell r="CE47"/>
          <cell r="CF47"/>
          <cell r="CG47"/>
          <cell r="CH47"/>
          <cell r="CI47"/>
          <cell r="CJ47"/>
          <cell r="CK47"/>
          <cell r="CL47"/>
          <cell r="CM47"/>
          <cell r="CN47"/>
          <cell r="CO47"/>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A48"/>
          <cell r="AB48"/>
          <cell r="AC48"/>
          <cell r="AD48">
            <v>9</v>
          </cell>
          <cell r="AE48">
            <v>11</v>
          </cell>
          <cell r="AF48">
            <v>2563</v>
          </cell>
          <cell r="AG48">
            <v>4</v>
          </cell>
          <cell r="AH48">
            <v>2</v>
          </cell>
          <cell r="AI48" t="str">
            <v>2564</v>
          </cell>
          <cell r="AJ48"/>
          <cell r="AK48"/>
          <cell r="AL48"/>
          <cell r="AM48"/>
          <cell r="AN48"/>
          <cell r="AO48"/>
          <cell r="AP48"/>
          <cell r="AQ48"/>
          <cell r="AR48"/>
          <cell r="AS48"/>
          <cell r="AT48"/>
          <cell r="AU48"/>
          <cell r="AV48"/>
          <cell r="AW48"/>
          <cell r="AX48"/>
          <cell r="AY48"/>
          <cell r="AZ48"/>
          <cell r="BA48"/>
          <cell r="BB48" t="str">
            <v>สืบทรัพย์(พบทรัพย์)</v>
          </cell>
          <cell r="BC48" t="str">
            <v xml:space="preserve">
</v>
          </cell>
          <cell r="BD48"/>
          <cell r="BE48" t="str">
            <v xml:space="preserve">
</v>
          </cell>
          <cell r="BF48" t="str">
            <v xml:space="preserve">
</v>
          </cell>
          <cell r="BG48" t="str">
            <v xml:space="preserve">
</v>
          </cell>
          <cell r="BH48" t="str">
            <v xml:space="preserve">
</v>
          </cell>
          <cell r="BI48"/>
          <cell r="BJ48"/>
          <cell r="BK48"/>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cell r="BV48"/>
          <cell r="BW48"/>
          <cell r="BX48"/>
          <cell r="BY48"/>
          <cell r="BZ48"/>
          <cell r="CA48"/>
          <cell r="CB48"/>
          <cell r="CC48"/>
          <cell r="CD48"/>
          <cell r="CE48"/>
          <cell r="CF48"/>
          <cell r="CG48"/>
          <cell r="CH48"/>
          <cell r="CI48"/>
          <cell r="CJ48"/>
          <cell r="CK48"/>
          <cell r="CL48"/>
          <cell r="CM48"/>
          <cell r="CN48"/>
          <cell r="CO48"/>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A49"/>
          <cell r="AB49"/>
          <cell r="AC49"/>
          <cell r="AD49">
            <v>12</v>
          </cell>
          <cell r="AE49">
            <v>5</v>
          </cell>
          <cell r="AF49">
            <v>2564</v>
          </cell>
          <cell r="AG49"/>
          <cell r="AH49"/>
          <cell r="AI49"/>
          <cell r="AJ49"/>
          <cell r="AK49"/>
          <cell r="AL49"/>
          <cell r="AM49"/>
          <cell r="AN49"/>
          <cell r="AO49"/>
          <cell r="AP49"/>
          <cell r="AQ49"/>
          <cell r="AR49"/>
          <cell r="AS49"/>
          <cell r="AT49"/>
          <cell r="AU49"/>
          <cell r="AV49"/>
          <cell r="AW49"/>
          <cell r="AX49"/>
          <cell r="AY49"/>
          <cell r="AZ49"/>
          <cell r="BA49"/>
          <cell r="BB49" t="str">
            <v>สืบทรัพย์(ไม่พบทรัพย์)//สืบทรัพย์ครั้งที่ 2 30/5/2567//ลงผลสืบ 7/6/2567//รายงาน7/6/2567//</v>
          </cell>
          <cell r="BC49" t="str">
            <v xml:space="preserve">1,200
</v>
          </cell>
          <cell r="BD49"/>
          <cell r="BE49" t="str">
            <v xml:space="preserve">1,765
</v>
          </cell>
          <cell r="BF49" t="str">
            <v xml:space="preserve">16
</v>
          </cell>
          <cell r="BG49" t="str">
            <v xml:space="preserve">6
</v>
          </cell>
          <cell r="BH49" t="str">
            <v xml:space="preserve">2564
</v>
          </cell>
          <cell r="BI49"/>
          <cell r="BJ49"/>
          <cell r="BK49"/>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cell r="BZ49"/>
          <cell r="CA49"/>
          <cell r="CB49"/>
          <cell r="CC49"/>
          <cell r="CD49"/>
          <cell r="CE49"/>
          <cell r="CF49"/>
          <cell r="CG49"/>
          <cell r="CH49"/>
          <cell r="CI49"/>
          <cell r="CJ49"/>
          <cell r="CK49"/>
          <cell r="CL49"/>
          <cell r="CM49"/>
          <cell r="CN49"/>
          <cell r="CO49"/>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A50"/>
          <cell r="AB50"/>
          <cell r="AC50"/>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S50"/>
          <cell r="AT50"/>
          <cell r="AU50"/>
          <cell r="AV50"/>
          <cell r="AW50"/>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D50"/>
          <cell r="BE50" t="str">
            <v xml:space="preserve">
</v>
          </cell>
          <cell r="BF50" t="str">
            <v xml:space="preserve">
</v>
          </cell>
          <cell r="BG50" t="str">
            <v xml:space="preserve">
</v>
          </cell>
          <cell r="BH50" t="str">
            <v xml:space="preserve">
</v>
          </cell>
          <cell r="BI50"/>
          <cell r="BJ50"/>
          <cell r="BK50"/>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cell r="BV50"/>
          <cell r="BW50"/>
          <cell r="BX50"/>
          <cell r="BY50"/>
          <cell r="BZ50"/>
          <cell r="CA50"/>
          <cell r="CB50"/>
          <cell r="CC50"/>
          <cell r="CD50"/>
          <cell r="CE50"/>
          <cell r="CF50"/>
          <cell r="CG50"/>
          <cell r="CH50"/>
          <cell r="CI50"/>
          <cell r="CJ50"/>
          <cell r="CK50"/>
          <cell r="CL50"/>
          <cell r="CM50"/>
          <cell r="CN50"/>
          <cell r="CO50"/>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A51"/>
          <cell r="AB51"/>
          <cell r="AC51"/>
          <cell r="AD51">
            <v>12</v>
          </cell>
          <cell r="AE51">
            <v>5</v>
          </cell>
          <cell r="AF51">
            <v>2564</v>
          </cell>
          <cell r="AG51"/>
          <cell r="AH51"/>
          <cell r="AI51"/>
          <cell r="AJ51"/>
          <cell r="AK51"/>
          <cell r="AL51"/>
          <cell r="AM51"/>
          <cell r="AN51"/>
          <cell r="AO51"/>
          <cell r="AP51"/>
          <cell r="AQ51"/>
          <cell r="AR51"/>
          <cell r="AS51"/>
          <cell r="AT51"/>
          <cell r="AU51"/>
          <cell r="AV51"/>
          <cell r="AW51"/>
          <cell r="AX51"/>
          <cell r="AY51"/>
          <cell r="AZ51"/>
          <cell r="BA51"/>
          <cell r="BB51" t="str">
            <v>สืบทรัพย์(ไม่พบทรัพย์)//สืบทรัพย์ครั้งที่ 2 30/5/2567//ลงผลสืบ 7/6/2567//รายงานผล7/6/2567//</v>
          </cell>
          <cell r="BC51" t="str">
            <v xml:space="preserve">1,500
</v>
          </cell>
          <cell r="BD51"/>
          <cell r="BE51" t="str">
            <v xml:space="preserve">1,725
</v>
          </cell>
          <cell r="BF51" t="str">
            <v xml:space="preserve">16
</v>
          </cell>
          <cell r="BG51" t="str">
            <v xml:space="preserve">6
</v>
          </cell>
          <cell r="BH51" t="str">
            <v xml:space="preserve">2564
</v>
          </cell>
          <cell r="BI51"/>
          <cell r="BJ51"/>
          <cell r="BK51"/>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1"/>
          <cell r="CA51"/>
          <cell r="CB51"/>
          <cell r="CC51"/>
          <cell r="CD51"/>
          <cell r="CE51"/>
          <cell r="CF51"/>
          <cell r="CG51"/>
          <cell r="CH51"/>
          <cell r="CI51"/>
          <cell r="CJ51"/>
          <cell r="CK51"/>
          <cell r="CL51"/>
          <cell r="CM51"/>
          <cell r="CN51"/>
          <cell r="CO51"/>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A52"/>
          <cell r="AB52"/>
          <cell r="AC52"/>
          <cell r="AD52">
            <v>12</v>
          </cell>
          <cell r="AE52">
            <v>5</v>
          </cell>
          <cell r="AF52">
            <v>2564</v>
          </cell>
          <cell r="AG52"/>
          <cell r="AH52"/>
          <cell r="AI52"/>
          <cell r="AJ52"/>
          <cell r="AK52"/>
          <cell r="AL52"/>
          <cell r="AM52"/>
          <cell r="AN52"/>
          <cell r="AO52"/>
          <cell r="AP52"/>
          <cell r="AQ52"/>
          <cell r="AR52"/>
          <cell r="AS52"/>
          <cell r="AT52"/>
          <cell r="AU52"/>
          <cell r="AV52"/>
          <cell r="AW52"/>
          <cell r="AX52"/>
          <cell r="AY52"/>
          <cell r="AZ52"/>
          <cell r="BA52"/>
          <cell r="BB52" t="str">
            <v>สืบทรัพย์(ไม่พบทรัพย์)//สืบทรัพย์ครั้งที่ 2 30/5/2567//ลงผลสืบ 7/6/2567//</v>
          </cell>
          <cell r="BC52" t="str">
            <v xml:space="preserve">1,500
</v>
          </cell>
          <cell r="BD52"/>
          <cell r="BE52" t="str">
            <v xml:space="preserve">1,635
</v>
          </cell>
          <cell r="BF52" t="str">
            <v xml:space="preserve">16
</v>
          </cell>
          <cell r="BG52" t="str">
            <v xml:space="preserve">6
</v>
          </cell>
          <cell r="BH52" t="str">
            <v xml:space="preserve">2564
</v>
          </cell>
          <cell r="BI52"/>
          <cell r="BJ52"/>
          <cell r="BK52"/>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cell r="BZ52"/>
          <cell r="CA52"/>
          <cell r="CB52"/>
          <cell r="CC52"/>
          <cell r="CD52"/>
          <cell r="CE52"/>
          <cell r="CF52"/>
          <cell r="CG52"/>
          <cell r="CH52"/>
          <cell r="CI52"/>
          <cell r="CJ52"/>
          <cell r="CK52"/>
          <cell r="CL52"/>
          <cell r="CM52"/>
          <cell r="CN52"/>
          <cell r="CO52"/>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A53"/>
          <cell r="AB53"/>
          <cell r="AC53"/>
          <cell r="AD53">
            <v>12</v>
          </cell>
          <cell r="AE53">
            <v>5</v>
          </cell>
          <cell r="AF53">
            <v>2564</v>
          </cell>
          <cell r="AG53"/>
          <cell r="AH53"/>
          <cell r="AI53"/>
          <cell r="AJ53"/>
          <cell r="AK53"/>
          <cell r="AL53"/>
          <cell r="AM53"/>
          <cell r="AN53"/>
          <cell r="AO53"/>
          <cell r="AP53"/>
          <cell r="AQ53"/>
          <cell r="AR53"/>
          <cell r="AS53"/>
          <cell r="AT53"/>
          <cell r="AU53"/>
          <cell r="AV53"/>
          <cell r="AW53"/>
          <cell r="AX53"/>
          <cell r="AY53"/>
          <cell r="AZ53"/>
          <cell r="BA53"/>
          <cell r="BB53" t="str">
            <v>สืบทรัพย์(ไม่พบทรัพย์)//สืบครั้งที่ 2 30/5/2567//ลงผลรายงานครั้งที่ 2 7/6/2567//</v>
          </cell>
          <cell r="BC53" t="str">
            <v xml:space="preserve">1,500
</v>
          </cell>
          <cell r="BD53"/>
          <cell r="BE53" t="str">
            <v xml:space="preserve">1,635
</v>
          </cell>
          <cell r="BF53" t="str">
            <v xml:space="preserve">16
</v>
          </cell>
          <cell r="BG53" t="str">
            <v xml:space="preserve">6
</v>
          </cell>
          <cell r="BH53" t="str">
            <v xml:space="preserve">2564
</v>
          </cell>
          <cell r="BI53"/>
          <cell r="BJ53"/>
          <cell r="BK53"/>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BZ53"/>
          <cell r="CA53"/>
          <cell r="CB53"/>
          <cell r="CC53"/>
          <cell r="CD53"/>
          <cell r="CE53"/>
          <cell r="CF53"/>
          <cell r="CG53"/>
          <cell r="CH53"/>
          <cell r="CI53"/>
          <cell r="CJ53"/>
          <cell r="CK53"/>
          <cell r="CL53"/>
          <cell r="CM53"/>
          <cell r="CN53"/>
          <cell r="CO53"/>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X54"/>
          <cell r="Y54"/>
          <cell r="Z54"/>
          <cell r="AA54">
            <v>31</v>
          </cell>
          <cell r="AB54">
            <v>8</v>
          </cell>
          <cell r="AC54">
            <v>2563</v>
          </cell>
          <cell r="AD54">
            <v>31</v>
          </cell>
          <cell r="AE54">
            <v>8</v>
          </cell>
          <cell r="AF54">
            <v>2563</v>
          </cell>
          <cell r="AG54"/>
          <cell r="AH54"/>
          <cell r="AI54"/>
          <cell r="AJ54"/>
          <cell r="AK54"/>
          <cell r="AL54"/>
          <cell r="AM54"/>
          <cell r="AN54"/>
          <cell r="AO54"/>
          <cell r="AP54"/>
          <cell r="AQ54"/>
          <cell r="AR54"/>
          <cell r="AS54"/>
          <cell r="AT54"/>
          <cell r="AU54"/>
          <cell r="AV54"/>
          <cell r="AW54"/>
          <cell r="AX54"/>
          <cell r="AY54"/>
          <cell r="AZ54"/>
          <cell r="BA54"/>
          <cell r="BB54" t="str">
            <v>สืบทรัพย์(ไม่พบทรัพย์)</v>
          </cell>
          <cell r="BC54" t="str">
            <v xml:space="preserve">1,200
</v>
          </cell>
          <cell r="BD54"/>
          <cell r="BE54" t="str">
            <v xml:space="preserve">830
</v>
          </cell>
          <cell r="BF54" t="str">
            <v xml:space="preserve">16
</v>
          </cell>
          <cell r="BG54" t="str">
            <v xml:space="preserve">6
</v>
          </cell>
          <cell r="BH54" t="str">
            <v xml:space="preserve">2564
</v>
          </cell>
          <cell r="BI54"/>
          <cell r="BJ54"/>
          <cell r="BK54"/>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cell r="BV54"/>
          <cell r="BW54"/>
          <cell r="BX54"/>
          <cell r="BY54"/>
          <cell r="BZ54"/>
          <cell r="CA54"/>
          <cell r="CB54"/>
          <cell r="CC54"/>
          <cell r="CD54"/>
          <cell r="CE54"/>
          <cell r="CF54"/>
          <cell r="CG54"/>
          <cell r="CH54"/>
          <cell r="CI54"/>
          <cell r="CJ54"/>
          <cell r="CK54"/>
          <cell r="CL54"/>
          <cell r="CM54"/>
          <cell r="CN54"/>
          <cell r="CO54"/>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A55"/>
          <cell r="AB55"/>
          <cell r="AC55"/>
          <cell r="AD55">
            <v>9</v>
          </cell>
          <cell r="AE55">
            <v>11</v>
          </cell>
          <cell r="AF55">
            <v>2563</v>
          </cell>
          <cell r="AG55">
            <v>4</v>
          </cell>
          <cell r="AH55">
            <v>2</v>
          </cell>
          <cell r="AI55" t="str">
            <v>2564</v>
          </cell>
          <cell r="AJ55"/>
          <cell r="AK55"/>
          <cell r="AL55"/>
          <cell r="AM55"/>
          <cell r="AN55"/>
          <cell r="AO55"/>
          <cell r="AP55"/>
          <cell r="AQ55"/>
          <cell r="AR55"/>
          <cell r="AS55"/>
          <cell r="AT55"/>
          <cell r="AU55"/>
          <cell r="AV55"/>
          <cell r="AW55"/>
          <cell r="AX55"/>
          <cell r="AY55"/>
          <cell r="AZ55"/>
          <cell r="BA55"/>
          <cell r="BB55" t="str">
            <v>สืบทรัพย์(พบทรัพย์)</v>
          </cell>
          <cell r="BC55" t="str">
            <v xml:space="preserve">
</v>
          </cell>
          <cell r="BD55"/>
          <cell r="BE55" t="str">
            <v xml:space="preserve">
</v>
          </cell>
          <cell r="BF55" t="str">
            <v xml:space="preserve">
</v>
          </cell>
          <cell r="BG55" t="str">
            <v xml:space="preserve">
</v>
          </cell>
          <cell r="BH55" t="str">
            <v xml:space="preserve">
</v>
          </cell>
          <cell r="BI55"/>
          <cell r="BJ55"/>
          <cell r="BK55"/>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cell r="BV55"/>
          <cell r="BW55"/>
          <cell r="BX55"/>
          <cell r="BY55"/>
          <cell r="BZ55"/>
          <cell r="CA55"/>
          <cell r="CB55"/>
          <cell r="CC55"/>
          <cell r="CD55"/>
          <cell r="CE55"/>
          <cell r="CF55"/>
          <cell r="CG55"/>
          <cell r="CH55"/>
          <cell r="CI55"/>
          <cell r="CJ55"/>
          <cell r="CK55"/>
          <cell r="CL55"/>
          <cell r="CM55"/>
          <cell r="CN55"/>
          <cell r="CO55"/>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A56"/>
          <cell r="AB56"/>
          <cell r="AC56"/>
          <cell r="AD56">
            <v>9</v>
          </cell>
          <cell r="AE56">
            <v>11</v>
          </cell>
          <cell r="AF56">
            <v>2563</v>
          </cell>
          <cell r="AG56">
            <v>4</v>
          </cell>
          <cell r="AH56">
            <v>2</v>
          </cell>
          <cell r="AI56" t="str">
            <v>2564</v>
          </cell>
          <cell r="AJ56"/>
          <cell r="AK56"/>
          <cell r="AL56"/>
          <cell r="AM56" t="str">
            <v>โฉนด</v>
          </cell>
          <cell r="AN56" t="str">
            <v>39511</v>
          </cell>
          <cell r="AO56" t="str">
            <v>ขี้เหล็ก</v>
          </cell>
          <cell r="AP56" t="str">
            <v>แม่ริม</v>
          </cell>
          <cell r="AQ56" t="str">
            <v>เชียงใหม่</v>
          </cell>
          <cell r="AR56"/>
          <cell r="AS56"/>
          <cell r="AT56"/>
          <cell r="AU56"/>
          <cell r="AV56"/>
          <cell r="AW56"/>
          <cell r="AX56"/>
          <cell r="AY56"/>
          <cell r="AZ56"/>
          <cell r="BA56"/>
          <cell r="BB56" t="str">
            <v>สืบทรัพย์(พบทรัพย์)//ยึดทรัพย์ 24/8/2564</v>
          </cell>
          <cell r="BC56" t="str">
            <v xml:space="preserve">
</v>
          </cell>
          <cell r="BD56"/>
          <cell r="BE56" t="str">
            <v xml:space="preserve">
</v>
          </cell>
          <cell r="BF56" t="str">
            <v xml:space="preserve">
</v>
          </cell>
          <cell r="BG56" t="str">
            <v xml:space="preserve">
</v>
          </cell>
          <cell r="BH56" t="str">
            <v xml:space="preserve">
</v>
          </cell>
          <cell r="BI56"/>
          <cell r="BJ56"/>
          <cell r="BK56"/>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cell r="BV56"/>
          <cell r="BW56"/>
          <cell r="BX56"/>
          <cell r="BY56"/>
          <cell r="BZ56"/>
          <cell r="CA56"/>
          <cell r="CB56"/>
          <cell r="CC56"/>
          <cell r="CD56"/>
          <cell r="CE56"/>
          <cell r="CF56"/>
          <cell r="CG56"/>
          <cell r="CH56"/>
          <cell r="CI56"/>
          <cell r="CJ56"/>
          <cell r="CK56"/>
          <cell r="CL56"/>
          <cell r="CM56"/>
          <cell r="CN56"/>
          <cell r="CO56"/>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สืบทรัพย์//รายงานผลสืบ 25/6/2567</v>
          </cell>
          <cell r="BC57" t="str">
            <v xml:space="preserve">
</v>
          </cell>
          <cell r="BD57"/>
          <cell r="BE57" t="str">
            <v xml:space="preserve">
</v>
          </cell>
          <cell r="BF57" t="str">
            <v xml:space="preserve">
</v>
          </cell>
          <cell r="BG57" t="str">
            <v xml:space="preserve">
</v>
          </cell>
          <cell r="BH57" t="str">
            <v xml:space="preserve">
</v>
          </cell>
          <cell r="BI57"/>
          <cell r="BJ57"/>
          <cell r="BK57"/>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S57"/>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cell r="BZ57"/>
          <cell r="CA57"/>
          <cell r="CB57"/>
          <cell r="CC57"/>
          <cell r="CD57"/>
          <cell r="CE57"/>
          <cell r="CF57"/>
          <cell r="CG57"/>
          <cell r="CH57"/>
          <cell r="CI57"/>
          <cell r="CJ57"/>
          <cell r="CK57"/>
          <cell r="CL57"/>
          <cell r="CM57"/>
          <cell r="CN57"/>
          <cell r="CO57"/>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X58"/>
          <cell r="Y58"/>
          <cell r="Z58"/>
          <cell r="AA58">
            <v>15</v>
          </cell>
          <cell r="AB58">
            <v>9</v>
          </cell>
          <cell r="AC58">
            <v>2563</v>
          </cell>
          <cell r="AD58">
            <v>15</v>
          </cell>
          <cell r="AE58">
            <v>9</v>
          </cell>
          <cell r="AF58">
            <v>2563</v>
          </cell>
          <cell r="AG58"/>
          <cell r="AH58"/>
          <cell r="AI58"/>
          <cell r="AJ58"/>
          <cell r="AK58"/>
          <cell r="AL58"/>
          <cell r="AM58"/>
          <cell r="AN58"/>
          <cell r="AO58"/>
          <cell r="AP58"/>
          <cell r="AQ58"/>
          <cell r="AR58"/>
          <cell r="AS58"/>
          <cell r="AT58"/>
          <cell r="AU58"/>
          <cell r="AV58"/>
          <cell r="AW58"/>
          <cell r="AX58"/>
          <cell r="AY58"/>
          <cell r="AZ58"/>
          <cell r="BA58"/>
          <cell r="BB58" t="str">
            <v>สืบทรัพย์(ไม่พบทรัพย์)</v>
          </cell>
          <cell r="BC58" t="str">
            <v xml:space="preserve">1,800
</v>
          </cell>
          <cell r="BD58"/>
          <cell r="BE58" t="str">
            <v xml:space="preserve">1,720
</v>
          </cell>
          <cell r="BF58" t="str">
            <v xml:space="preserve">16
</v>
          </cell>
          <cell r="BG58" t="str">
            <v xml:space="preserve">6
</v>
          </cell>
          <cell r="BH58" t="str">
            <v xml:space="preserve">2564
</v>
          </cell>
          <cell r="BI58"/>
          <cell r="BJ58"/>
          <cell r="BK58"/>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cell r="BV58"/>
          <cell r="BW58"/>
          <cell r="BX58"/>
          <cell r="BY58"/>
          <cell r="BZ58"/>
          <cell r="CA58"/>
          <cell r="CB58"/>
          <cell r="CC58"/>
          <cell r="CD58"/>
          <cell r="CE58"/>
          <cell r="CF58"/>
          <cell r="CG58"/>
          <cell r="CH58"/>
          <cell r="CI58"/>
          <cell r="CJ58"/>
          <cell r="CK58"/>
          <cell r="CL58"/>
          <cell r="CM58"/>
          <cell r="CN58"/>
          <cell r="CO58"/>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X59"/>
          <cell r="Y59"/>
          <cell r="Z59"/>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S59"/>
          <cell r="AT59"/>
          <cell r="AU59"/>
          <cell r="AV59"/>
          <cell r="AW59"/>
          <cell r="AX59">
            <v>17</v>
          </cell>
          <cell r="AY59">
            <v>12</v>
          </cell>
          <cell r="AZ59">
            <v>2564</v>
          </cell>
          <cell r="BA59" t="str">
            <v>ยึดเสร็จแล้ว</v>
          </cell>
          <cell r="BB59" t="str">
            <v>สืบทรัพย์//ยึดทรัพย์ (คำสั่ง 2/11/2564)//ยึดแล้ว</v>
          </cell>
          <cell r="BC59" t="str">
            <v xml:space="preserve">
</v>
          </cell>
          <cell r="BD59"/>
          <cell r="BE59" t="str">
            <v xml:space="preserve">
</v>
          </cell>
          <cell r="BF59" t="str">
            <v xml:space="preserve">
</v>
          </cell>
          <cell r="BG59" t="str">
            <v xml:space="preserve">
</v>
          </cell>
          <cell r="BH59" t="str">
            <v xml:space="preserve">
</v>
          </cell>
          <cell r="BI59"/>
          <cell r="BJ59"/>
          <cell r="BK59"/>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S59"/>
          <cell r="BT59"/>
          <cell r="BU59" t="str">
            <v>วรกมล
สารุทธ์ (ยึด)</v>
          </cell>
          <cell r="BV59"/>
          <cell r="BW59"/>
          <cell r="BX59"/>
          <cell r="BY59"/>
          <cell r="BZ59"/>
          <cell r="CA59"/>
          <cell r="CB59"/>
          <cell r="CC59"/>
          <cell r="CD59"/>
          <cell r="CE59"/>
          <cell r="CF59"/>
          <cell r="CG59"/>
          <cell r="CH59"/>
          <cell r="CI59"/>
          <cell r="CJ59"/>
          <cell r="CK59"/>
          <cell r="CL59">
            <v>242874</v>
          </cell>
          <cell r="CM59"/>
          <cell r="CN59"/>
          <cell r="CO59"/>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A60"/>
          <cell r="AB60"/>
          <cell r="AC60"/>
          <cell r="AD60">
            <v>14</v>
          </cell>
          <cell r="AE60">
            <v>9</v>
          </cell>
          <cell r="AF60">
            <v>2563</v>
          </cell>
          <cell r="AG60">
            <v>17</v>
          </cell>
          <cell r="AH60">
            <v>3</v>
          </cell>
          <cell r="AI60">
            <v>2564</v>
          </cell>
          <cell r="AJ60"/>
          <cell r="AK60"/>
          <cell r="AL60"/>
          <cell r="AM60"/>
          <cell r="AN60"/>
          <cell r="AO60"/>
          <cell r="AP60"/>
          <cell r="AQ60"/>
          <cell r="AR60"/>
          <cell r="AS60"/>
          <cell r="AT60"/>
          <cell r="AU60"/>
          <cell r="AV60"/>
          <cell r="AW60"/>
          <cell r="AX60"/>
          <cell r="AY60"/>
          <cell r="AZ60"/>
          <cell r="BA60"/>
          <cell r="BB60" t="str">
            <v>สืบครั้งที่ 2 รายงานผลสืบ 21/10/2567</v>
          </cell>
          <cell r="BC60" t="str">
            <v xml:space="preserve">
</v>
          </cell>
          <cell r="BD60"/>
          <cell r="BE60" t="str">
            <v xml:space="preserve">
</v>
          </cell>
          <cell r="BF60" t="str">
            <v xml:space="preserve">
</v>
          </cell>
          <cell r="BG60" t="str">
            <v xml:space="preserve">
</v>
          </cell>
          <cell r="BH60" t="str">
            <v xml:space="preserve">
</v>
          </cell>
          <cell r="BI60"/>
          <cell r="BJ60"/>
          <cell r="BK60"/>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S60"/>
          <cell r="BT60"/>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A60"/>
          <cell r="CB60">
            <v>5</v>
          </cell>
          <cell r="CC60" t="str">
            <v>นุสบา</v>
          </cell>
          <cell r="CD60"/>
          <cell r="CE60"/>
          <cell r="CF60"/>
          <cell r="CG60"/>
          <cell r="CH60"/>
          <cell r="CI60"/>
          <cell r="CJ60"/>
          <cell r="CK60"/>
          <cell r="CL60">
            <v>243936</v>
          </cell>
          <cell r="CM60"/>
          <cell r="CN60"/>
          <cell r="CO60"/>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A61"/>
          <cell r="AB61"/>
          <cell r="AC61"/>
          <cell r="AD61">
            <v>15</v>
          </cell>
          <cell r="AE61">
            <v>9</v>
          </cell>
          <cell r="AF61">
            <v>2563</v>
          </cell>
          <cell r="AG61">
            <v>17</v>
          </cell>
          <cell r="AH61">
            <v>3</v>
          </cell>
          <cell r="AI61">
            <v>2564</v>
          </cell>
          <cell r="AJ61"/>
          <cell r="AK61"/>
          <cell r="AL61"/>
          <cell r="AM61"/>
          <cell r="AN61"/>
          <cell r="AO61"/>
          <cell r="AP61"/>
          <cell r="AQ61"/>
          <cell r="AR61"/>
          <cell r="AS61"/>
          <cell r="AT61"/>
          <cell r="AU61"/>
          <cell r="AV61"/>
          <cell r="AW61"/>
          <cell r="AX61"/>
          <cell r="AY61"/>
          <cell r="AZ61"/>
          <cell r="BA61"/>
          <cell r="BB61" t="str">
            <v>สืบครั้งที่ 2 รายงานผลสืบ 21/10/2567</v>
          </cell>
          <cell r="BC61" t="str">
            <v xml:space="preserve">
</v>
          </cell>
          <cell r="BD61"/>
          <cell r="BE61" t="str">
            <v xml:space="preserve">
</v>
          </cell>
          <cell r="BF61" t="str">
            <v xml:space="preserve">
</v>
          </cell>
          <cell r="BG61" t="str">
            <v xml:space="preserve">
</v>
          </cell>
          <cell r="BH61" t="str">
            <v xml:space="preserve">
</v>
          </cell>
          <cell r="BI61"/>
          <cell r="BJ61"/>
          <cell r="BK61"/>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S61"/>
          <cell r="BT61">
            <v>4</v>
          </cell>
          <cell r="BU61" t="str">
            <v>อคธรรม</v>
          </cell>
          <cell r="BV61"/>
          <cell r="BW61"/>
          <cell r="BX61"/>
          <cell r="BY61"/>
          <cell r="BZ61"/>
          <cell r="CA61"/>
          <cell r="CB61"/>
          <cell r="CC61"/>
          <cell r="CD61"/>
          <cell r="CE61"/>
          <cell r="CF61"/>
          <cell r="CG61"/>
          <cell r="CH61"/>
          <cell r="CI61"/>
          <cell r="CJ61"/>
          <cell r="CK61"/>
          <cell r="CL61">
            <v>243936</v>
          </cell>
          <cell r="CM61"/>
          <cell r="CN61"/>
          <cell r="CO61"/>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A62"/>
          <cell r="AB62"/>
          <cell r="AC62"/>
          <cell r="AD62">
            <v>10</v>
          </cell>
          <cell r="AE62">
            <v>9</v>
          </cell>
          <cell r="AF62">
            <v>2563</v>
          </cell>
          <cell r="AG62">
            <v>17</v>
          </cell>
          <cell r="AH62">
            <v>3</v>
          </cell>
          <cell r="AI62">
            <v>2564</v>
          </cell>
          <cell r="AJ62"/>
          <cell r="AK62"/>
          <cell r="AL62"/>
          <cell r="AM62"/>
          <cell r="AN62"/>
          <cell r="AO62"/>
          <cell r="AP62"/>
          <cell r="AQ62"/>
          <cell r="AR62"/>
          <cell r="AS62"/>
          <cell r="AT62"/>
          <cell r="AU62"/>
          <cell r="AV62"/>
          <cell r="AW62"/>
          <cell r="AX62"/>
          <cell r="AY62"/>
          <cell r="AZ62"/>
          <cell r="BA62"/>
          <cell r="BB62" t="str">
            <v>สืบทรัพย์</v>
          </cell>
          <cell r="BC62" t="str">
            <v xml:space="preserve">
</v>
          </cell>
          <cell r="BD62"/>
          <cell r="BE62" t="str">
            <v xml:space="preserve">
</v>
          </cell>
          <cell r="BF62" t="str">
            <v xml:space="preserve">
</v>
          </cell>
          <cell r="BG62" t="str">
            <v xml:space="preserve">
</v>
          </cell>
          <cell r="BH62" t="str">
            <v xml:space="preserve">
</v>
          </cell>
          <cell r="BI62"/>
          <cell r="BJ62"/>
          <cell r="BK62"/>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S62"/>
          <cell r="BT62"/>
          <cell r="BU62" t="str">
            <v>อคธรรม</v>
          </cell>
          <cell r="BV62"/>
          <cell r="BW62"/>
          <cell r="BX62"/>
          <cell r="BY62"/>
          <cell r="BZ62"/>
          <cell r="CA62"/>
          <cell r="CB62"/>
          <cell r="CC62"/>
          <cell r="CD62"/>
          <cell r="CE62"/>
          <cell r="CF62"/>
          <cell r="CG62"/>
          <cell r="CH62"/>
          <cell r="CI62"/>
          <cell r="CJ62"/>
          <cell r="CK62"/>
          <cell r="CL62"/>
          <cell r="CM62"/>
          <cell r="CN62"/>
          <cell r="CO62"/>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X63"/>
          <cell r="Y63"/>
          <cell r="Z63"/>
          <cell r="AA63">
            <v>3</v>
          </cell>
          <cell r="AB63">
            <v>9</v>
          </cell>
          <cell r="AC63">
            <v>2563</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v>
          </cell>
          <cell r="BC63" t="str">
            <v xml:space="preserve">
</v>
          </cell>
          <cell r="BD63"/>
          <cell r="BE63" t="str">
            <v xml:space="preserve">
</v>
          </cell>
          <cell r="BF63" t="str">
            <v xml:space="preserve">
</v>
          </cell>
          <cell r="BG63" t="str">
            <v xml:space="preserve">
</v>
          </cell>
          <cell r="BH63" t="str">
            <v xml:space="preserve">
</v>
          </cell>
          <cell r="BI63"/>
          <cell r="BJ63"/>
          <cell r="BK63"/>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cell r="BV63"/>
          <cell r="BW63"/>
          <cell r="BX63"/>
          <cell r="BY63"/>
          <cell r="BZ63"/>
          <cell r="CA63"/>
          <cell r="CB63"/>
          <cell r="CC63"/>
          <cell r="CD63"/>
          <cell r="CE63"/>
          <cell r="CF63"/>
          <cell r="CG63"/>
          <cell r="CH63"/>
          <cell r="CI63"/>
          <cell r="CJ63"/>
          <cell r="CK63"/>
          <cell r="CL63"/>
          <cell r="CM63"/>
          <cell r="CN63"/>
          <cell r="CO63"/>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A64"/>
          <cell r="AB64"/>
          <cell r="AC64"/>
          <cell r="AD64">
            <v>12</v>
          </cell>
          <cell r="AE64">
            <v>5</v>
          </cell>
          <cell r="AF64">
            <v>2564</v>
          </cell>
          <cell r="AG64"/>
          <cell r="AH64"/>
          <cell r="AI64"/>
          <cell r="AJ64"/>
          <cell r="AK64"/>
          <cell r="AL64"/>
          <cell r="AM64"/>
          <cell r="AN64"/>
          <cell r="AO64"/>
          <cell r="AP64"/>
          <cell r="AQ64"/>
          <cell r="AR64"/>
          <cell r="AS64"/>
          <cell r="AT64"/>
          <cell r="AU64"/>
          <cell r="AV64"/>
          <cell r="AW64"/>
          <cell r="AX64"/>
          <cell r="AY64"/>
          <cell r="AZ64"/>
          <cell r="BA64"/>
          <cell r="BB64" t="str">
            <v>สืบทรัพย์(ไม่พบทรัพย์)</v>
          </cell>
          <cell r="BC64" t="str">
            <v xml:space="preserve">900
</v>
          </cell>
          <cell r="BD64"/>
          <cell r="BE64" t="str">
            <v xml:space="preserve">630
</v>
          </cell>
          <cell r="BF64" t="str">
            <v xml:space="preserve">16
</v>
          </cell>
          <cell r="BG64" t="str">
            <v xml:space="preserve">6
</v>
          </cell>
          <cell r="BH64" t="str">
            <v xml:space="preserve">2564
</v>
          </cell>
          <cell r="BI64"/>
          <cell r="BJ64"/>
          <cell r="BK64"/>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cell r="BV64"/>
          <cell r="BW64"/>
          <cell r="BX64"/>
          <cell r="BY64"/>
          <cell r="BZ64"/>
          <cell r="CA64"/>
          <cell r="CB64"/>
          <cell r="CC64"/>
          <cell r="CD64"/>
          <cell r="CE64"/>
          <cell r="CF64"/>
          <cell r="CG64"/>
          <cell r="CH64"/>
          <cell r="CI64"/>
          <cell r="CJ64"/>
          <cell r="CK64"/>
          <cell r="CL64"/>
          <cell r="CM64"/>
          <cell r="CN64"/>
          <cell r="CO64"/>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A65"/>
          <cell r="AB65"/>
          <cell r="AC65"/>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S65"/>
          <cell r="AT65"/>
          <cell r="AU65"/>
          <cell r="AV65"/>
          <cell r="AW65"/>
          <cell r="AX65">
            <v>24</v>
          </cell>
          <cell r="AY65">
            <v>8</v>
          </cell>
          <cell r="AZ65">
            <v>2564</v>
          </cell>
          <cell r="BA65" t="str">
            <v>ยึดเสร็จแล้ว</v>
          </cell>
          <cell r="BB65" t="str">
            <v>สืบทรัพย์/ยึดทรัพย์(มีคำสั่ง 13/5/2564)</v>
          </cell>
          <cell r="BC65" t="str">
            <v xml:space="preserve">
</v>
          </cell>
          <cell r="BD65"/>
          <cell r="BE65" t="str">
            <v xml:space="preserve">
</v>
          </cell>
          <cell r="BF65" t="str">
            <v xml:space="preserve">
</v>
          </cell>
          <cell r="BG65" t="str">
            <v xml:space="preserve">
</v>
          </cell>
          <cell r="BH65" t="str">
            <v xml:space="preserve">
</v>
          </cell>
          <cell r="BI65"/>
          <cell r="BJ65"/>
          <cell r="BK65"/>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BV65"/>
          <cell r="BW65"/>
          <cell r="BX65"/>
          <cell r="BY65"/>
          <cell r="BZ65"/>
          <cell r="CA65"/>
          <cell r="CB65"/>
          <cell r="CC65"/>
          <cell r="CD65"/>
          <cell r="CE65"/>
          <cell r="CF65"/>
          <cell r="CG65"/>
          <cell r="CH65"/>
          <cell r="CI65"/>
          <cell r="CJ65"/>
          <cell r="CK65"/>
          <cell r="CL65"/>
          <cell r="CM65"/>
          <cell r="CN65"/>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A66"/>
          <cell r="AB66"/>
          <cell r="AC66"/>
          <cell r="AD66">
            <v>12</v>
          </cell>
          <cell r="AE66">
            <v>5</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สืบทรัพย์(พบทรัพย์)</v>
          </cell>
          <cell r="BC66" t="str">
            <v xml:space="preserve">1,200
</v>
          </cell>
          <cell r="BD66"/>
          <cell r="BE66" t="str">
            <v xml:space="preserve">1,770
</v>
          </cell>
          <cell r="BF66" t="str">
            <v xml:space="preserve">16
</v>
          </cell>
          <cell r="BG66" t="str">
            <v xml:space="preserve">6
</v>
          </cell>
          <cell r="BH66" t="str">
            <v xml:space="preserve">2564
</v>
          </cell>
          <cell r="BI66"/>
          <cell r="BJ66"/>
          <cell r="BK66"/>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cell r="BV66"/>
          <cell r="BW66"/>
          <cell r="BX66"/>
          <cell r="BY66"/>
          <cell r="BZ66"/>
          <cell r="CA66"/>
          <cell r="CB66"/>
          <cell r="CC66"/>
          <cell r="CD66"/>
          <cell r="CE66"/>
          <cell r="CF66"/>
          <cell r="CG66"/>
          <cell r="CH66"/>
          <cell r="CI66"/>
          <cell r="CJ66"/>
          <cell r="CK66"/>
          <cell r="CL66"/>
          <cell r="CM66"/>
          <cell r="CN66"/>
          <cell r="CO66"/>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A67"/>
          <cell r="AB67"/>
          <cell r="AC67"/>
          <cell r="AD67">
            <v>16</v>
          </cell>
          <cell r="AE67">
            <v>4</v>
          </cell>
          <cell r="AF67">
            <v>2563</v>
          </cell>
          <cell r="AG67">
            <v>21</v>
          </cell>
          <cell r="AH67">
            <v>8</v>
          </cell>
          <cell r="AI67">
            <v>2563</v>
          </cell>
          <cell r="AJ67"/>
          <cell r="AK67"/>
          <cell r="AL67"/>
          <cell r="AM67"/>
          <cell r="AN67"/>
          <cell r="AO67"/>
          <cell r="AP67"/>
          <cell r="AQ67"/>
          <cell r="AR67"/>
          <cell r="AS67"/>
          <cell r="AT67"/>
          <cell r="AU67"/>
          <cell r="AV67"/>
          <cell r="AW67"/>
          <cell r="AX67"/>
          <cell r="AY67"/>
          <cell r="AZ67"/>
          <cell r="BA67"/>
          <cell r="BB67" t="str">
            <v>คำสั่งสืบทรัพย์(พบทรัพย์) 21/6/2565//รายงาน 21/7/2565</v>
          </cell>
          <cell r="BC67" t="str">
            <v xml:space="preserve">
</v>
          </cell>
          <cell r="BD67"/>
          <cell r="BE67" t="str">
            <v xml:space="preserve">
</v>
          </cell>
          <cell r="BF67" t="str">
            <v xml:space="preserve">
</v>
          </cell>
          <cell r="BG67" t="str">
            <v xml:space="preserve">
</v>
          </cell>
          <cell r="BH67" t="str">
            <v xml:space="preserve">
</v>
          </cell>
          <cell r="BI67"/>
          <cell r="BJ67"/>
          <cell r="BK67"/>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S67"/>
          <cell r="BT67"/>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67"/>
          <cell r="CA67"/>
          <cell r="CB67"/>
          <cell r="CC67"/>
          <cell r="CD67"/>
          <cell r="CE67"/>
          <cell r="CF67"/>
          <cell r="CG67"/>
          <cell r="CH67"/>
          <cell r="CI67"/>
          <cell r="CJ67"/>
          <cell r="CK67"/>
          <cell r="CL67"/>
          <cell r="CM67"/>
          <cell r="CN67"/>
          <cell r="CO67"/>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A68"/>
          <cell r="AB68"/>
          <cell r="AC68"/>
          <cell r="AD68">
            <v>21</v>
          </cell>
          <cell r="AE68">
            <v>12</v>
          </cell>
          <cell r="AF68">
            <v>2563</v>
          </cell>
          <cell r="AG68"/>
          <cell r="AH68"/>
          <cell r="AI68"/>
          <cell r="AJ68"/>
          <cell r="AK68"/>
          <cell r="AL68"/>
          <cell r="AM68"/>
          <cell r="AN68"/>
          <cell r="AO68"/>
          <cell r="AP68"/>
          <cell r="AQ68"/>
          <cell r="AR68"/>
          <cell r="AS68"/>
          <cell r="AT68"/>
          <cell r="AU68"/>
          <cell r="AV68"/>
          <cell r="AW68"/>
          <cell r="AX68"/>
          <cell r="AY68"/>
          <cell r="AZ68"/>
          <cell r="BA68"/>
          <cell r="BB68" t="str">
            <v>สืบทรัพย์(ไม่พบทรัพย์)</v>
          </cell>
          <cell r="BC68" t="str">
            <v xml:space="preserve">
</v>
          </cell>
          <cell r="BD68"/>
          <cell r="BE68" t="str">
            <v xml:space="preserve">
</v>
          </cell>
          <cell r="BF68" t="str">
            <v xml:space="preserve">
</v>
          </cell>
          <cell r="BG68" t="str">
            <v xml:space="preserve">
</v>
          </cell>
          <cell r="BH68" t="str">
            <v xml:space="preserve">
</v>
          </cell>
          <cell r="BI68"/>
          <cell r="BJ68"/>
          <cell r="BK68"/>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S68"/>
          <cell r="BT68"/>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cell r="CA68"/>
          <cell r="CB68"/>
          <cell r="CC68"/>
          <cell r="CD68"/>
          <cell r="CE68"/>
          <cell r="CF68"/>
          <cell r="CG68"/>
          <cell r="CH68"/>
          <cell r="CI68"/>
          <cell r="CJ68"/>
          <cell r="CK68"/>
          <cell r="CL68"/>
          <cell r="CM68"/>
          <cell r="CN68"/>
          <cell r="CO68"/>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X69"/>
          <cell r="Y69"/>
          <cell r="Z69"/>
          <cell r="AA69">
            <v>16</v>
          </cell>
          <cell r="AB69">
            <v>7</v>
          </cell>
          <cell r="AC69">
            <v>2561</v>
          </cell>
          <cell r="AD69">
            <v>16</v>
          </cell>
          <cell r="AE69">
            <v>7</v>
          </cell>
          <cell r="AF69">
            <v>2561</v>
          </cell>
          <cell r="AG69"/>
          <cell r="AH69"/>
          <cell r="AI69"/>
          <cell r="AJ69"/>
          <cell r="AK69"/>
          <cell r="AL69"/>
          <cell r="AM69"/>
          <cell r="AN69"/>
          <cell r="AO69"/>
          <cell r="AP69"/>
          <cell r="AQ69"/>
          <cell r="AR69"/>
          <cell r="AS69"/>
          <cell r="AT69"/>
          <cell r="AU69"/>
          <cell r="AV69"/>
          <cell r="AW69"/>
          <cell r="AX69"/>
          <cell r="AY69"/>
          <cell r="AZ69"/>
          <cell r="BA69"/>
          <cell r="BB69" t="str">
            <v>สืบทรัพย์</v>
          </cell>
          <cell r="BC69" t="str">
            <v xml:space="preserve">
</v>
          </cell>
          <cell r="BD69"/>
          <cell r="BE69" t="str">
            <v xml:space="preserve">
</v>
          </cell>
          <cell r="BF69" t="str">
            <v xml:space="preserve">
</v>
          </cell>
          <cell r="BG69" t="str">
            <v xml:space="preserve">
</v>
          </cell>
          <cell r="BH69" t="str">
            <v xml:space="preserve">
</v>
          </cell>
          <cell r="BI69"/>
          <cell r="BJ69"/>
          <cell r="BK69"/>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S69"/>
          <cell r="BT69"/>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cell r="BZ69"/>
          <cell r="CA69"/>
          <cell r="CB69"/>
          <cell r="CC69"/>
          <cell r="CD69"/>
          <cell r="CE69"/>
          <cell r="CF69"/>
          <cell r="CG69"/>
          <cell r="CH69"/>
          <cell r="CI69"/>
          <cell r="CJ69"/>
          <cell r="CK69"/>
          <cell r="CL69"/>
          <cell r="CM69"/>
          <cell r="CN69"/>
          <cell r="CO69"/>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X70"/>
          <cell r="Y70"/>
          <cell r="Z70"/>
          <cell r="AA70">
            <v>30</v>
          </cell>
          <cell r="AB70">
            <v>11</v>
          </cell>
          <cell r="AC70">
            <v>2563</v>
          </cell>
          <cell r="AD70">
            <v>30</v>
          </cell>
          <cell r="AE70">
            <v>11</v>
          </cell>
          <cell r="AF70">
            <v>2563</v>
          </cell>
          <cell r="AG70"/>
          <cell r="AH70"/>
          <cell r="AI70"/>
          <cell r="AJ70"/>
          <cell r="AK70"/>
          <cell r="AL70"/>
          <cell r="AM70"/>
          <cell r="AN70"/>
          <cell r="AO70"/>
          <cell r="AP70"/>
          <cell r="AQ70"/>
          <cell r="AR70"/>
          <cell r="AS70"/>
          <cell r="AT70"/>
          <cell r="AU70"/>
          <cell r="AV70"/>
          <cell r="AW70"/>
          <cell r="AX70"/>
          <cell r="AY70"/>
          <cell r="AZ70"/>
          <cell r="BA70"/>
          <cell r="BB70" t="str">
            <v>สืบทรัพย์รอบ 2 รายงานวันที่ 14/2/2568</v>
          </cell>
          <cell r="BC70" t="str">
            <v xml:space="preserve">
</v>
          </cell>
          <cell r="BD70"/>
          <cell r="BE70" t="str">
            <v xml:space="preserve">
</v>
          </cell>
          <cell r="BF70" t="str">
            <v xml:space="preserve">
</v>
          </cell>
          <cell r="BG70" t="str">
            <v xml:space="preserve">
</v>
          </cell>
          <cell r="BH70" t="str">
            <v xml:space="preserve">
</v>
          </cell>
          <cell r="BI70"/>
          <cell r="BJ70"/>
          <cell r="BK70"/>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A70"/>
          <cell r="CB70"/>
          <cell r="CC70" t="str">
            <v>ปฏิยุทธ์</v>
          </cell>
          <cell r="CD70"/>
          <cell r="CE70"/>
          <cell r="CF70"/>
          <cell r="CG70"/>
          <cell r="CH70"/>
          <cell r="CI70"/>
          <cell r="CJ70"/>
          <cell r="CK70"/>
          <cell r="CL70"/>
          <cell r="CM70">
            <v>242957</v>
          </cell>
          <cell r="CN70"/>
          <cell r="CO70"/>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X71"/>
          <cell r="Y71"/>
          <cell r="Z71"/>
          <cell r="AA71">
            <v>30</v>
          </cell>
          <cell r="AB71">
            <v>11</v>
          </cell>
          <cell r="AC71">
            <v>2563</v>
          </cell>
          <cell r="AD71">
            <v>30</v>
          </cell>
          <cell r="AE71">
            <v>11</v>
          </cell>
          <cell r="AF71">
            <v>2563</v>
          </cell>
          <cell r="AG71"/>
          <cell r="AH71"/>
          <cell r="AI71"/>
          <cell r="AJ71"/>
          <cell r="AK71"/>
          <cell r="AL71"/>
          <cell r="AM71"/>
          <cell r="AN71"/>
          <cell r="AO71"/>
          <cell r="AP71"/>
          <cell r="AQ71"/>
          <cell r="AR71"/>
          <cell r="AS71"/>
          <cell r="AT71"/>
          <cell r="AU71"/>
          <cell r="AV71"/>
          <cell r="AW71"/>
          <cell r="AX71"/>
          <cell r="AY71"/>
          <cell r="AZ71"/>
          <cell r="BA71"/>
          <cell r="BB71" t="str">
            <v>สืบทรัพย์</v>
          </cell>
          <cell r="BC71" t="str">
            <v xml:space="preserve">
</v>
          </cell>
          <cell r="BD71"/>
          <cell r="BE71" t="str">
            <v xml:space="preserve">
</v>
          </cell>
          <cell r="BF71" t="str">
            <v xml:space="preserve">
</v>
          </cell>
          <cell r="BG71" t="str">
            <v xml:space="preserve">
</v>
          </cell>
          <cell r="BH71" t="str">
            <v xml:space="preserve">
</v>
          </cell>
          <cell r="BI71"/>
          <cell r="BJ71"/>
          <cell r="BK71"/>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BV71"/>
          <cell r="BW71"/>
          <cell r="BX71"/>
          <cell r="BY71"/>
          <cell r="BZ71"/>
          <cell r="CA71"/>
          <cell r="CB71"/>
          <cell r="CC71"/>
          <cell r="CD71"/>
          <cell r="CE71"/>
          <cell r="CF71"/>
          <cell r="CG71"/>
          <cell r="CH71"/>
          <cell r="CI71"/>
          <cell r="CJ71"/>
          <cell r="CK71"/>
          <cell r="CL71"/>
          <cell r="CM71">
            <v>243367</v>
          </cell>
          <cell r="CN71"/>
          <cell r="CO71"/>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A72"/>
          <cell r="AB72"/>
          <cell r="AC72"/>
          <cell r="AD72">
            <v>14</v>
          </cell>
          <cell r="AE72">
            <v>5</v>
          </cell>
          <cell r="AF72">
            <v>2564</v>
          </cell>
          <cell r="AG72"/>
          <cell r="AH72"/>
          <cell r="AI72"/>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S72"/>
          <cell r="AT72"/>
          <cell r="AU72"/>
          <cell r="AV72"/>
          <cell r="AW72"/>
          <cell r="AX72">
            <v>17</v>
          </cell>
          <cell r="AY72">
            <v>1</v>
          </cell>
          <cell r="AZ72">
            <v>2565</v>
          </cell>
          <cell r="BA72" t="str">
            <v>ยึดเสร็จแล้ว</v>
          </cell>
          <cell r="BB72" t="str">
            <v>สืบทรัพย์// ยึดทรัพย์ (คำสั่ง 11/10/2564)//ยึดแล้ว</v>
          </cell>
          <cell r="BC72" t="str">
            <v xml:space="preserve">
</v>
          </cell>
          <cell r="BD72"/>
          <cell r="BE72" t="str">
            <v xml:space="preserve">
</v>
          </cell>
          <cell r="BF72" t="str">
            <v xml:space="preserve">
</v>
          </cell>
          <cell r="BG72" t="str">
            <v xml:space="preserve">
</v>
          </cell>
          <cell r="BH72" t="str">
            <v xml:space="preserve">
</v>
          </cell>
          <cell r="BI72"/>
          <cell r="BJ72"/>
          <cell r="BK72"/>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S72"/>
          <cell r="BT72">
            <v>2</v>
          </cell>
          <cell r="BU72" t="str">
            <v>อคธรรม
เกศินี
ศรัญญู (ยึด)</v>
          </cell>
          <cell r="BV72"/>
          <cell r="BW72"/>
          <cell r="BX72"/>
          <cell r="BY72"/>
          <cell r="BZ72"/>
          <cell r="CA72"/>
          <cell r="CB72"/>
          <cell r="CC72"/>
          <cell r="CD72"/>
          <cell r="CE72"/>
          <cell r="CF72"/>
          <cell r="CG72"/>
          <cell r="CH72"/>
          <cell r="CI72"/>
          <cell r="CJ72"/>
          <cell r="CK72"/>
          <cell r="CL72"/>
          <cell r="CM72">
            <v>243397</v>
          </cell>
          <cell r="CN72">
            <v>242905</v>
          </cell>
          <cell r="CO72"/>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X73"/>
          <cell r="Y73"/>
          <cell r="Z73"/>
          <cell r="AA73">
            <v>16</v>
          </cell>
          <cell r="AB73">
            <v>10</v>
          </cell>
          <cell r="AC73">
            <v>2563</v>
          </cell>
          <cell r="AD73"/>
          <cell r="AE73"/>
          <cell r="AF73"/>
          <cell r="AG73"/>
          <cell r="AH73"/>
          <cell r="AI73"/>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S73"/>
          <cell r="AT73"/>
          <cell r="AU73"/>
          <cell r="AV73"/>
          <cell r="AW73"/>
          <cell r="AX73">
            <v>3</v>
          </cell>
          <cell r="AY73">
            <v>12</v>
          </cell>
          <cell r="AZ73">
            <v>2564</v>
          </cell>
          <cell r="BA73" t="str">
            <v>ยึดเสร็จแล้ว</v>
          </cell>
          <cell r="BB73" t="str">
            <v>สืบทรัพย์//ยึดทรัพย์ (คำสั่ง 11/10/2564)//ยึดเสร็จแล้ว</v>
          </cell>
          <cell r="BC73" t="str">
            <v xml:space="preserve">
</v>
          </cell>
          <cell r="BD73"/>
          <cell r="BE73" t="str">
            <v xml:space="preserve">
</v>
          </cell>
          <cell r="BF73" t="str">
            <v xml:space="preserve">
</v>
          </cell>
          <cell r="BG73" t="str">
            <v xml:space="preserve">
</v>
          </cell>
          <cell r="BH73" t="str">
            <v xml:space="preserve">
</v>
          </cell>
          <cell r="BI73"/>
          <cell r="BJ73"/>
          <cell r="BK73"/>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BV73"/>
          <cell r="BW73"/>
          <cell r="BX73"/>
          <cell r="BY73"/>
          <cell r="BZ73"/>
          <cell r="CA73"/>
          <cell r="CB73"/>
          <cell r="CC73"/>
          <cell r="CD73"/>
          <cell r="CE73"/>
          <cell r="CF73"/>
          <cell r="CG73"/>
          <cell r="CH73"/>
          <cell r="CI73"/>
          <cell r="CJ73"/>
          <cell r="CK73"/>
          <cell r="CL73"/>
          <cell r="CM73">
            <v>243180</v>
          </cell>
          <cell r="CN73"/>
          <cell r="CO73"/>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X74"/>
          <cell r="Y74"/>
          <cell r="Z74"/>
          <cell r="AA74">
            <v>17</v>
          </cell>
          <cell r="AB74">
            <v>11</v>
          </cell>
          <cell r="AC74">
            <v>2563</v>
          </cell>
          <cell r="AD74">
            <v>17</v>
          </cell>
          <cell r="AE74">
            <v>11</v>
          </cell>
          <cell r="AF74">
            <v>2563</v>
          </cell>
          <cell r="AG74"/>
          <cell r="AH74"/>
          <cell r="AI74"/>
          <cell r="AJ74"/>
          <cell r="AK74"/>
          <cell r="AL74"/>
          <cell r="AM74"/>
          <cell r="AN74"/>
          <cell r="AO74"/>
          <cell r="AP74"/>
          <cell r="AQ74"/>
          <cell r="AR74"/>
          <cell r="AS74"/>
          <cell r="AT74"/>
          <cell r="AU74"/>
          <cell r="AV74"/>
          <cell r="AW74"/>
          <cell r="AX74"/>
          <cell r="AY74"/>
          <cell r="AZ74"/>
          <cell r="BA74"/>
          <cell r="BB74" t="str">
            <v>สืบทรัพย์  รายงานผลสืบ 1/7/2567</v>
          </cell>
          <cell r="BC74" t="str">
            <v xml:space="preserve">
</v>
          </cell>
          <cell r="BD74"/>
          <cell r="BE74" t="str">
            <v xml:space="preserve">
</v>
          </cell>
          <cell r="BF74" t="str">
            <v xml:space="preserve">
</v>
          </cell>
          <cell r="BG74" t="str">
            <v xml:space="preserve">
</v>
          </cell>
          <cell r="BH74" t="str">
            <v xml:space="preserve">
</v>
          </cell>
          <cell r="BI74"/>
          <cell r="BJ74"/>
          <cell r="BK74"/>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BZ74"/>
          <cell r="CA74"/>
          <cell r="CB74">
            <v>4</v>
          </cell>
          <cell r="CC74"/>
          <cell r="CD74"/>
          <cell r="CE74"/>
          <cell r="CF74"/>
          <cell r="CG74"/>
          <cell r="CH74"/>
          <cell r="CI74"/>
          <cell r="CJ74"/>
          <cell r="CK74"/>
          <cell r="CL74"/>
          <cell r="CM74">
            <v>242936</v>
          </cell>
          <cell r="CN74"/>
          <cell r="CO74"/>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X75"/>
          <cell r="Y75"/>
          <cell r="Z75"/>
          <cell r="AA75">
            <v>30</v>
          </cell>
          <cell r="AB75">
            <v>4</v>
          </cell>
          <cell r="AC75">
            <v>2561</v>
          </cell>
          <cell r="AD75">
            <v>30</v>
          </cell>
          <cell r="AE75">
            <v>4</v>
          </cell>
          <cell r="AF75">
            <v>2561</v>
          </cell>
          <cell r="AG75"/>
          <cell r="AH75"/>
          <cell r="AI75"/>
          <cell r="AJ75"/>
          <cell r="AK75"/>
          <cell r="AL75"/>
          <cell r="AM75"/>
          <cell r="AN75"/>
          <cell r="AO75"/>
          <cell r="AP75"/>
          <cell r="AQ75"/>
          <cell r="AR75"/>
          <cell r="AS75"/>
          <cell r="AT75"/>
          <cell r="AU75"/>
          <cell r="AV75"/>
          <cell r="AW75"/>
          <cell r="AX75"/>
          <cell r="AY75"/>
          <cell r="AZ75"/>
          <cell r="BA75"/>
          <cell r="BB75" t="str">
            <v>สืบทรัพย์</v>
          </cell>
          <cell r="BC75" t="str">
            <v xml:space="preserve">
</v>
          </cell>
          <cell r="BD75"/>
          <cell r="BE75" t="str">
            <v xml:space="preserve">
</v>
          </cell>
          <cell r="BF75" t="str">
            <v xml:space="preserve">
</v>
          </cell>
          <cell r="BG75" t="str">
            <v xml:space="preserve">
</v>
          </cell>
          <cell r="BH75" t="str">
            <v xml:space="preserve">
</v>
          </cell>
          <cell r="BI75"/>
          <cell r="BJ75"/>
          <cell r="BK75"/>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S75"/>
          <cell r="BT75"/>
          <cell r="BU75" t="str">
            <v>อคธรรม</v>
          </cell>
          <cell r="BV75"/>
          <cell r="BW75"/>
          <cell r="BX75"/>
          <cell r="BY75"/>
          <cell r="BZ75"/>
          <cell r="CA75"/>
          <cell r="CB75"/>
          <cell r="CC75"/>
          <cell r="CD75"/>
          <cell r="CE75"/>
          <cell r="CF75"/>
          <cell r="CG75"/>
          <cell r="CH75"/>
          <cell r="CI75"/>
          <cell r="CJ75"/>
          <cell r="CK75"/>
          <cell r="CL75"/>
          <cell r="CM75"/>
          <cell r="CN75"/>
          <cell r="CO75"/>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X76"/>
          <cell r="Y76"/>
          <cell r="Z76"/>
          <cell r="AA76">
            <v>30</v>
          </cell>
          <cell r="AB76">
            <v>4</v>
          </cell>
          <cell r="AC76">
            <v>2561</v>
          </cell>
          <cell r="AD76">
            <v>30</v>
          </cell>
          <cell r="AE76">
            <v>4</v>
          </cell>
          <cell r="AF76">
            <v>2561</v>
          </cell>
          <cell r="AG76"/>
          <cell r="AH76"/>
          <cell r="AI76"/>
          <cell r="AJ76"/>
          <cell r="AK76"/>
          <cell r="AL76"/>
          <cell r="AM76"/>
          <cell r="AN76"/>
          <cell r="AO76"/>
          <cell r="AP76"/>
          <cell r="AQ76"/>
          <cell r="AR76"/>
          <cell r="AS76"/>
          <cell r="AT76"/>
          <cell r="AU76"/>
          <cell r="AV76"/>
          <cell r="AW76"/>
          <cell r="AX76"/>
          <cell r="AY76"/>
          <cell r="AZ76"/>
          <cell r="BA76"/>
          <cell r="BB76" t="str">
            <v>สืบทรัพย์</v>
          </cell>
          <cell r="BC76" t="str">
            <v xml:space="preserve">
</v>
          </cell>
          <cell r="BD76"/>
          <cell r="BE76" t="str">
            <v xml:space="preserve">
</v>
          </cell>
          <cell r="BF76" t="str">
            <v xml:space="preserve">
</v>
          </cell>
          <cell r="BG76" t="str">
            <v xml:space="preserve">
</v>
          </cell>
          <cell r="BH76" t="str">
            <v xml:space="preserve">
</v>
          </cell>
          <cell r="BI76"/>
          <cell r="BJ76"/>
          <cell r="BK76"/>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S76"/>
          <cell r="BT76"/>
          <cell r="BU76" t="str">
            <v>วรกมล</v>
          </cell>
          <cell r="BV76"/>
          <cell r="BW76"/>
          <cell r="BX76"/>
          <cell r="BY76"/>
          <cell r="BZ76"/>
          <cell r="CA76"/>
          <cell r="CB76"/>
          <cell r="CC76"/>
          <cell r="CD76"/>
          <cell r="CE76"/>
          <cell r="CF76"/>
          <cell r="CG76"/>
          <cell r="CH76"/>
          <cell r="CI76"/>
          <cell r="CJ76"/>
          <cell r="CK76"/>
          <cell r="CL76"/>
          <cell r="CM76"/>
          <cell r="CN76"/>
          <cell r="CO76"/>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X77"/>
          <cell r="Y77"/>
          <cell r="Z77"/>
          <cell r="AA77">
            <v>6</v>
          </cell>
          <cell r="AB77">
            <v>2</v>
          </cell>
          <cell r="AC77">
            <v>2561</v>
          </cell>
          <cell r="AD77">
            <v>6</v>
          </cell>
          <cell r="AE77">
            <v>2</v>
          </cell>
          <cell r="AF77">
            <v>2561</v>
          </cell>
          <cell r="AG77"/>
          <cell r="AH77"/>
          <cell r="AI77"/>
          <cell r="AJ77"/>
          <cell r="AK77"/>
          <cell r="AL77"/>
          <cell r="AM77"/>
          <cell r="AN77"/>
          <cell r="AO77"/>
          <cell r="AP77"/>
          <cell r="AQ77"/>
          <cell r="AR77"/>
          <cell r="AS77"/>
          <cell r="AT77"/>
          <cell r="AU77"/>
          <cell r="AV77"/>
          <cell r="AW77"/>
          <cell r="AX77"/>
          <cell r="AY77"/>
          <cell r="AZ77"/>
          <cell r="BA77"/>
          <cell r="BB77" t="str">
            <v>สืบทรัพย์</v>
          </cell>
          <cell r="BC77" t="str">
            <v xml:space="preserve">
</v>
          </cell>
          <cell r="BD77"/>
          <cell r="BE77" t="str">
            <v xml:space="preserve">
</v>
          </cell>
          <cell r="BF77" t="str">
            <v xml:space="preserve">
</v>
          </cell>
          <cell r="BG77" t="str">
            <v xml:space="preserve">
</v>
          </cell>
          <cell r="BH77" t="str">
            <v xml:space="preserve">
</v>
          </cell>
          <cell r="BI77"/>
          <cell r="BJ77"/>
          <cell r="BK77"/>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S77"/>
          <cell r="BT77"/>
          <cell r="BU77" t="str">
            <v>อคธรรม</v>
          </cell>
          <cell r="BV77"/>
          <cell r="BW77"/>
          <cell r="BX77"/>
          <cell r="BY77"/>
          <cell r="BZ77"/>
          <cell r="CA77"/>
          <cell r="CB77"/>
          <cell r="CC77"/>
          <cell r="CD77"/>
          <cell r="CE77"/>
          <cell r="CF77"/>
          <cell r="CG77"/>
          <cell r="CH77"/>
          <cell r="CI77"/>
          <cell r="CJ77"/>
          <cell r="CK77"/>
          <cell r="CL77"/>
          <cell r="CM77"/>
          <cell r="CN77"/>
          <cell r="CO77"/>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X78"/>
          <cell r="Y78"/>
          <cell r="Z78"/>
          <cell r="AA78">
            <v>20</v>
          </cell>
          <cell r="AB78">
            <v>7</v>
          </cell>
          <cell r="AC78">
            <v>2563</v>
          </cell>
          <cell r="AD78">
            <v>20</v>
          </cell>
          <cell r="AE78">
            <v>7</v>
          </cell>
          <cell r="AF78">
            <v>2563</v>
          </cell>
          <cell r="AG78"/>
          <cell r="AH78"/>
          <cell r="AI78"/>
          <cell r="AJ78"/>
          <cell r="AK78"/>
          <cell r="AL78"/>
          <cell r="AM78"/>
          <cell r="AN78"/>
          <cell r="AO78"/>
          <cell r="AP78"/>
          <cell r="AQ78"/>
          <cell r="AR78"/>
          <cell r="AS78"/>
          <cell r="AT78"/>
          <cell r="AU78"/>
          <cell r="AV78"/>
          <cell r="AW78"/>
          <cell r="AX78"/>
          <cell r="AY78"/>
          <cell r="AZ78"/>
          <cell r="BA78"/>
          <cell r="BB78" t="str">
            <v>สืบทรัพย์//รายงานผลสืบทรัพย์ 2/10/2567</v>
          </cell>
          <cell r="BC78" t="str">
            <v xml:space="preserve">
</v>
          </cell>
          <cell r="BD78"/>
          <cell r="BE78" t="str">
            <v xml:space="preserve">
</v>
          </cell>
          <cell r="BF78" t="str">
            <v xml:space="preserve">
</v>
          </cell>
          <cell r="BG78" t="str">
            <v xml:space="preserve">
</v>
          </cell>
          <cell r="BH78" t="str">
            <v xml:space="preserve">
</v>
          </cell>
          <cell r="BI78"/>
          <cell r="BJ78"/>
          <cell r="BK78"/>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S78"/>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A78"/>
          <cell r="CB78"/>
          <cell r="CC78" t="str">
            <v>วชิราภรณ์</v>
          </cell>
          <cell r="CD78"/>
          <cell r="CE78"/>
          <cell r="CF78"/>
          <cell r="CG78"/>
          <cell r="CH78"/>
          <cell r="CI78"/>
          <cell r="CJ78"/>
          <cell r="CK78"/>
          <cell r="CL78">
            <v>243910</v>
          </cell>
          <cell r="CM78"/>
          <cell r="CN78"/>
          <cell r="CO78"/>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A79"/>
          <cell r="AB79"/>
          <cell r="AC79"/>
          <cell r="AD79">
            <v>12</v>
          </cell>
          <cell r="AE79">
            <v>5</v>
          </cell>
          <cell r="AF79">
            <v>2564</v>
          </cell>
          <cell r="AG79"/>
          <cell r="AH79"/>
          <cell r="AI79"/>
          <cell r="AJ79"/>
          <cell r="AK79"/>
          <cell r="AL79"/>
          <cell r="AM79"/>
          <cell r="AN79"/>
          <cell r="AO79"/>
          <cell r="AP79"/>
          <cell r="AQ79"/>
          <cell r="AR79"/>
          <cell r="AS79"/>
          <cell r="AT79"/>
          <cell r="AU79"/>
          <cell r="AV79"/>
          <cell r="AW79"/>
          <cell r="AX79"/>
          <cell r="AY79"/>
          <cell r="AZ79"/>
          <cell r="BA79"/>
          <cell r="BB79" t="str">
            <v>สืบทรัพย์</v>
          </cell>
          <cell r="BC79" t="str">
            <v xml:space="preserve">
</v>
          </cell>
          <cell r="BD79"/>
          <cell r="BE79" t="str">
            <v xml:space="preserve">
</v>
          </cell>
          <cell r="BF79" t="str">
            <v xml:space="preserve">
</v>
          </cell>
          <cell r="BG79" t="str">
            <v xml:space="preserve">
</v>
          </cell>
          <cell r="BH79" t="str">
            <v xml:space="preserve">
</v>
          </cell>
          <cell r="BI79"/>
          <cell r="BJ79"/>
          <cell r="BK79"/>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S79"/>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cell r="BZ79"/>
          <cell r="CA79"/>
          <cell r="CB79"/>
          <cell r="CC79"/>
          <cell r="CD79"/>
          <cell r="CE79"/>
          <cell r="CF79"/>
          <cell r="CG79"/>
          <cell r="CH79"/>
          <cell r="CI79"/>
          <cell r="CJ79"/>
          <cell r="CK79"/>
          <cell r="CL79"/>
          <cell r="CM79"/>
          <cell r="CN79"/>
          <cell r="CO79"/>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A80"/>
          <cell r="AB80"/>
          <cell r="AC80"/>
          <cell r="AD80">
            <v>9</v>
          </cell>
          <cell r="AE80">
            <v>11</v>
          </cell>
          <cell r="AF80">
            <v>2563</v>
          </cell>
          <cell r="AG80">
            <v>19</v>
          </cell>
          <cell r="AH80">
            <v>2</v>
          </cell>
          <cell r="AI80">
            <v>2564</v>
          </cell>
          <cell r="AJ80"/>
          <cell r="AK80"/>
          <cell r="AL80"/>
          <cell r="AM80"/>
          <cell r="AN80"/>
          <cell r="AO80"/>
          <cell r="AP80"/>
          <cell r="AQ80"/>
          <cell r="AR80"/>
          <cell r="AS80"/>
          <cell r="AT80"/>
          <cell r="AU80"/>
          <cell r="AV80"/>
          <cell r="AW80"/>
          <cell r="AX80"/>
          <cell r="AY80"/>
          <cell r="AZ80"/>
          <cell r="BA80"/>
          <cell r="BB80" t="str">
            <v>สืบทรัพย์//รายงานผลสืบทรัพย์ 8/11/2567</v>
          </cell>
          <cell r="BC80" t="str">
            <v xml:space="preserve">
</v>
          </cell>
          <cell r="BD80"/>
          <cell r="BE80" t="str">
            <v xml:space="preserve">
</v>
          </cell>
          <cell r="BF80" t="str">
            <v xml:space="preserve">
</v>
          </cell>
          <cell r="BG80" t="str">
            <v xml:space="preserve">
</v>
          </cell>
          <cell r="BH80" t="str">
            <v xml:space="preserve">
</v>
          </cell>
          <cell r="BI80"/>
          <cell r="BJ80"/>
          <cell r="BK80"/>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A80"/>
          <cell r="CB80"/>
          <cell r="CC80" t="str">
            <v>วชิราภรณ์</v>
          </cell>
          <cell r="CD80"/>
          <cell r="CE80"/>
          <cell r="CF80"/>
          <cell r="CG80"/>
          <cell r="CH80"/>
          <cell r="CI80"/>
          <cell r="CJ80"/>
          <cell r="CK80"/>
          <cell r="CL80"/>
          <cell r="CM80"/>
          <cell r="CN80"/>
          <cell r="CO80"/>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A81"/>
          <cell r="AB81"/>
          <cell r="AC81"/>
          <cell r="AD81">
            <v>9</v>
          </cell>
          <cell r="AE81">
            <v>2</v>
          </cell>
          <cell r="AF81">
            <v>2564</v>
          </cell>
          <cell r="AG81"/>
          <cell r="AH81"/>
          <cell r="AI81"/>
          <cell r="AJ81"/>
          <cell r="AK81"/>
          <cell r="AL81"/>
          <cell r="AM81"/>
          <cell r="AN81"/>
          <cell r="AO81"/>
          <cell r="AP81"/>
          <cell r="AQ81"/>
          <cell r="AR81"/>
          <cell r="AS81"/>
          <cell r="AT81"/>
          <cell r="AU81"/>
          <cell r="AV81"/>
          <cell r="AW81"/>
          <cell r="AX81"/>
          <cell r="AY81"/>
          <cell r="AZ81"/>
          <cell r="BA81"/>
          <cell r="BB81" t="str">
            <v>สืบทรัพย์//คำสั่งสืบทรัพย์ครั้งที่ 2 (2/4/2568)</v>
          </cell>
          <cell r="BC81" t="str">
            <v xml:space="preserve">
</v>
          </cell>
          <cell r="BD81"/>
          <cell r="BE81" t="str">
            <v xml:space="preserve">
</v>
          </cell>
          <cell r="BF81" t="str">
            <v xml:space="preserve">
</v>
          </cell>
          <cell r="BG81" t="str">
            <v xml:space="preserve">
</v>
          </cell>
          <cell r="BH81" t="str">
            <v xml:space="preserve">
</v>
          </cell>
          <cell r="BI81"/>
          <cell r="BJ81"/>
          <cell r="BK81"/>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S81"/>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A81"/>
          <cell r="CB81">
            <v>4</v>
          </cell>
          <cell r="CC81"/>
          <cell r="CD81"/>
          <cell r="CE81"/>
          <cell r="CF81"/>
          <cell r="CG81"/>
          <cell r="CH81"/>
          <cell r="CI81"/>
          <cell r="CJ81"/>
          <cell r="CK81"/>
          <cell r="CL81"/>
          <cell r="CM81"/>
          <cell r="CN81"/>
          <cell r="CO81"/>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A82"/>
          <cell r="AB82"/>
          <cell r="AC82"/>
          <cell r="AD82">
            <v>12</v>
          </cell>
          <cell r="AE82">
            <v>5</v>
          </cell>
          <cell r="AF82">
            <v>2564</v>
          </cell>
          <cell r="AG82"/>
          <cell r="AH82"/>
          <cell r="AI82"/>
          <cell r="AJ82"/>
          <cell r="AK82"/>
          <cell r="AL82"/>
          <cell r="AM82"/>
          <cell r="AN82"/>
          <cell r="AO82"/>
          <cell r="AP82"/>
          <cell r="AQ82"/>
          <cell r="AR82"/>
          <cell r="AS82"/>
          <cell r="AT82"/>
          <cell r="AU82"/>
          <cell r="AV82"/>
          <cell r="AW82"/>
          <cell r="AX82"/>
          <cell r="AY82"/>
          <cell r="AZ82"/>
          <cell r="BA82"/>
          <cell r="BB82" t="str">
            <v>สืบทรัพย์(ไม่พบทรัพย์)//รายงานผลสืบทรัพย์วันที่ 18/4/2566</v>
          </cell>
          <cell r="BC82" t="str">
            <v xml:space="preserve">
</v>
          </cell>
          <cell r="BD82"/>
          <cell r="BE82" t="str">
            <v xml:space="preserve">
</v>
          </cell>
          <cell r="BF82" t="str">
            <v xml:space="preserve">
</v>
          </cell>
          <cell r="BG82" t="str">
            <v xml:space="preserve">
</v>
          </cell>
          <cell r="BH82" t="str">
            <v xml:space="preserve">
</v>
          </cell>
          <cell r="BI82"/>
          <cell r="BJ82"/>
          <cell r="BK82"/>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S82"/>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A82"/>
          <cell r="CB82">
            <v>3</v>
          </cell>
          <cell r="CC82"/>
          <cell r="CD82"/>
          <cell r="CE82"/>
          <cell r="CF82"/>
          <cell r="CG82"/>
          <cell r="CH82"/>
          <cell r="CI82"/>
          <cell r="CJ82"/>
          <cell r="CK82"/>
          <cell r="CL82"/>
          <cell r="CM82"/>
          <cell r="CN82"/>
          <cell r="CO82"/>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A83"/>
          <cell r="AB83"/>
          <cell r="AC83"/>
          <cell r="AD83">
            <v>12</v>
          </cell>
          <cell r="AE83">
            <v>5</v>
          </cell>
          <cell r="AF83">
            <v>2564</v>
          </cell>
          <cell r="AG83"/>
          <cell r="AH83"/>
          <cell r="AI83"/>
          <cell r="AJ83"/>
          <cell r="AK83"/>
          <cell r="AL83"/>
          <cell r="AM83"/>
          <cell r="AN83"/>
          <cell r="AO83"/>
          <cell r="AP83"/>
          <cell r="AQ83"/>
          <cell r="AR83"/>
          <cell r="AS83"/>
          <cell r="AT83"/>
          <cell r="AU83"/>
          <cell r="AV83"/>
          <cell r="AW83"/>
          <cell r="AX83"/>
          <cell r="AY83"/>
          <cell r="AZ83"/>
          <cell r="BA83"/>
          <cell r="BB83" t="str">
            <v>สืบทรัพย์</v>
          </cell>
          <cell r="BC83" t="str">
            <v xml:space="preserve">
</v>
          </cell>
          <cell r="BD83"/>
          <cell r="BE83" t="str">
            <v xml:space="preserve">
</v>
          </cell>
          <cell r="BF83" t="str">
            <v xml:space="preserve">
</v>
          </cell>
          <cell r="BG83" t="str">
            <v xml:space="preserve">
</v>
          </cell>
          <cell r="BH83" t="str">
            <v xml:space="preserve">
</v>
          </cell>
          <cell r="BI83"/>
          <cell r="BJ83"/>
          <cell r="BK83"/>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R83"/>
          <cell r="BS83"/>
          <cell r="BT83"/>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83"/>
          <cell r="CA83"/>
          <cell r="CB83"/>
          <cell r="CC83"/>
          <cell r="CD83"/>
          <cell r="CE83"/>
          <cell r="CF83"/>
          <cell r="CG83"/>
          <cell r="CH83"/>
          <cell r="CI83"/>
          <cell r="CJ83"/>
          <cell r="CK83"/>
          <cell r="CL83"/>
          <cell r="CM83"/>
          <cell r="CN83"/>
          <cell r="CO83"/>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X84"/>
          <cell r="Y84"/>
          <cell r="Z84"/>
          <cell r="AA84">
            <v>31</v>
          </cell>
          <cell r="AB84">
            <v>8</v>
          </cell>
          <cell r="AC84">
            <v>2563</v>
          </cell>
          <cell r="AD84">
            <v>31</v>
          </cell>
          <cell r="AE84">
            <v>8</v>
          </cell>
          <cell r="AF84">
            <v>2563</v>
          </cell>
          <cell r="AG84"/>
          <cell r="AH84"/>
          <cell r="AI84"/>
          <cell r="AJ84"/>
          <cell r="AK84"/>
          <cell r="AL84"/>
          <cell r="AM84"/>
          <cell r="AN84"/>
          <cell r="AO84"/>
          <cell r="AP84"/>
          <cell r="AQ84"/>
          <cell r="AR84"/>
          <cell r="AS84"/>
          <cell r="AT84"/>
          <cell r="AU84"/>
          <cell r="AV84"/>
          <cell r="AW84"/>
          <cell r="AX84"/>
          <cell r="AY84"/>
          <cell r="AZ84"/>
          <cell r="BA84"/>
          <cell r="BB84" t="str">
            <v>สืบทรัพย์//คำสั่งสืบทรัพย์25/3/2567// รายงานวันที่ 13/7/2567//สืบครั้งที่ 2 แล้ว รายงานผลสืบทรัพย์18/7/2567</v>
          </cell>
          <cell r="BC84" t="str">
            <v xml:space="preserve">
</v>
          </cell>
          <cell r="BD84"/>
          <cell r="BE84" t="str">
            <v xml:space="preserve">
</v>
          </cell>
          <cell r="BF84" t="str">
            <v xml:space="preserve">
</v>
          </cell>
          <cell r="BG84" t="str">
            <v xml:space="preserve">
</v>
          </cell>
          <cell r="BH84" t="str">
            <v xml:space="preserve">
</v>
          </cell>
          <cell r="BI84"/>
          <cell r="BJ84"/>
          <cell r="BK84"/>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A84"/>
          <cell r="CB84">
            <v>4</v>
          </cell>
          <cell r="CC84" t="str">
            <v>นุสบา</v>
          </cell>
          <cell r="CD84"/>
          <cell r="CE84"/>
          <cell r="CF84"/>
          <cell r="CG84"/>
          <cell r="CH84"/>
          <cell r="CI84"/>
          <cell r="CJ84"/>
          <cell r="CK84"/>
          <cell r="CL84">
            <v>243852</v>
          </cell>
          <cell r="CM84">
            <v>243276</v>
          </cell>
          <cell r="CN84"/>
          <cell r="CO84"/>
        </row>
        <row r="85">
          <cell r="B85">
            <v>929</v>
          </cell>
          <cell r="C85">
            <v>80</v>
          </cell>
          <cell r="D85">
            <v>20</v>
          </cell>
          <cell r="E85">
            <v>1</v>
          </cell>
          <cell r="F85">
            <v>2564</v>
          </cell>
          <cell r="G85">
            <v>800017954986</v>
          </cell>
          <cell r="H85" t="str">
            <v>นาย</v>
          </cell>
          <cell r="I85" t="str">
            <v>อนุเทน</v>
          </cell>
          <cell r="J85" t="str">
            <v>กิติอุดม</v>
          </cell>
          <cell r="K85"/>
          <cell r="L85" t="str">
            <v>เชียงใหม่</v>
          </cell>
          <cell r="M85" t="str">
            <v>เชียงใหม่ 1</v>
          </cell>
          <cell r="N85">
            <v>8</v>
          </cell>
          <cell r="O85" t="str">
            <v>สินเชื่อพัฒนากลุ่มอาชีพ</v>
          </cell>
          <cell r="P85" t="str">
            <v>1.บุคคลค้ำประกัน</v>
          </cell>
          <cell r="Q85"/>
          <cell r="R85"/>
          <cell r="S85" t="str">
            <v>จังหวัดเชียงใหม่</v>
          </cell>
          <cell r="T85" t="str">
            <v>ผบ2776</v>
          </cell>
          <cell r="U85">
            <v>2562</v>
          </cell>
          <cell r="V85" t="str">
            <v>ผบ1251</v>
          </cell>
          <cell r="W85">
            <v>2563</v>
          </cell>
          <cell r="X85"/>
          <cell r="Y85"/>
          <cell r="Z85"/>
          <cell r="AA85">
            <v>2</v>
          </cell>
          <cell r="AB85">
            <v>3</v>
          </cell>
          <cell r="AC85">
            <v>2563</v>
          </cell>
          <cell r="AD85">
            <v>2</v>
          </cell>
          <cell r="AE85">
            <v>3</v>
          </cell>
          <cell r="AF85">
            <v>2563</v>
          </cell>
          <cell r="AG85"/>
          <cell r="AH85"/>
          <cell r="AI85"/>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AS85"/>
          <cell r="AT85"/>
          <cell r="AU85"/>
          <cell r="AV85"/>
          <cell r="AW85"/>
          <cell r="AX85"/>
          <cell r="AY85"/>
          <cell r="AZ85"/>
          <cell r="BA85"/>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I85"/>
          <cell r="BJ85"/>
          <cell r="BK85"/>
          <cell r="BL85" t="str">
            <v>นายอนุเทน กิติอุดม</v>
          </cell>
          <cell r="BM85">
            <v>823561010723</v>
          </cell>
          <cell r="BN85"/>
          <cell r="BO85"/>
          <cell r="BP85"/>
          <cell r="BQ85"/>
          <cell r="BR85"/>
          <cell r="BS85"/>
          <cell r="BT85"/>
          <cell r="BU85" t="str">
            <v>ศรัญญู</v>
          </cell>
          <cell r="BV85"/>
          <cell r="BW85"/>
          <cell r="BX85"/>
          <cell r="BY85"/>
          <cell r="BZ85"/>
          <cell r="CA85"/>
          <cell r="CB85"/>
          <cell r="CC85"/>
          <cell r="CD85"/>
          <cell r="CE85"/>
          <cell r="CF85"/>
          <cell r="CG85"/>
          <cell r="CH85"/>
          <cell r="CI85"/>
          <cell r="CJ85"/>
          <cell r="CK85"/>
          <cell r="CL85"/>
          <cell r="CM85"/>
          <cell r="CN85"/>
          <cell r="CO85"/>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Q86"/>
          <cell r="R86"/>
          <cell r="S86" t="str">
            <v>จังหวัดพะเยา</v>
          </cell>
          <cell r="T86" t="str">
            <v>ผบ1213</v>
          </cell>
          <cell r="U86">
            <v>2561</v>
          </cell>
          <cell r="V86" t="str">
            <v>ผบ2024</v>
          </cell>
          <cell r="W86">
            <v>2561</v>
          </cell>
          <cell r="X86">
            <v>6</v>
          </cell>
          <cell r="Y86">
            <v>8</v>
          </cell>
          <cell r="Z86">
            <v>2561</v>
          </cell>
          <cell r="AA86"/>
          <cell r="AB86"/>
          <cell r="AC86"/>
          <cell r="AD86"/>
          <cell r="AE86"/>
          <cell r="AF86"/>
          <cell r="AG86">
            <v>5</v>
          </cell>
          <cell r="AH86">
            <v>4</v>
          </cell>
          <cell r="AI86">
            <v>2562</v>
          </cell>
          <cell r="AJ86"/>
          <cell r="AK86"/>
          <cell r="AL86"/>
          <cell r="AM86" t="str">
            <v>โฉนด</v>
          </cell>
          <cell r="AN86">
            <v>55816</v>
          </cell>
          <cell r="AO86" t="str">
            <v>สันผักหวาน</v>
          </cell>
          <cell r="AP86" t="str">
            <v>หางดง</v>
          </cell>
          <cell r="AQ86" t="str">
            <v>เชียงใหม่</v>
          </cell>
          <cell r="AR86"/>
          <cell r="AS86"/>
          <cell r="AT86"/>
          <cell r="AU86"/>
          <cell r="AV86"/>
          <cell r="AW86"/>
          <cell r="AX86"/>
          <cell r="AY86"/>
          <cell r="AZ86"/>
          <cell r="BA86"/>
          <cell r="BB86" t="str">
            <v>ยึดทรัพย์//ยึดไม่ได้//ยื่นเฉลี่ยทรัพย์31/3/2564(สำนักงานอื่นฟ้อง)</v>
          </cell>
          <cell r="BC86" t="str">
            <v xml:space="preserve">
</v>
          </cell>
          <cell r="BD86"/>
          <cell r="BE86" t="str">
            <v xml:space="preserve">
</v>
          </cell>
          <cell r="BF86" t="str">
            <v xml:space="preserve">
</v>
          </cell>
          <cell r="BG86" t="str">
            <v xml:space="preserve">
</v>
          </cell>
          <cell r="BH86" t="str">
            <v xml:space="preserve">
</v>
          </cell>
          <cell r="BI86"/>
          <cell r="BJ86"/>
          <cell r="BK86"/>
          <cell r="BL86" t="str">
            <v>นายศราวุธ บัวเขียว</v>
          </cell>
          <cell r="BM86">
            <v>0</v>
          </cell>
          <cell r="BN86"/>
          <cell r="BO86"/>
          <cell r="BP86"/>
          <cell r="BQ86"/>
          <cell r="BR86"/>
          <cell r="BS86"/>
          <cell r="BT86"/>
          <cell r="BU86" t="str">
            <v>ธนกร</v>
          </cell>
          <cell r="BV86"/>
          <cell r="BW86"/>
          <cell r="BX86"/>
          <cell r="BY86"/>
          <cell r="BZ86"/>
          <cell r="CA86"/>
          <cell r="CB86"/>
          <cell r="CC86"/>
          <cell r="CD86"/>
          <cell r="CE86"/>
          <cell r="CF86"/>
          <cell r="CG86"/>
          <cell r="CH86"/>
          <cell r="CI86"/>
          <cell r="CJ86"/>
          <cell r="CK86"/>
          <cell r="CL86"/>
          <cell r="CM86"/>
          <cell r="CN86"/>
          <cell r="CO86"/>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Q87"/>
          <cell r="R87"/>
          <cell r="S87" t="str">
            <v>จังหวัดลำปาง</v>
          </cell>
          <cell r="T87" t="str">
            <v>ผบ420</v>
          </cell>
          <cell r="U87">
            <v>2560</v>
          </cell>
          <cell r="V87" t="str">
            <v>ผบ752</v>
          </cell>
          <cell r="W87">
            <v>2560</v>
          </cell>
          <cell r="X87"/>
          <cell r="Y87"/>
          <cell r="Z87"/>
          <cell r="AA87">
            <v>26</v>
          </cell>
          <cell r="AB87">
            <v>7</v>
          </cell>
          <cell r="AC87">
            <v>2560</v>
          </cell>
          <cell r="AD87">
            <v>26</v>
          </cell>
          <cell r="AE87">
            <v>7</v>
          </cell>
          <cell r="AF87">
            <v>2560</v>
          </cell>
          <cell r="AG87"/>
          <cell r="AH87"/>
          <cell r="AI87"/>
          <cell r="AJ87"/>
          <cell r="AK87"/>
          <cell r="AL87"/>
          <cell r="AM87" t="str">
            <v>โฉนด</v>
          </cell>
          <cell r="AN87">
            <v>133381</v>
          </cell>
          <cell r="AO87" t="str">
            <v>เหมืองง่า</v>
          </cell>
          <cell r="AP87" t="str">
            <v>เมืองลำพูน</v>
          </cell>
          <cell r="AQ87" t="str">
            <v>ลำพูน</v>
          </cell>
          <cell r="AR87"/>
          <cell r="AS87"/>
          <cell r="AT87"/>
          <cell r="AU87"/>
          <cell r="AV87"/>
          <cell r="AW87"/>
          <cell r="AX87"/>
          <cell r="AY87"/>
          <cell r="AZ87"/>
          <cell r="BA87"/>
          <cell r="BB87" t="str">
            <v>-</v>
          </cell>
          <cell r="BC87" t="str">
            <v xml:space="preserve">
</v>
          </cell>
          <cell r="BD87"/>
          <cell r="BE87" t="str">
            <v xml:space="preserve">
</v>
          </cell>
          <cell r="BF87" t="str">
            <v xml:space="preserve">
</v>
          </cell>
          <cell r="BG87" t="str">
            <v xml:space="preserve">
</v>
          </cell>
          <cell r="BH87" t="str">
            <v xml:space="preserve">
</v>
          </cell>
          <cell r="BI87"/>
          <cell r="BJ87"/>
          <cell r="BK87"/>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S87"/>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A87"/>
          <cell r="CB87">
            <v>6</v>
          </cell>
          <cell r="CC87"/>
          <cell r="CD87"/>
          <cell r="CE87"/>
          <cell r="CF87"/>
          <cell r="CG87"/>
          <cell r="CH87"/>
          <cell r="CI87"/>
          <cell r="CJ87"/>
          <cell r="CK87"/>
          <cell r="CL87"/>
          <cell r="CM87"/>
          <cell r="CN87"/>
          <cell r="CO87"/>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Q88"/>
          <cell r="R88"/>
          <cell r="S88" t="str">
            <v>แขวงเชียงใหม่</v>
          </cell>
          <cell r="T88" t="str">
            <v>ผบ4117</v>
          </cell>
          <cell r="U88">
            <v>2562</v>
          </cell>
          <cell r="V88" t="str">
            <v>ผบ4874</v>
          </cell>
          <cell r="W88">
            <v>2562</v>
          </cell>
          <cell r="X88">
            <v>15</v>
          </cell>
          <cell r="Y88">
            <v>6</v>
          </cell>
          <cell r="Z88">
            <v>2562</v>
          </cell>
          <cell r="AA88"/>
          <cell r="AB88"/>
          <cell r="AC88"/>
          <cell r="AD88"/>
          <cell r="AE88"/>
          <cell r="AF88"/>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AS88"/>
          <cell r="AT88"/>
          <cell r="AU88"/>
          <cell r="AV88"/>
          <cell r="AW88"/>
          <cell r="AX88"/>
          <cell r="AY88"/>
          <cell r="AZ88"/>
          <cell r="BA88"/>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I88"/>
          <cell r="BJ88"/>
          <cell r="BK88"/>
          <cell r="BL88" t="str">
            <v>นายชาญณรงค์ เงินสม</v>
          </cell>
          <cell r="BM88">
            <v>0</v>
          </cell>
          <cell r="BN88"/>
          <cell r="BO88"/>
          <cell r="BP88"/>
          <cell r="BQ88"/>
          <cell r="BR88"/>
          <cell r="BS88"/>
          <cell r="BT88"/>
          <cell r="BU88" t="str">
            <v>สารุทธ์</v>
          </cell>
          <cell r="BV88"/>
          <cell r="BW88"/>
          <cell r="BX88"/>
          <cell r="BY88"/>
          <cell r="BZ88"/>
          <cell r="CA88"/>
          <cell r="CB88"/>
          <cell r="CC88"/>
          <cell r="CD88"/>
          <cell r="CE88"/>
          <cell r="CF88"/>
          <cell r="CG88"/>
          <cell r="CH88"/>
          <cell r="CI88"/>
          <cell r="CJ88"/>
          <cell r="CK88"/>
          <cell r="CL88"/>
          <cell r="CM88"/>
          <cell r="CN88"/>
          <cell r="CO88"/>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A89"/>
          <cell r="AB89"/>
          <cell r="AC89"/>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AS89"/>
          <cell r="AT89"/>
          <cell r="AU89"/>
          <cell r="AV89"/>
          <cell r="AW89"/>
          <cell r="AX89"/>
          <cell r="AY89"/>
          <cell r="AZ89"/>
          <cell r="BA89"/>
          <cell r="BB89" t="str">
            <v>ยึดทรัพย์</v>
          </cell>
          <cell r="BC89" t="str">
            <v xml:space="preserve">
2,000
</v>
          </cell>
          <cell r="BD89"/>
          <cell r="BE89" t="str">
            <v xml:space="preserve">
5,180</v>
          </cell>
          <cell r="BF89" t="str">
            <v xml:space="preserve">
30
</v>
          </cell>
          <cell r="BG89" t="str">
            <v xml:space="preserve">
4
</v>
          </cell>
          <cell r="BH89" t="str">
            <v xml:space="preserve">
2564
</v>
          </cell>
          <cell r="BI89"/>
          <cell r="BJ89"/>
          <cell r="BK89"/>
          <cell r="BL89" t="str">
            <v>นางสาวไพรินทร์ สุริยะ</v>
          </cell>
          <cell r="BM89">
            <v>823559010180</v>
          </cell>
          <cell r="BN89"/>
          <cell r="BO89"/>
          <cell r="BP89"/>
          <cell r="BQ89"/>
          <cell r="BR89"/>
          <cell r="BS89"/>
          <cell r="BT89"/>
          <cell r="BU89" t="str">
            <v>สารุทธ์</v>
          </cell>
          <cell r="BV89"/>
          <cell r="BW89"/>
          <cell r="BX89"/>
          <cell r="BY89"/>
          <cell r="BZ89"/>
          <cell r="CA89"/>
          <cell r="CB89"/>
          <cell r="CC89"/>
          <cell r="CD89"/>
          <cell r="CE89"/>
          <cell r="CF89"/>
          <cell r="CG89"/>
          <cell r="CH89"/>
          <cell r="CI89"/>
          <cell r="CJ89"/>
          <cell r="CK89"/>
          <cell r="CL89"/>
          <cell r="CM89"/>
          <cell r="CN89"/>
          <cell r="CO89"/>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Q90"/>
          <cell r="R90"/>
          <cell r="S90" t="str">
            <v>จังหวัดเชียงใหม่</v>
          </cell>
          <cell r="T90" t="str">
            <v>ผบ.1598</v>
          </cell>
          <cell r="U90">
            <v>2558</v>
          </cell>
          <cell r="V90" t="str">
            <v>ผบ.2550</v>
          </cell>
          <cell r="W90">
            <v>2558</v>
          </cell>
          <cell r="X90"/>
          <cell r="Y90"/>
          <cell r="Z90"/>
          <cell r="AA90">
            <v>18</v>
          </cell>
          <cell r="AB90">
            <v>12</v>
          </cell>
          <cell r="AC90">
            <v>2558</v>
          </cell>
          <cell r="AD90">
            <v>18</v>
          </cell>
          <cell r="AE90">
            <v>12</v>
          </cell>
          <cell r="AF90">
            <v>2558</v>
          </cell>
          <cell r="AG90"/>
          <cell r="AH90"/>
          <cell r="AI90"/>
          <cell r="AJ90"/>
          <cell r="AK90"/>
          <cell r="AL90"/>
          <cell r="AM90"/>
          <cell r="AN90"/>
          <cell r="AO90"/>
          <cell r="AP90"/>
          <cell r="AQ90"/>
          <cell r="AR90"/>
          <cell r="AS90"/>
          <cell r="AT90"/>
          <cell r="AU90"/>
          <cell r="AV90"/>
          <cell r="AW90"/>
          <cell r="AX90"/>
          <cell r="AY90"/>
          <cell r="AZ90"/>
          <cell r="BA90"/>
          <cell r="BB90" t="str">
            <v>สืบทรัพย์(ไม่พบทรัพย์)(สำนักงานอื่นฟ้อง)</v>
          </cell>
          <cell r="BC90" t="str">
            <v xml:space="preserve">
</v>
          </cell>
          <cell r="BD90"/>
          <cell r="BE90" t="str">
            <v xml:space="preserve">
</v>
          </cell>
          <cell r="BF90" t="str">
            <v xml:space="preserve">
</v>
          </cell>
          <cell r="BG90" t="str">
            <v xml:space="preserve">
</v>
          </cell>
          <cell r="BH90" t="str">
            <v xml:space="preserve">
</v>
          </cell>
          <cell r="BI90"/>
          <cell r="BJ90"/>
          <cell r="BK90"/>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S90"/>
          <cell r="BT90">
            <v>2</v>
          </cell>
          <cell r="BU90" t="str">
            <v>อคธรรม</v>
          </cell>
          <cell r="BV90"/>
          <cell r="BW90"/>
          <cell r="BX90"/>
          <cell r="BY90"/>
          <cell r="BZ90"/>
          <cell r="CA90"/>
          <cell r="CB90"/>
          <cell r="CC90"/>
          <cell r="CD90"/>
          <cell r="CE90"/>
          <cell r="CF90"/>
          <cell r="CG90"/>
          <cell r="CH90"/>
          <cell r="CI90"/>
          <cell r="CJ90"/>
          <cell r="CK90"/>
          <cell r="CL90"/>
          <cell r="CM90"/>
          <cell r="CN90"/>
          <cell r="CO90"/>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Q91"/>
          <cell r="R91"/>
          <cell r="S91" t="str">
            <v>จังหวัดเชียงใหม่</v>
          </cell>
          <cell r="T91" t="str">
            <v>ผบ.1682</v>
          </cell>
          <cell r="U91">
            <v>2554</v>
          </cell>
          <cell r="V91" t="str">
            <v>ผบ.1708</v>
          </cell>
          <cell r="W91">
            <v>2554</v>
          </cell>
          <cell r="X91"/>
          <cell r="Y91"/>
          <cell r="Z91"/>
          <cell r="AA91">
            <v>30</v>
          </cell>
          <cell r="AB91">
            <v>11</v>
          </cell>
          <cell r="AC91">
            <v>2554</v>
          </cell>
          <cell r="AD91">
            <v>30</v>
          </cell>
          <cell r="AE91">
            <v>11</v>
          </cell>
          <cell r="AF91">
            <v>2554</v>
          </cell>
          <cell r="AG91">
            <v>11</v>
          </cell>
          <cell r="AH91">
            <v>4</v>
          </cell>
          <cell r="AI91">
            <v>2557</v>
          </cell>
          <cell r="AJ91"/>
          <cell r="AK91"/>
          <cell r="AL91"/>
          <cell r="AM91"/>
          <cell r="AN91"/>
          <cell r="AO91"/>
          <cell r="AP91"/>
          <cell r="AQ91"/>
          <cell r="AR91"/>
          <cell r="AS91"/>
          <cell r="AT91"/>
          <cell r="AU91"/>
          <cell r="AV91"/>
          <cell r="AW91"/>
          <cell r="AX91"/>
          <cell r="AY91"/>
          <cell r="AZ91"/>
          <cell r="BA91"/>
          <cell r="BB91" t="str">
            <v>สืบทรัพย์(ไม่พบทรัพย์)(สำนักงานอื่นฟ้อง)</v>
          </cell>
          <cell r="BC91" t="str">
            <v xml:space="preserve">
</v>
          </cell>
          <cell r="BD91"/>
          <cell r="BE91" t="str">
            <v xml:space="preserve">
</v>
          </cell>
          <cell r="BF91" t="str">
            <v xml:space="preserve">
</v>
          </cell>
          <cell r="BG91" t="str">
            <v xml:space="preserve">
</v>
          </cell>
          <cell r="BH91" t="str">
            <v xml:space="preserve">
</v>
          </cell>
          <cell r="BI91"/>
          <cell r="BJ91"/>
          <cell r="BK91"/>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S91"/>
          <cell r="BT91">
            <v>2</v>
          </cell>
          <cell r="BU91" t="str">
            <v xml:space="preserve">อคธรรม
</v>
          </cell>
          <cell r="BV91"/>
          <cell r="BW91"/>
          <cell r="BX91"/>
          <cell r="BY91"/>
          <cell r="BZ91"/>
          <cell r="CA91"/>
          <cell r="CB91"/>
          <cell r="CC91"/>
          <cell r="CD91"/>
          <cell r="CE91"/>
          <cell r="CF91"/>
          <cell r="CG91"/>
          <cell r="CH91"/>
          <cell r="CI91"/>
          <cell r="CJ91"/>
          <cell r="CK91"/>
          <cell r="CL91"/>
          <cell r="CM91"/>
          <cell r="CN91"/>
          <cell r="CO91"/>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Q92"/>
          <cell r="R92"/>
          <cell r="S92" t="str">
            <v>จังหวัดเชียงใหม่</v>
          </cell>
          <cell r="T92" t="str">
            <v>ย574</v>
          </cell>
          <cell r="U92">
            <v>2549</v>
          </cell>
          <cell r="V92" t="str">
            <v>ย629</v>
          </cell>
          <cell r="W92">
            <v>2549</v>
          </cell>
          <cell r="X92"/>
          <cell r="Y92"/>
          <cell r="Z92"/>
          <cell r="AA92">
            <v>27</v>
          </cell>
          <cell r="AB92">
            <v>11</v>
          </cell>
          <cell r="AC92">
            <v>2549</v>
          </cell>
          <cell r="AD92"/>
          <cell r="AE92"/>
          <cell r="AF92"/>
          <cell r="AG92">
            <v>21</v>
          </cell>
          <cell r="AH92">
            <v>1</v>
          </cell>
          <cell r="AI92">
            <v>2554</v>
          </cell>
          <cell r="AJ92"/>
          <cell r="AK92"/>
          <cell r="AL92"/>
          <cell r="AM92"/>
          <cell r="AN92"/>
          <cell r="AO92"/>
          <cell r="AP92"/>
          <cell r="AQ92"/>
          <cell r="AR92"/>
          <cell r="AS92"/>
          <cell r="AT92"/>
          <cell r="AU92"/>
          <cell r="AV92"/>
          <cell r="AW92"/>
          <cell r="AX92"/>
          <cell r="AY92"/>
          <cell r="AZ92"/>
          <cell r="BA92"/>
          <cell r="BB92" t="str">
            <v>สืบทรัพย์(พบทรัพย์)(สำนักงานอื่นฟ้อง)</v>
          </cell>
          <cell r="BC92" t="str">
            <v xml:space="preserve">
</v>
          </cell>
          <cell r="BD92"/>
          <cell r="BE92" t="str">
            <v xml:space="preserve">
</v>
          </cell>
          <cell r="BF92" t="str">
            <v xml:space="preserve">
</v>
          </cell>
          <cell r="BG92" t="str">
            <v xml:space="preserve">
</v>
          </cell>
          <cell r="BH92" t="str">
            <v xml:space="preserve">
</v>
          </cell>
          <cell r="BI92"/>
          <cell r="BJ92"/>
          <cell r="BK92"/>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S92"/>
          <cell r="BT92">
            <v>2</v>
          </cell>
          <cell r="BU92" t="str">
            <v>ธรรมสิน</v>
          </cell>
          <cell r="BV92"/>
          <cell r="BW92"/>
          <cell r="BX92"/>
          <cell r="BY92"/>
          <cell r="BZ92"/>
          <cell r="CA92"/>
          <cell r="CB92"/>
          <cell r="CC92"/>
          <cell r="CD92"/>
          <cell r="CE92"/>
          <cell r="CF92"/>
          <cell r="CG92"/>
          <cell r="CH92"/>
          <cell r="CI92"/>
          <cell r="CJ92"/>
          <cell r="CK92"/>
          <cell r="CL92"/>
          <cell r="CM92"/>
          <cell r="CN92"/>
          <cell r="CO92"/>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Q93"/>
          <cell r="R93"/>
          <cell r="S93" t="str">
            <v>จังหวัดเชียงใหม่</v>
          </cell>
          <cell r="T93" t="str">
            <v>ผบ1587</v>
          </cell>
          <cell r="U93">
            <v>2560</v>
          </cell>
          <cell r="V93" t="str">
            <v>ผบ1991</v>
          </cell>
          <cell r="W93">
            <v>2561</v>
          </cell>
          <cell r="X93"/>
          <cell r="Y93"/>
          <cell r="Z93"/>
          <cell r="AA93">
            <v>15</v>
          </cell>
          <cell r="AB93">
            <v>8</v>
          </cell>
          <cell r="AC93">
            <v>2561</v>
          </cell>
          <cell r="AD93">
            <v>15</v>
          </cell>
          <cell r="AE93">
            <v>8</v>
          </cell>
          <cell r="AF93">
            <v>2561</v>
          </cell>
          <cell r="AG93">
            <v>28</v>
          </cell>
          <cell r="AH93">
            <v>3</v>
          </cell>
          <cell r="AI93">
            <v>2562</v>
          </cell>
          <cell r="AJ93"/>
          <cell r="AK93"/>
          <cell r="AL93"/>
          <cell r="AM93"/>
          <cell r="AN93"/>
          <cell r="AO93"/>
          <cell r="AP93"/>
          <cell r="AQ93"/>
          <cell r="AR93"/>
          <cell r="AS93"/>
          <cell r="AT93"/>
          <cell r="AU93"/>
          <cell r="AV93"/>
          <cell r="AW93"/>
          <cell r="AX93"/>
          <cell r="AY93"/>
          <cell r="AZ93"/>
          <cell r="BA93"/>
          <cell r="BB93" t="str">
            <v>สืบทรัพย์(ไม่พบทรัพย์)(สำนักงานอื่นฟ้อง)</v>
          </cell>
          <cell r="BC93" t="str">
            <v xml:space="preserve">
</v>
          </cell>
          <cell r="BD93"/>
          <cell r="BE93" t="str">
            <v xml:space="preserve">
</v>
          </cell>
          <cell r="BF93" t="str">
            <v xml:space="preserve">
</v>
          </cell>
          <cell r="BG93" t="str">
            <v xml:space="preserve">
</v>
          </cell>
          <cell r="BH93" t="str">
            <v xml:space="preserve">
</v>
          </cell>
          <cell r="BI93"/>
          <cell r="BJ93"/>
          <cell r="BK93"/>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S93"/>
          <cell r="BT93">
            <v>3</v>
          </cell>
          <cell r="BU93" t="str">
            <v>อคธรรม</v>
          </cell>
          <cell r="BV93"/>
          <cell r="BW93"/>
          <cell r="BX93"/>
          <cell r="BY93"/>
          <cell r="BZ93"/>
          <cell r="CA93"/>
          <cell r="CB93"/>
          <cell r="CC93"/>
          <cell r="CD93"/>
          <cell r="CE93"/>
          <cell r="CF93"/>
          <cell r="CG93"/>
          <cell r="CH93"/>
          <cell r="CI93"/>
          <cell r="CJ93"/>
          <cell r="CK93"/>
          <cell r="CL93"/>
          <cell r="CM93"/>
          <cell r="CN93"/>
          <cell r="CO93"/>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Q94"/>
          <cell r="R94"/>
          <cell r="S94" t="str">
            <v>จังหวัดเชียงใหม่</v>
          </cell>
          <cell r="T94" t="str">
            <v>ผบ898</v>
          </cell>
          <cell r="U94">
            <v>2563</v>
          </cell>
          <cell r="V94" t="str">
            <v>ผบ2352</v>
          </cell>
          <cell r="W94">
            <v>2563</v>
          </cell>
          <cell r="X94"/>
          <cell r="Y94"/>
          <cell r="Z94"/>
          <cell r="AA94"/>
          <cell r="AB94"/>
          <cell r="AC94"/>
          <cell r="AD94"/>
          <cell r="AE94"/>
          <cell r="AF94"/>
          <cell r="AG94"/>
          <cell r="AH94"/>
          <cell r="AI94"/>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AS94"/>
          <cell r="AT94"/>
          <cell r="AU94"/>
          <cell r="AV94"/>
          <cell r="AW94"/>
          <cell r="AX94"/>
          <cell r="AY94"/>
          <cell r="AZ94"/>
          <cell r="BA94"/>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I94"/>
          <cell r="BJ94"/>
          <cell r="BK94"/>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S94"/>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A94"/>
          <cell r="CB94">
            <v>4</v>
          </cell>
          <cell r="CC94"/>
          <cell r="CD94"/>
          <cell r="CE94"/>
          <cell r="CF94"/>
          <cell r="CG94"/>
          <cell r="CH94"/>
          <cell r="CI94"/>
          <cell r="CJ94"/>
          <cell r="CK94"/>
          <cell r="CL94"/>
          <cell r="CM94"/>
          <cell r="CN94"/>
          <cell r="CO94"/>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Q95"/>
          <cell r="R95"/>
          <cell r="S95" t="str">
            <v>จังหวัดแพร่</v>
          </cell>
          <cell r="T95" t="str">
            <v>ผบ518</v>
          </cell>
          <cell r="U95">
            <v>2561</v>
          </cell>
          <cell r="V95" t="str">
            <v>ผบ2226</v>
          </cell>
          <cell r="W95">
            <v>2561</v>
          </cell>
          <cell r="X95"/>
          <cell r="Y95"/>
          <cell r="Z95"/>
          <cell r="AA95"/>
          <cell r="AB95"/>
          <cell r="AC95"/>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สืบทรัพย์(ไม่พบทรัพย์)(สำนักงานอื่นฟ้อง)</v>
          </cell>
          <cell r="BC95" t="str">
            <v xml:space="preserve">1,500
</v>
          </cell>
          <cell r="BD95"/>
          <cell r="BE95" t="str">
            <v xml:space="preserve">1,900
</v>
          </cell>
          <cell r="BF95" t="str">
            <v xml:space="preserve">30
</v>
          </cell>
          <cell r="BG95" t="str">
            <v xml:space="preserve">4
</v>
          </cell>
          <cell r="BH95" t="str">
            <v xml:space="preserve">2564
</v>
          </cell>
          <cell r="BI95"/>
          <cell r="BJ95"/>
          <cell r="BK95"/>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R95"/>
          <cell r="BS95"/>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cell r="CA95"/>
          <cell r="CB95"/>
          <cell r="CC95"/>
          <cell r="CD95"/>
          <cell r="CE95"/>
          <cell r="CF95"/>
          <cell r="CG95"/>
          <cell r="CH95"/>
          <cell r="CI95"/>
          <cell r="CJ95"/>
          <cell r="CK95"/>
          <cell r="CL95"/>
          <cell r="CM95"/>
          <cell r="CN95"/>
          <cell r="CO95"/>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Q96"/>
          <cell r="R96"/>
          <cell r="S96" t="str">
            <v>แขวงเชียงใหม่</v>
          </cell>
          <cell r="T96" t="str">
            <v>ผบ2559</v>
          </cell>
          <cell r="U96">
            <v>2563</v>
          </cell>
          <cell r="V96" t="str">
            <v>ผบ5040</v>
          </cell>
          <cell r="W96">
            <v>2563</v>
          </cell>
          <cell r="X96"/>
          <cell r="Y96"/>
          <cell r="Z96"/>
          <cell r="AA96">
            <v>14</v>
          </cell>
          <cell r="AB96">
            <v>7</v>
          </cell>
          <cell r="AC96">
            <v>2563</v>
          </cell>
          <cell r="AD96">
            <v>14</v>
          </cell>
          <cell r="AE96">
            <v>7</v>
          </cell>
          <cell r="AF96">
            <v>2563</v>
          </cell>
          <cell r="AG96"/>
          <cell r="AH96"/>
          <cell r="AI96"/>
          <cell r="AJ96"/>
          <cell r="AK96"/>
          <cell r="AL96"/>
          <cell r="AM96"/>
          <cell r="AN96"/>
          <cell r="AO96"/>
          <cell r="AP96"/>
          <cell r="AQ96"/>
          <cell r="AR96"/>
          <cell r="AS96"/>
          <cell r="AT96"/>
          <cell r="AU96"/>
          <cell r="AV96"/>
          <cell r="AW96"/>
          <cell r="AX96"/>
          <cell r="AY96"/>
          <cell r="AZ96"/>
          <cell r="BA96"/>
          <cell r="BB96" t="str">
            <v>สืบทรัพย์(ไม่พบทรัพย์) รายงานผลสืบวันที่ 7/1/2568</v>
          </cell>
          <cell r="BC96" t="str">
            <v xml:space="preserve">1,500
</v>
          </cell>
          <cell r="BD96"/>
          <cell r="BE96" t="str">
            <v xml:space="preserve">1,855
</v>
          </cell>
          <cell r="BF96" t="str">
            <v xml:space="preserve">30
</v>
          </cell>
          <cell r="BG96" t="str">
            <v xml:space="preserve">4
</v>
          </cell>
          <cell r="BH96" t="str">
            <v xml:space="preserve">2564
</v>
          </cell>
          <cell r="BI96"/>
          <cell r="BJ96"/>
          <cell r="BK96"/>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96"/>
          <cell r="BS96"/>
          <cell r="BT96"/>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A96"/>
          <cell r="CB96"/>
          <cell r="CC96" t="str">
            <v>อคธรรม</v>
          </cell>
          <cell r="CD96"/>
          <cell r="CE96"/>
          <cell r="CF96"/>
          <cell r="CG96"/>
          <cell r="CH96"/>
          <cell r="CI96"/>
          <cell r="CJ96"/>
          <cell r="CK96"/>
          <cell r="CL96"/>
          <cell r="CM96"/>
          <cell r="CN96"/>
          <cell r="CO96"/>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X97"/>
          <cell r="Y97"/>
          <cell r="Z97"/>
          <cell r="AA97">
            <v>21</v>
          </cell>
          <cell r="AB97">
            <v>1</v>
          </cell>
          <cell r="AC97">
            <v>2563</v>
          </cell>
          <cell r="AD97">
            <v>21</v>
          </cell>
          <cell r="AE97">
            <v>1</v>
          </cell>
          <cell r="AF97">
            <v>2563</v>
          </cell>
          <cell r="AG97"/>
          <cell r="AH97"/>
          <cell r="AI97"/>
          <cell r="AJ97"/>
          <cell r="AK97"/>
          <cell r="AL97"/>
          <cell r="AM97"/>
          <cell r="AN97"/>
          <cell r="AO97"/>
          <cell r="AP97"/>
          <cell r="AQ97"/>
          <cell r="AR97"/>
          <cell r="AS97"/>
          <cell r="AT97"/>
          <cell r="AU97"/>
          <cell r="AV97"/>
          <cell r="AW97"/>
          <cell r="AX97"/>
          <cell r="AY97"/>
          <cell r="AZ97"/>
          <cell r="BA97"/>
          <cell r="BB97" t="str">
            <v>สืบทรัพย์(ไม่พบทรัพย์)//รายงานผลสืบทรัพย์ 8/11/2567</v>
          </cell>
          <cell r="BC97" t="str">
            <v xml:space="preserve">900
</v>
          </cell>
          <cell r="BD97"/>
          <cell r="BE97" t="str">
            <v xml:space="preserve">885
</v>
          </cell>
          <cell r="BF97" t="str">
            <v xml:space="preserve">30
</v>
          </cell>
          <cell r="BG97" t="str">
            <v xml:space="preserve">4
</v>
          </cell>
          <cell r="BH97" t="str">
            <v xml:space="preserve">2564
</v>
          </cell>
          <cell r="BI97"/>
          <cell r="BJ97"/>
          <cell r="BK97"/>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A97"/>
          <cell r="CB97"/>
          <cell r="CC97" t="str">
            <v>วชิราภรณ์</v>
          </cell>
          <cell r="CD97"/>
          <cell r="CE97"/>
          <cell r="CF97"/>
          <cell r="CG97"/>
          <cell r="CH97"/>
          <cell r="CI97"/>
          <cell r="CJ97"/>
          <cell r="CK97"/>
          <cell r="CL97"/>
          <cell r="CM97"/>
          <cell r="CN97"/>
          <cell r="CO97"/>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X98"/>
          <cell r="Y98"/>
          <cell r="Z98"/>
          <cell r="AA98">
            <v>14</v>
          </cell>
          <cell r="AB98">
            <v>8</v>
          </cell>
          <cell r="AC98">
            <v>2561</v>
          </cell>
          <cell r="AD98">
            <v>14</v>
          </cell>
          <cell r="AE98">
            <v>8</v>
          </cell>
          <cell r="AF98">
            <v>2561</v>
          </cell>
          <cell r="AG98"/>
          <cell r="AH98"/>
          <cell r="AI98"/>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S98"/>
          <cell r="AT98"/>
          <cell r="AU98"/>
          <cell r="AV98"/>
          <cell r="AW98"/>
          <cell r="AX98">
            <v>9</v>
          </cell>
          <cell r="AY98">
            <v>8</v>
          </cell>
          <cell r="AZ98">
            <v>2564</v>
          </cell>
          <cell r="BA98" t="str">
            <v>ยึดเสร็จแล้ว</v>
          </cell>
          <cell r="BB98" t="str">
            <v>สืบทรัพย์(พบทรัพย์)//คำสั่งยึด 9/6/2564</v>
          </cell>
          <cell r="BC98" t="str">
            <v xml:space="preserve">1,500
</v>
          </cell>
          <cell r="BD98"/>
          <cell r="BE98" t="str">
            <v xml:space="preserve">1,575
</v>
          </cell>
          <cell r="BF98" t="str">
            <v xml:space="preserve">30
</v>
          </cell>
          <cell r="BG98" t="str">
            <v xml:space="preserve">4
</v>
          </cell>
          <cell r="BH98" t="str">
            <v xml:space="preserve">2564
</v>
          </cell>
          <cell r="BI98"/>
          <cell r="BJ98"/>
          <cell r="BK98"/>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cell r="BV98"/>
          <cell r="BW98"/>
          <cell r="BX98"/>
          <cell r="BY98"/>
          <cell r="BZ98"/>
          <cell r="CA98"/>
          <cell r="CB98"/>
          <cell r="CC98"/>
          <cell r="CD98"/>
          <cell r="CE98"/>
          <cell r="CF98"/>
          <cell r="CG98"/>
          <cell r="CH98"/>
          <cell r="CI98"/>
          <cell r="CJ98"/>
          <cell r="CK98"/>
          <cell r="CL98"/>
          <cell r="CM98"/>
          <cell r="CN98"/>
          <cell r="CO98"/>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A99"/>
          <cell r="AB99"/>
          <cell r="AC99"/>
          <cell r="AD99">
            <v>11</v>
          </cell>
          <cell r="AE99">
            <v>1</v>
          </cell>
          <cell r="AF99">
            <v>2563</v>
          </cell>
          <cell r="AG99">
            <v>27</v>
          </cell>
          <cell r="AH99">
            <v>5</v>
          </cell>
          <cell r="AI99">
            <v>2563</v>
          </cell>
          <cell r="AJ99"/>
          <cell r="AK99"/>
          <cell r="AL99"/>
          <cell r="AM99"/>
          <cell r="AN99"/>
          <cell r="AO99"/>
          <cell r="AP99"/>
          <cell r="AQ99"/>
          <cell r="AR99"/>
          <cell r="AS99"/>
          <cell r="AT99"/>
          <cell r="AU99"/>
          <cell r="AV99"/>
          <cell r="AW99"/>
          <cell r="AX99"/>
          <cell r="AY99"/>
          <cell r="AZ99"/>
          <cell r="BA99"/>
          <cell r="BB99" t="str">
            <v>สืบทรัพย์(พบทรัพย์)</v>
          </cell>
          <cell r="BC99" t="str">
            <v xml:space="preserve">1,200
</v>
          </cell>
          <cell r="BD99"/>
          <cell r="BE99" t="str">
            <v xml:space="preserve">1,780
</v>
          </cell>
          <cell r="BF99" t="str">
            <v xml:space="preserve">30
</v>
          </cell>
          <cell r="BG99" t="str">
            <v xml:space="preserve">4
</v>
          </cell>
          <cell r="BH99" t="str">
            <v xml:space="preserve">2564
</v>
          </cell>
          <cell r="BI99"/>
          <cell r="BJ99"/>
          <cell r="BK99"/>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cell r="BV99"/>
          <cell r="BW99"/>
          <cell r="BX99"/>
          <cell r="BY99"/>
          <cell r="BZ99"/>
          <cell r="CA99"/>
          <cell r="CB99"/>
          <cell r="CC99"/>
          <cell r="CD99"/>
          <cell r="CE99"/>
          <cell r="CF99"/>
          <cell r="CG99"/>
          <cell r="CH99"/>
          <cell r="CI99"/>
          <cell r="CJ99"/>
          <cell r="CK99"/>
          <cell r="CL99"/>
          <cell r="CM99"/>
          <cell r="CN99"/>
          <cell r="CO99"/>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A100"/>
          <cell r="AB100"/>
          <cell r="AC100"/>
          <cell r="AD100">
            <v>1</v>
          </cell>
          <cell r="AE100">
            <v>2</v>
          </cell>
          <cell r="AF100">
            <v>2563</v>
          </cell>
          <cell r="AG100">
            <v>28</v>
          </cell>
          <cell r="AH100">
            <v>5</v>
          </cell>
          <cell r="AI100">
            <v>2563</v>
          </cell>
          <cell r="AJ100"/>
          <cell r="AK100"/>
          <cell r="AL100"/>
          <cell r="AM100"/>
          <cell r="AN100"/>
          <cell r="AO100"/>
          <cell r="AP100"/>
          <cell r="AQ100"/>
          <cell r="AR100"/>
          <cell r="AS100"/>
          <cell r="AT100"/>
          <cell r="AU100"/>
          <cell r="AV100"/>
          <cell r="AW100"/>
          <cell r="AX100"/>
          <cell r="AY100"/>
          <cell r="AZ100"/>
          <cell r="BA100"/>
          <cell r="BB100" t="str">
            <v>สืบทรัพย์(ไม่พบทรัพย์)//ปิดบัญชีจากการขายหนี้</v>
          </cell>
          <cell r="BC100" t="str">
            <v xml:space="preserve">1,200
</v>
          </cell>
          <cell r="BD100"/>
          <cell r="BE100" t="str">
            <v xml:space="preserve">1,010
</v>
          </cell>
          <cell r="BF100" t="str">
            <v xml:space="preserve">30
</v>
          </cell>
          <cell r="BG100" t="str">
            <v xml:space="preserve">4
</v>
          </cell>
          <cell r="BH100" t="str">
            <v xml:space="preserve">2564
</v>
          </cell>
          <cell r="BI100"/>
          <cell r="BJ100"/>
          <cell r="BK100"/>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cell r="BV100"/>
          <cell r="BW100"/>
          <cell r="BX100"/>
          <cell r="BY100"/>
          <cell r="BZ100"/>
          <cell r="CA100"/>
          <cell r="CB100"/>
          <cell r="CC100"/>
          <cell r="CD100"/>
          <cell r="CE100"/>
          <cell r="CF100"/>
          <cell r="CG100"/>
          <cell r="CH100"/>
          <cell r="CI100"/>
          <cell r="CJ100"/>
          <cell r="CK100"/>
          <cell r="CL100"/>
          <cell r="CM100"/>
          <cell r="CN100"/>
          <cell r="CO100"/>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A101"/>
          <cell r="AB101"/>
          <cell r="AC101"/>
          <cell r="AD101">
            <v>2</v>
          </cell>
          <cell r="AE101">
            <v>2</v>
          </cell>
          <cell r="AF101">
            <v>2563</v>
          </cell>
          <cell r="AG101">
            <v>28</v>
          </cell>
          <cell r="AH101">
            <v>5</v>
          </cell>
          <cell r="AI101">
            <v>2563</v>
          </cell>
          <cell r="AJ101"/>
          <cell r="AK101"/>
          <cell r="AL101"/>
          <cell r="AM101"/>
          <cell r="AN101"/>
          <cell r="AO101"/>
          <cell r="AP101"/>
          <cell r="AQ101"/>
          <cell r="AR101"/>
          <cell r="AS101"/>
          <cell r="AT101"/>
          <cell r="AU101"/>
          <cell r="AV101"/>
          <cell r="AW101"/>
          <cell r="AX101"/>
          <cell r="AY101"/>
          <cell r="AZ101"/>
          <cell r="BA101"/>
          <cell r="BB101" t="str">
            <v>สืบทรัพย์(ไม่พบทรัพย์) รายงานสืบทรัพย์ 29/10/2567</v>
          </cell>
          <cell r="BC101" t="str">
            <v xml:space="preserve">600
</v>
          </cell>
          <cell r="BD101"/>
          <cell r="BE101" t="str">
            <v xml:space="preserve">520
</v>
          </cell>
          <cell r="BF101" t="str">
            <v xml:space="preserve">30
</v>
          </cell>
          <cell r="BG101" t="str">
            <v xml:space="preserve">4
</v>
          </cell>
          <cell r="BH101" t="str">
            <v xml:space="preserve">2564
</v>
          </cell>
          <cell r="BI101"/>
          <cell r="BJ101"/>
          <cell r="BK101"/>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A101"/>
          <cell r="CB101"/>
          <cell r="CC101" t="str">
            <v>ปฏิยุทธ์</v>
          </cell>
          <cell r="CD101"/>
          <cell r="CE101"/>
          <cell r="CF101"/>
          <cell r="CG101"/>
          <cell r="CH101"/>
          <cell r="CI101"/>
          <cell r="CJ101"/>
          <cell r="CK101"/>
          <cell r="CL101">
            <v>243941</v>
          </cell>
          <cell r="CM101"/>
          <cell r="CN101"/>
          <cell r="CO101"/>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A102"/>
          <cell r="AB102"/>
          <cell r="AC102"/>
          <cell r="AD102">
            <v>19</v>
          </cell>
          <cell r="AE102">
            <v>1</v>
          </cell>
          <cell r="AF102">
            <v>2563</v>
          </cell>
          <cell r="AG102">
            <v>26</v>
          </cell>
          <cell r="AH102">
            <v>5</v>
          </cell>
          <cell r="AI102">
            <v>2563</v>
          </cell>
          <cell r="AJ102"/>
          <cell r="AK102"/>
          <cell r="AL102"/>
          <cell r="AM102"/>
          <cell r="AN102"/>
          <cell r="AO102"/>
          <cell r="AP102"/>
          <cell r="AQ102"/>
          <cell r="AR102"/>
          <cell r="AS102"/>
          <cell r="AT102"/>
          <cell r="AU102"/>
          <cell r="AV102"/>
          <cell r="AW102"/>
          <cell r="AX102"/>
          <cell r="AY102"/>
          <cell r="AZ102"/>
          <cell r="BA102"/>
          <cell r="BB102" t="str">
            <v>สืบทรัพย์(ไม่พบทรัพย์) รายงานสืบทรัพย์ 29/10/2567</v>
          </cell>
          <cell r="BC102" t="str">
            <v xml:space="preserve">900
</v>
          </cell>
          <cell r="BD102"/>
          <cell r="BE102" t="str">
            <v xml:space="preserve">690
</v>
          </cell>
          <cell r="BF102" t="str">
            <v xml:space="preserve">30
</v>
          </cell>
          <cell r="BG102" t="str">
            <v xml:space="preserve">4
</v>
          </cell>
          <cell r="BH102" t="str">
            <v xml:space="preserve">2564
</v>
          </cell>
          <cell r="BI102"/>
          <cell r="BJ102"/>
          <cell r="BK102"/>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A102"/>
          <cell r="CB102"/>
          <cell r="CC102" t="str">
            <v>ปฏิยุทธ์</v>
          </cell>
          <cell r="CD102"/>
          <cell r="CE102"/>
          <cell r="CF102"/>
          <cell r="CG102"/>
          <cell r="CH102"/>
          <cell r="CI102"/>
          <cell r="CJ102"/>
          <cell r="CK102"/>
          <cell r="CL102">
            <v>243941</v>
          </cell>
          <cell r="CM102"/>
          <cell r="CN102"/>
          <cell r="CO102"/>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A103"/>
          <cell r="AB103"/>
          <cell r="AC103"/>
          <cell r="AD103">
            <v>2</v>
          </cell>
          <cell r="AE103">
            <v>3</v>
          </cell>
          <cell r="AF103">
            <v>2563</v>
          </cell>
          <cell r="AG103">
            <v>10</v>
          </cell>
          <cell r="AH103">
            <v>7</v>
          </cell>
          <cell r="AI103">
            <v>2563</v>
          </cell>
          <cell r="AJ103"/>
          <cell r="AK103"/>
          <cell r="AL103"/>
          <cell r="AM103"/>
          <cell r="AN103"/>
          <cell r="AO103"/>
          <cell r="AP103"/>
          <cell r="AQ103"/>
          <cell r="AR103"/>
          <cell r="AS103"/>
          <cell r="AT103"/>
          <cell r="AU103"/>
          <cell r="AV103"/>
          <cell r="AW103"/>
          <cell r="AX103"/>
          <cell r="AY103"/>
          <cell r="AZ103"/>
          <cell r="BA103"/>
          <cell r="BB103" t="str">
            <v>สืบทรัพย์(ไม่พบทรัพย์)</v>
          </cell>
          <cell r="BC103" t="str">
            <v xml:space="preserve">300
</v>
          </cell>
          <cell r="BD103"/>
          <cell r="BE103" t="str">
            <v xml:space="preserve">270
</v>
          </cell>
          <cell r="BF103" t="str">
            <v xml:space="preserve">30
</v>
          </cell>
          <cell r="BG103" t="str">
            <v xml:space="preserve">4
</v>
          </cell>
          <cell r="BH103" t="str">
            <v xml:space="preserve">2564
</v>
          </cell>
          <cell r="BI103"/>
          <cell r="BJ103"/>
          <cell r="BK103"/>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cell r="BV103"/>
          <cell r="BW103"/>
          <cell r="BX103"/>
          <cell r="BY103"/>
          <cell r="BZ103"/>
          <cell r="CA103"/>
          <cell r="CB103"/>
          <cell r="CC103"/>
          <cell r="CD103"/>
          <cell r="CE103"/>
          <cell r="CF103"/>
          <cell r="CG103"/>
          <cell r="CH103"/>
          <cell r="CI103"/>
          <cell r="CJ103"/>
          <cell r="CK103"/>
          <cell r="CL103"/>
          <cell r="CM103"/>
          <cell r="CN103"/>
          <cell r="CO103"/>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X104"/>
          <cell r="Y104"/>
          <cell r="Z104"/>
          <cell r="AA104">
            <v>20</v>
          </cell>
          <cell r="AB104">
            <v>7</v>
          </cell>
          <cell r="AC104">
            <v>2563</v>
          </cell>
          <cell r="AD104">
            <v>20</v>
          </cell>
          <cell r="AE104">
            <v>7</v>
          </cell>
          <cell r="AF104">
            <v>2563</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สืบทรัพย์(พบทรัพย์)</v>
          </cell>
          <cell r="BC104" t="str">
            <v xml:space="preserve">900
</v>
          </cell>
          <cell r="BD104"/>
          <cell r="BE104" t="str">
            <v xml:space="preserve">790
</v>
          </cell>
          <cell r="BF104" t="str">
            <v xml:space="preserve">30
</v>
          </cell>
          <cell r="BG104" t="str">
            <v xml:space="preserve">4
</v>
          </cell>
          <cell r="BH104" t="str">
            <v xml:space="preserve">2564
</v>
          </cell>
          <cell r="BI104"/>
          <cell r="BJ104"/>
          <cell r="BK104"/>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S104"/>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A104"/>
          <cell r="CB104"/>
          <cell r="CC104" t="str">
            <v>ปฏิยุทธ์</v>
          </cell>
          <cell r="CD104"/>
          <cell r="CE104"/>
          <cell r="CF104"/>
          <cell r="CG104"/>
          <cell r="CH104"/>
          <cell r="CI104"/>
          <cell r="CJ104"/>
          <cell r="CK104"/>
          <cell r="CL104"/>
          <cell r="CM104"/>
          <cell r="CN104"/>
          <cell r="CO104"/>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X105"/>
          <cell r="Y105"/>
          <cell r="Z105"/>
          <cell r="AA105">
            <v>16</v>
          </cell>
          <cell r="AB105">
            <v>6</v>
          </cell>
          <cell r="AC105">
            <v>2562</v>
          </cell>
          <cell r="AD105">
            <v>16</v>
          </cell>
          <cell r="AE105">
            <v>6</v>
          </cell>
          <cell r="AF105">
            <v>2562</v>
          </cell>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สืบทรัพย์(พบทรัพย์) รายงานสืบทรัพย์ 11/11/2567</v>
          </cell>
          <cell r="BC105" t="str">
            <v xml:space="preserve">1,500
</v>
          </cell>
          <cell r="BD105"/>
          <cell r="BE105" t="str">
            <v xml:space="preserve">1,720
</v>
          </cell>
          <cell r="BF105" t="str">
            <v xml:space="preserve">30
</v>
          </cell>
          <cell r="BG105" t="str">
            <v xml:space="preserve">4
</v>
          </cell>
          <cell r="BH105" t="str">
            <v xml:space="preserve">2564
</v>
          </cell>
          <cell r="BI105"/>
          <cell r="BJ105"/>
          <cell r="BK105"/>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A105"/>
          <cell r="CB105"/>
          <cell r="CC105" t="str">
            <v>ปฏิยุทธ์</v>
          </cell>
          <cell r="CD105"/>
          <cell r="CE105"/>
          <cell r="CF105"/>
          <cell r="CG105"/>
          <cell r="CH105"/>
          <cell r="CI105"/>
          <cell r="CJ105"/>
          <cell r="CK105"/>
          <cell r="CL105">
            <v>243941</v>
          </cell>
          <cell r="CM105"/>
          <cell r="CN105"/>
          <cell r="CO105"/>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X106"/>
          <cell r="Y106"/>
          <cell r="Z106"/>
          <cell r="AA106">
            <v>16</v>
          </cell>
          <cell r="AB106">
            <v>9</v>
          </cell>
          <cell r="AC106">
            <v>2562</v>
          </cell>
          <cell r="AD106">
            <v>16</v>
          </cell>
          <cell r="AE106">
            <v>9</v>
          </cell>
          <cell r="AF106">
            <v>2562</v>
          </cell>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สืบทรัพย์(พบทรัพย์) รายงานสืบทรัพย์ 11/11/2567</v>
          </cell>
          <cell r="BC106" t="str">
            <v xml:space="preserve">1,200
</v>
          </cell>
          <cell r="BD106"/>
          <cell r="BE106" t="str">
            <v xml:space="preserve">1,695
</v>
          </cell>
          <cell r="BF106" t="str">
            <v xml:space="preserve">30
</v>
          </cell>
          <cell r="BG106" t="str">
            <v xml:space="preserve">4
</v>
          </cell>
          <cell r="BH106" t="str">
            <v xml:space="preserve">2564
</v>
          </cell>
          <cell r="BI106"/>
          <cell r="BJ106"/>
          <cell r="BK106"/>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A106"/>
          <cell r="CB106"/>
          <cell r="CC106" t="str">
            <v>ปฏิยุทธ์</v>
          </cell>
          <cell r="CD106"/>
          <cell r="CE106"/>
          <cell r="CF106"/>
          <cell r="CG106"/>
          <cell r="CH106"/>
          <cell r="CI106"/>
          <cell r="CJ106"/>
          <cell r="CK106"/>
          <cell r="CL106">
            <v>243941</v>
          </cell>
          <cell r="CM106"/>
          <cell r="CN106"/>
          <cell r="CO106"/>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X107"/>
          <cell r="Y107"/>
          <cell r="Z107"/>
          <cell r="AA107">
            <v>20</v>
          </cell>
          <cell r="AB107">
            <v>7</v>
          </cell>
          <cell r="AC107">
            <v>2563</v>
          </cell>
          <cell r="AD107">
            <v>20</v>
          </cell>
          <cell r="AE107">
            <v>7</v>
          </cell>
          <cell r="AF107">
            <v>2563</v>
          </cell>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สืบทรัพย์(พบทรัพย์) รายงานสืบทรัพย์ 11/11/2567</v>
          </cell>
          <cell r="BC107" t="str">
            <v xml:space="preserve">1,500
</v>
          </cell>
          <cell r="BD107"/>
          <cell r="BE107" t="str">
            <v xml:space="preserve">1,520
</v>
          </cell>
          <cell r="BF107" t="str">
            <v xml:space="preserve">30
</v>
          </cell>
          <cell r="BG107" t="str">
            <v xml:space="preserve">4
</v>
          </cell>
          <cell r="BH107" t="str">
            <v xml:space="preserve">2564
</v>
          </cell>
          <cell r="BI107"/>
          <cell r="BJ107"/>
          <cell r="BK107"/>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A107"/>
          <cell r="CB107"/>
          <cell r="CC107" t="str">
            <v>ปฏิยุทธ์</v>
          </cell>
          <cell r="CD107"/>
          <cell r="CE107"/>
          <cell r="CF107"/>
          <cell r="CG107"/>
          <cell r="CH107"/>
          <cell r="CI107"/>
          <cell r="CJ107"/>
          <cell r="CK107"/>
          <cell r="CL107">
            <v>243941</v>
          </cell>
          <cell r="CM107"/>
          <cell r="CN107"/>
          <cell r="CO107"/>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R108"/>
          <cell r="S108" t="str">
            <v>แขวงเชียงใหม่</v>
          </cell>
          <cell r="T108" t="str">
            <v>ผบ.10097</v>
          </cell>
          <cell r="U108">
            <v>2562</v>
          </cell>
          <cell r="V108" t="str">
            <v>ผบ10620</v>
          </cell>
          <cell r="W108">
            <v>2562</v>
          </cell>
          <cell r="X108">
            <v>15</v>
          </cell>
          <cell r="Y108">
            <v>10</v>
          </cell>
          <cell r="Z108">
            <v>2562</v>
          </cell>
          <cell r="AA108"/>
          <cell r="AB108"/>
          <cell r="AC108"/>
          <cell r="AD108">
            <v>23</v>
          </cell>
          <cell r="AE108">
            <v>2</v>
          </cell>
          <cell r="AF108">
            <v>2563</v>
          </cell>
          <cell r="AG108">
            <v>22</v>
          </cell>
          <cell r="AH108">
            <v>4</v>
          </cell>
          <cell r="AI108">
            <v>2563</v>
          </cell>
          <cell r="AJ108"/>
          <cell r="AK108"/>
          <cell r="AL108"/>
          <cell r="AM108"/>
          <cell r="AN108"/>
          <cell r="AO108"/>
          <cell r="AP108"/>
          <cell r="AQ108"/>
          <cell r="AR108"/>
          <cell r="AS108"/>
          <cell r="AT108"/>
          <cell r="AU108"/>
          <cell r="AV108"/>
          <cell r="AW108"/>
          <cell r="AX108"/>
          <cell r="AY108"/>
          <cell r="AZ108"/>
          <cell r="BA108"/>
          <cell r="BB108" t="str">
            <v>สืบทรัพย์</v>
          </cell>
          <cell r="BC108" t="str">
            <v xml:space="preserve">
</v>
          </cell>
          <cell r="BD108"/>
          <cell r="BE108" t="str">
            <v xml:space="preserve">
</v>
          </cell>
          <cell r="BF108" t="str">
            <v xml:space="preserve">
</v>
          </cell>
          <cell r="BG108" t="str">
            <v xml:space="preserve">
</v>
          </cell>
          <cell r="BH108" t="str">
            <v xml:space="preserve">
</v>
          </cell>
          <cell r="BI108"/>
          <cell r="BJ108"/>
          <cell r="BK108"/>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R108"/>
          <cell r="BS108"/>
          <cell r="BT108"/>
          <cell r="BU108" t="str">
            <v>เกศินี</v>
          </cell>
          <cell r="BV108"/>
          <cell r="BW108"/>
          <cell r="BX108"/>
          <cell r="BY108"/>
          <cell r="BZ108"/>
          <cell r="CA108"/>
          <cell r="CB108"/>
          <cell r="CC108"/>
          <cell r="CD108"/>
          <cell r="CE108"/>
          <cell r="CF108"/>
          <cell r="CG108"/>
          <cell r="CH108"/>
          <cell r="CI108"/>
          <cell r="CJ108"/>
          <cell r="CK108"/>
          <cell r="CL108"/>
          <cell r="CM108"/>
          <cell r="CN108"/>
          <cell r="CO108"/>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P109"/>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A109"/>
          <cell r="AB109"/>
          <cell r="AC109"/>
          <cell r="AD109">
            <v>28</v>
          </cell>
          <cell r="AE109">
            <v>3</v>
          </cell>
          <cell r="AF109">
            <v>2563</v>
          </cell>
          <cell r="AG109">
            <v>9</v>
          </cell>
          <cell r="AH109">
            <v>7</v>
          </cell>
          <cell r="AI109">
            <v>2563</v>
          </cell>
          <cell r="AJ109"/>
          <cell r="AK109"/>
          <cell r="AL109"/>
          <cell r="AM109"/>
          <cell r="AN109"/>
          <cell r="AO109"/>
          <cell r="AP109"/>
          <cell r="AQ109"/>
          <cell r="AR109"/>
          <cell r="AS109"/>
          <cell r="AT109"/>
          <cell r="AU109"/>
          <cell r="AV109"/>
          <cell r="AW109"/>
          <cell r="AX109"/>
          <cell r="AY109"/>
          <cell r="AZ109"/>
          <cell r="BA109"/>
          <cell r="BB109" t="str">
            <v>สืบทรัพย์(ไม่พบทรัพย์)//ปิดบัญชีจากการขายหนี้</v>
          </cell>
          <cell r="BC109" t="str">
            <v xml:space="preserve">900
</v>
          </cell>
          <cell r="BD109"/>
          <cell r="BE109" t="str">
            <v xml:space="preserve">845
</v>
          </cell>
          <cell r="BF109" t="str">
            <v xml:space="preserve">30
</v>
          </cell>
          <cell r="BG109" t="str">
            <v xml:space="preserve">4
</v>
          </cell>
          <cell r="BH109" t="str">
            <v xml:space="preserve">2564
</v>
          </cell>
          <cell r="BI109"/>
          <cell r="BJ109"/>
          <cell r="BK109"/>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cell r="BV109"/>
          <cell r="BW109"/>
          <cell r="BX109"/>
          <cell r="BY109"/>
          <cell r="BZ109"/>
          <cell r="CA109"/>
          <cell r="CB109"/>
          <cell r="CC109"/>
          <cell r="CD109"/>
          <cell r="CE109"/>
          <cell r="CF109"/>
          <cell r="CG109"/>
          <cell r="CH109"/>
          <cell r="CI109"/>
          <cell r="CJ109"/>
          <cell r="CK109"/>
          <cell r="CL109"/>
          <cell r="CM109"/>
          <cell r="CN109"/>
          <cell r="CO109"/>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P110"/>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A110"/>
          <cell r="AB110"/>
          <cell r="AC110"/>
          <cell r="AD110">
            <v>28</v>
          </cell>
          <cell r="AE110">
            <v>3</v>
          </cell>
          <cell r="AF110">
            <v>2563</v>
          </cell>
          <cell r="AG110">
            <v>10</v>
          </cell>
          <cell r="AH110">
            <v>7</v>
          </cell>
          <cell r="AI110">
            <v>2563</v>
          </cell>
          <cell r="AJ110"/>
          <cell r="AK110"/>
          <cell r="AL110"/>
          <cell r="AM110"/>
          <cell r="AN110"/>
          <cell r="AO110"/>
          <cell r="AP110"/>
          <cell r="AQ110"/>
          <cell r="AR110"/>
          <cell r="AS110"/>
          <cell r="AT110"/>
          <cell r="AU110"/>
          <cell r="AV110"/>
          <cell r="AW110"/>
          <cell r="AX110"/>
          <cell r="AY110"/>
          <cell r="AZ110"/>
          <cell r="BA110"/>
          <cell r="BB110" t="str">
            <v>สืบทรัพย์(พบทรัพย์)//ปิดบัญชี</v>
          </cell>
          <cell r="BC110" t="str">
            <v xml:space="preserve">1,200
</v>
          </cell>
          <cell r="BD110"/>
          <cell r="BE110" t="str">
            <v xml:space="preserve">1,590
</v>
          </cell>
          <cell r="BF110" t="str">
            <v xml:space="preserve">30
</v>
          </cell>
          <cell r="BG110" t="str">
            <v xml:space="preserve">4
</v>
          </cell>
          <cell r="BH110" t="str">
            <v xml:space="preserve">2564
</v>
          </cell>
          <cell r="BI110"/>
          <cell r="BJ110"/>
          <cell r="BK110"/>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cell r="BV110"/>
          <cell r="BW110"/>
          <cell r="BX110"/>
          <cell r="BY110"/>
          <cell r="BZ110"/>
          <cell r="CA110"/>
          <cell r="CB110"/>
          <cell r="CC110"/>
          <cell r="CD110"/>
          <cell r="CE110"/>
          <cell r="CF110"/>
          <cell r="CG110"/>
          <cell r="CH110"/>
          <cell r="CI110"/>
          <cell r="CJ110"/>
          <cell r="CK110"/>
          <cell r="CL110"/>
          <cell r="CM110"/>
          <cell r="CN110"/>
          <cell r="CO110"/>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A111"/>
          <cell r="AB111"/>
          <cell r="AC111"/>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R111"/>
          <cell r="AS111"/>
          <cell r="AT111"/>
          <cell r="AU111"/>
          <cell r="AV111"/>
          <cell r="AW111" t="str">
            <v>มีประกาศขายวันที่ 27/1/2565</v>
          </cell>
          <cell r="AX111"/>
          <cell r="AY111"/>
          <cell r="AZ111"/>
          <cell r="BA111"/>
          <cell r="BB111" t="str">
            <v>สืบทรัพย์(พบทรัพย์)//ยึดทรัพย์</v>
          </cell>
          <cell r="BC111" t="str">
            <v xml:space="preserve">900
</v>
          </cell>
          <cell r="BD111"/>
          <cell r="BE111" t="str">
            <v xml:space="preserve">740
</v>
          </cell>
          <cell r="BF111" t="str">
            <v xml:space="preserve">30
</v>
          </cell>
          <cell r="BG111" t="str">
            <v xml:space="preserve">4
</v>
          </cell>
          <cell r="BH111" t="str">
            <v xml:space="preserve">2564
</v>
          </cell>
          <cell r="BI111"/>
          <cell r="BJ111"/>
          <cell r="BK111"/>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BV111"/>
          <cell r="BW111"/>
          <cell r="BX111"/>
          <cell r="BY111"/>
          <cell r="BZ111"/>
          <cell r="CA111"/>
          <cell r="CB111"/>
          <cell r="CC111"/>
          <cell r="CD111"/>
          <cell r="CE111"/>
          <cell r="CF111"/>
          <cell r="CG111"/>
          <cell r="CH111"/>
          <cell r="CI111"/>
          <cell r="CJ111"/>
          <cell r="CK111"/>
          <cell r="CL111"/>
          <cell r="CM111"/>
          <cell r="CN111"/>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X112"/>
          <cell r="Y112"/>
          <cell r="Z112"/>
          <cell r="AA112">
            <v>28</v>
          </cell>
          <cell r="AB112">
            <v>1</v>
          </cell>
          <cell r="AC112">
            <v>2563</v>
          </cell>
          <cell r="AD112">
            <v>28</v>
          </cell>
          <cell r="AE112">
            <v>1</v>
          </cell>
          <cell r="AF112">
            <v>2563</v>
          </cell>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สืบทรัพย์(พบทรัพย์)//สืบครั้งที่ 2 รายงานผลสืบ 1/7/2567</v>
          </cell>
          <cell r="BC112" t="str">
            <v xml:space="preserve">900
</v>
          </cell>
          <cell r="BD112"/>
          <cell r="BE112" t="str">
            <v xml:space="preserve">1,485
</v>
          </cell>
          <cell r="BF112" t="str">
            <v xml:space="preserve">16
</v>
          </cell>
          <cell r="BG112" t="str">
            <v xml:space="preserve">6
</v>
          </cell>
          <cell r="BH112" t="str">
            <v xml:space="preserve">2564
</v>
          </cell>
          <cell r="BI112"/>
          <cell r="BJ112"/>
          <cell r="BK112"/>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BZ112"/>
          <cell r="CA112"/>
          <cell r="CB112">
            <v>3</v>
          </cell>
          <cell r="CC112"/>
          <cell r="CD112"/>
          <cell r="CE112"/>
          <cell r="CF112"/>
          <cell r="CG112"/>
          <cell r="CH112"/>
          <cell r="CI112"/>
          <cell r="CJ112"/>
          <cell r="CK112"/>
          <cell r="CL112"/>
          <cell r="CM112"/>
          <cell r="CN112"/>
          <cell r="CO112"/>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A113"/>
          <cell r="AB113"/>
          <cell r="AC113"/>
          <cell r="AD113">
            <v>16</v>
          </cell>
          <cell r="AE113">
            <v>2</v>
          </cell>
          <cell r="AF113">
            <v>2563</v>
          </cell>
          <cell r="AG113">
            <v>13</v>
          </cell>
          <cell r="AH113">
            <v>5</v>
          </cell>
          <cell r="AI113">
            <v>2563</v>
          </cell>
          <cell r="AJ113"/>
          <cell r="AK113"/>
          <cell r="AL113"/>
          <cell r="AM113"/>
          <cell r="AN113"/>
          <cell r="AO113"/>
          <cell r="AP113"/>
          <cell r="AQ113"/>
          <cell r="AR113"/>
          <cell r="AS113"/>
          <cell r="AT113"/>
          <cell r="AU113"/>
          <cell r="AV113"/>
          <cell r="AW113"/>
          <cell r="AX113"/>
          <cell r="AY113"/>
          <cell r="AZ113"/>
          <cell r="BA113"/>
          <cell r="BB113" t="str">
            <v>สืบทรัพย์(พบทรัพย์)</v>
          </cell>
          <cell r="BC113" t="str">
            <v xml:space="preserve">1,500
</v>
          </cell>
          <cell r="BD113"/>
          <cell r="BE113" t="str">
            <v xml:space="preserve">2,845
</v>
          </cell>
          <cell r="BF113" t="str">
            <v xml:space="preserve">16
</v>
          </cell>
          <cell r="BG113" t="str">
            <v xml:space="preserve">6
</v>
          </cell>
          <cell r="BH113" t="str">
            <v xml:space="preserve">2564
</v>
          </cell>
          <cell r="BI113"/>
          <cell r="BJ113"/>
          <cell r="BK113"/>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cell r="BV113"/>
          <cell r="BW113"/>
          <cell r="BX113"/>
          <cell r="BY113"/>
          <cell r="BZ113"/>
          <cell r="CA113"/>
          <cell r="CB113"/>
          <cell r="CC113"/>
          <cell r="CD113"/>
          <cell r="CE113"/>
          <cell r="CF113"/>
          <cell r="CG113"/>
          <cell r="CH113"/>
          <cell r="CI113"/>
          <cell r="CJ113"/>
          <cell r="CK113"/>
          <cell r="CL113"/>
          <cell r="CM113"/>
          <cell r="CN113"/>
          <cell r="CO113"/>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X114"/>
          <cell r="Y114"/>
          <cell r="Z114"/>
          <cell r="AA114">
            <v>28</v>
          </cell>
          <cell r="AB114">
            <v>10</v>
          </cell>
          <cell r="AC114">
            <v>2562</v>
          </cell>
          <cell r="AD114">
            <v>28</v>
          </cell>
          <cell r="AE114">
            <v>10</v>
          </cell>
          <cell r="AF114">
            <v>2562</v>
          </cell>
          <cell r="AG114"/>
          <cell r="AH114"/>
          <cell r="AI114"/>
          <cell r="AJ114"/>
          <cell r="AK114"/>
          <cell r="AL114"/>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AR114"/>
          <cell r="AS114"/>
          <cell r="AT114"/>
          <cell r="AU114"/>
          <cell r="AV114"/>
          <cell r="AW114"/>
          <cell r="AX114"/>
          <cell r="AY114"/>
          <cell r="AZ114"/>
          <cell r="BA114"/>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D114"/>
          <cell r="BE114" t="str">
            <v xml:space="preserve">2,435
</v>
          </cell>
          <cell r="BF114" t="str">
            <v xml:space="preserve">16
</v>
          </cell>
          <cell r="BG114" t="str">
            <v xml:space="preserve">6
</v>
          </cell>
          <cell r="BH114" t="str">
            <v xml:space="preserve">2564
</v>
          </cell>
          <cell r="BI114"/>
          <cell r="BJ114"/>
          <cell r="BK114"/>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T114"/>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A114"/>
          <cell r="CB114"/>
          <cell r="CC114" t="str">
            <v>ปฏิยุทธ์</v>
          </cell>
          <cell r="CD114"/>
          <cell r="CE114"/>
          <cell r="CF114"/>
          <cell r="CG114"/>
          <cell r="CH114"/>
          <cell r="CI114"/>
          <cell r="CJ114"/>
          <cell r="CK114"/>
          <cell r="CL114"/>
          <cell r="CM114"/>
          <cell r="CN114"/>
          <cell r="CO114"/>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X115"/>
          <cell r="Y115"/>
          <cell r="Z115"/>
          <cell r="AA115">
            <v>25</v>
          </cell>
          <cell r="AB115">
            <v>2</v>
          </cell>
          <cell r="AC115">
            <v>2563</v>
          </cell>
          <cell r="AD115">
            <v>25</v>
          </cell>
          <cell r="AE115">
            <v>2</v>
          </cell>
          <cell r="AF115">
            <v>2563</v>
          </cell>
          <cell r="AG115"/>
          <cell r="AH115"/>
          <cell r="AI115"/>
          <cell r="AJ115"/>
          <cell r="AK115"/>
          <cell r="AL115"/>
          <cell r="AM115"/>
          <cell r="AN115"/>
          <cell r="AO115"/>
          <cell r="AP115"/>
          <cell r="AQ115"/>
          <cell r="AR115"/>
          <cell r="AS115"/>
          <cell r="AT115"/>
          <cell r="AU115"/>
          <cell r="AV115"/>
          <cell r="AW115"/>
          <cell r="AX115"/>
          <cell r="AY115"/>
          <cell r="AZ115"/>
          <cell r="BA115"/>
          <cell r="BB115" t="str">
            <v>สืบทรัพย์(พบทรัพย์)</v>
          </cell>
          <cell r="BC115" t="str">
            <v xml:space="preserve">
</v>
          </cell>
          <cell r="BD115"/>
          <cell r="BE115" t="str">
            <v xml:space="preserve">
</v>
          </cell>
          <cell r="BF115" t="str">
            <v xml:space="preserve">
</v>
          </cell>
          <cell r="BG115" t="str">
            <v xml:space="preserve">
</v>
          </cell>
          <cell r="BH115" t="str">
            <v xml:space="preserve">
</v>
          </cell>
          <cell r="BI115"/>
          <cell r="BJ115"/>
          <cell r="BK115"/>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T115"/>
          <cell r="BU115" t="str">
            <v>เกศินี</v>
          </cell>
          <cell r="BV115"/>
          <cell r="BW115"/>
          <cell r="BX115"/>
          <cell r="BY115"/>
          <cell r="BZ115"/>
          <cell r="CA115"/>
          <cell r="CB115"/>
          <cell r="CC115"/>
          <cell r="CD115"/>
          <cell r="CE115"/>
          <cell r="CF115"/>
          <cell r="CG115"/>
          <cell r="CH115"/>
          <cell r="CI115"/>
          <cell r="CJ115"/>
          <cell r="CK115"/>
          <cell r="CL115"/>
          <cell r="CM115"/>
          <cell r="CN115"/>
          <cell r="CO115"/>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X116"/>
          <cell r="Y116"/>
          <cell r="Z116"/>
          <cell r="AA116">
            <v>26</v>
          </cell>
          <cell r="AB116">
            <v>6</v>
          </cell>
          <cell r="AC116">
            <v>2561</v>
          </cell>
          <cell r="AD116">
            <v>16</v>
          </cell>
          <cell r="AE116">
            <v>6</v>
          </cell>
          <cell r="AF116">
            <v>2561</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สืบทรัพย์(ไม่พบทรัพย์)//สืบครั้งที่ 2 รายงานผล25/6/2567</v>
          </cell>
          <cell r="BC116" t="str">
            <v xml:space="preserve">2,400
</v>
          </cell>
          <cell r="BD116"/>
          <cell r="BE116" t="str">
            <v xml:space="preserve">1,600
</v>
          </cell>
          <cell r="BF116" t="str">
            <v xml:space="preserve">16
</v>
          </cell>
          <cell r="BG116" t="str">
            <v xml:space="preserve">6
</v>
          </cell>
          <cell r="BH116" t="str">
            <v xml:space="preserve">2564
</v>
          </cell>
          <cell r="BI116"/>
          <cell r="BJ116"/>
          <cell r="BK116"/>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16"/>
          <cell r="CA116"/>
          <cell r="CB116">
            <v>7</v>
          </cell>
          <cell r="CC116"/>
          <cell r="CD116"/>
          <cell r="CE116"/>
          <cell r="CF116"/>
          <cell r="CG116"/>
          <cell r="CH116"/>
          <cell r="CI116"/>
          <cell r="CJ116"/>
          <cell r="CK116"/>
          <cell r="CL116"/>
          <cell r="CM116"/>
          <cell r="CN116"/>
          <cell r="CO116"/>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X117"/>
          <cell r="Y117"/>
          <cell r="Z117"/>
          <cell r="AA117">
            <v>20</v>
          </cell>
          <cell r="AB117">
            <v>2</v>
          </cell>
          <cell r="AC117">
            <v>2563</v>
          </cell>
          <cell r="AD117">
            <v>20</v>
          </cell>
          <cell r="AE117">
            <v>2</v>
          </cell>
          <cell r="AF117">
            <v>2563</v>
          </cell>
          <cell r="AG117"/>
          <cell r="AH117"/>
          <cell r="AI117"/>
          <cell r="AJ117"/>
          <cell r="AK117"/>
          <cell r="AL117"/>
          <cell r="AM117"/>
          <cell r="AN117"/>
          <cell r="AO117"/>
          <cell r="AP117"/>
          <cell r="AQ117"/>
          <cell r="AR117"/>
          <cell r="AS117"/>
          <cell r="AT117"/>
          <cell r="AU117"/>
          <cell r="AV117"/>
          <cell r="AW117"/>
          <cell r="AX117"/>
          <cell r="AY117"/>
          <cell r="AZ117"/>
          <cell r="BA117"/>
          <cell r="BB117" t="str">
            <v>คำสั่งสืบทรัพย์ครั้งที่ 2 วันที่ 4/9/2566 รายงานวันที่ 29/5/2567</v>
          </cell>
          <cell r="BC117" t="str">
            <v xml:space="preserve">900
</v>
          </cell>
          <cell r="BD117"/>
          <cell r="BE117" t="str">
            <v xml:space="preserve">1,870
</v>
          </cell>
          <cell r="BF117" t="str">
            <v xml:space="preserve">16
</v>
          </cell>
          <cell r="BG117" t="str">
            <v xml:space="preserve">6
</v>
          </cell>
          <cell r="BH117" t="str">
            <v xml:space="preserve">2564
</v>
          </cell>
          <cell r="BI117"/>
          <cell r="BJ117"/>
          <cell r="BK117"/>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T117"/>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A117"/>
          <cell r="CB117">
            <v>3</v>
          </cell>
          <cell r="CC117"/>
          <cell r="CD117"/>
          <cell r="CE117"/>
          <cell r="CF117"/>
          <cell r="CG117"/>
          <cell r="CH117"/>
          <cell r="CI117"/>
          <cell r="CJ117"/>
          <cell r="CK117"/>
          <cell r="CL117"/>
          <cell r="CM117"/>
          <cell r="CN117"/>
          <cell r="CO117"/>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X118"/>
          <cell r="Y118"/>
          <cell r="Z118"/>
          <cell r="AA118">
            <v>14</v>
          </cell>
          <cell r="AB118">
            <v>1</v>
          </cell>
          <cell r="AC118">
            <v>2563</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สืบทรัพย์(พบทรัพย์)</v>
          </cell>
          <cell r="BC118" t="str">
            <v xml:space="preserve">900
</v>
          </cell>
          <cell r="BD118"/>
          <cell r="BE118" t="str">
            <v xml:space="preserve">915
</v>
          </cell>
          <cell r="BF118" t="str">
            <v xml:space="preserve">16
</v>
          </cell>
          <cell r="BG118" t="str">
            <v xml:space="preserve">6
</v>
          </cell>
          <cell r="BH118" t="str">
            <v xml:space="preserve">2564
</v>
          </cell>
          <cell r="BI118"/>
          <cell r="BJ118"/>
          <cell r="BK118"/>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T118"/>
          <cell r="BU118" t="str">
            <v>เกศินี</v>
          </cell>
          <cell r="BV118"/>
          <cell r="BW118"/>
          <cell r="BX118"/>
          <cell r="BY118"/>
          <cell r="BZ118"/>
          <cell r="CA118"/>
          <cell r="CB118"/>
          <cell r="CC118"/>
          <cell r="CD118"/>
          <cell r="CE118"/>
          <cell r="CF118"/>
          <cell r="CG118"/>
          <cell r="CH118"/>
          <cell r="CI118"/>
          <cell r="CJ118"/>
          <cell r="CK118"/>
          <cell r="CL118"/>
          <cell r="CM118"/>
          <cell r="CN118"/>
          <cell r="CO118"/>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P119"/>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A119"/>
          <cell r="AB119"/>
          <cell r="AC119"/>
          <cell r="AD119">
            <v>12</v>
          </cell>
          <cell r="AE119">
            <v>1</v>
          </cell>
          <cell r="AF119">
            <v>2563</v>
          </cell>
          <cell r="AG119">
            <v>26</v>
          </cell>
          <cell r="AH119">
            <v>5</v>
          </cell>
          <cell r="AI119" t="str">
            <v>2563</v>
          </cell>
          <cell r="AJ119"/>
          <cell r="AK119"/>
          <cell r="AL119"/>
          <cell r="AM119"/>
          <cell r="AN119"/>
          <cell r="AO119"/>
          <cell r="AP119"/>
          <cell r="AQ119"/>
          <cell r="AR119"/>
          <cell r="AS119"/>
          <cell r="AT119"/>
          <cell r="AU119"/>
          <cell r="AV119"/>
          <cell r="AW119"/>
          <cell r="AX119"/>
          <cell r="AY119"/>
          <cell r="AZ119"/>
          <cell r="BA119"/>
          <cell r="BB119" t="str">
            <v>สืบทรัพย์(พบทรัพย์)</v>
          </cell>
          <cell r="BC119" t="str">
            <v xml:space="preserve">1,200
</v>
          </cell>
          <cell r="BD119"/>
          <cell r="BE119" t="str">
            <v xml:space="preserve">1,170
</v>
          </cell>
          <cell r="BF119" t="str">
            <v xml:space="preserve">16
</v>
          </cell>
          <cell r="BG119" t="str">
            <v xml:space="preserve">6
</v>
          </cell>
          <cell r="BH119" t="str">
            <v xml:space="preserve">2564
</v>
          </cell>
          <cell r="BI119"/>
          <cell r="BJ119"/>
          <cell r="BK119"/>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T119"/>
          <cell r="BU119" t="str">
            <v>เกศินี</v>
          </cell>
          <cell r="BV119"/>
          <cell r="BW119"/>
          <cell r="BX119"/>
          <cell r="BY119"/>
          <cell r="BZ119"/>
          <cell r="CA119"/>
          <cell r="CB119"/>
          <cell r="CC119"/>
          <cell r="CD119"/>
          <cell r="CE119"/>
          <cell r="CF119"/>
          <cell r="CG119"/>
          <cell r="CH119"/>
          <cell r="CI119"/>
          <cell r="CJ119"/>
          <cell r="CK119"/>
          <cell r="CL119"/>
          <cell r="CM119"/>
          <cell r="CN119"/>
          <cell r="CO119"/>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X120"/>
          <cell r="Y120"/>
          <cell r="Z120"/>
          <cell r="AA120">
            <v>25</v>
          </cell>
          <cell r="AB120">
            <v>1</v>
          </cell>
          <cell r="AC120">
            <v>2562</v>
          </cell>
          <cell r="AD120">
            <v>25</v>
          </cell>
          <cell r="AE120">
            <v>1</v>
          </cell>
          <cell r="AF120">
            <v>2562</v>
          </cell>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สืบทรัพย์(พบทรัพย์)</v>
          </cell>
          <cell r="BC120" t="str">
            <v xml:space="preserve">1,500
</v>
          </cell>
          <cell r="BD120"/>
          <cell r="BE120" t="str">
            <v xml:space="preserve">3,840
</v>
          </cell>
          <cell r="BF120" t="str">
            <v xml:space="preserve">16
</v>
          </cell>
          <cell r="BG120" t="str">
            <v xml:space="preserve">6
</v>
          </cell>
          <cell r="BH120" t="str">
            <v xml:space="preserve">2564
</v>
          </cell>
          <cell r="BI120"/>
          <cell r="BJ120"/>
          <cell r="BK120"/>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T120"/>
          <cell r="BU120" t="str">
            <v>เกศินี</v>
          </cell>
          <cell r="BV120"/>
          <cell r="BW120"/>
          <cell r="BX120"/>
          <cell r="BY120"/>
          <cell r="BZ120"/>
          <cell r="CA120"/>
          <cell r="CB120"/>
          <cell r="CC120"/>
          <cell r="CD120"/>
          <cell r="CE120"/>
          <cell r="CF120"/>
          <cell r="CG120"/>
          <cell r="CH120"/>
          <cell r="CI120"/>
          <cell r="CJ120"/>
          <cell r="CK120"/>
          <cell r="CL120"/>
          <cell r="CM120"/>
          <cell r="CN120"/>
          <cell r="CO120"/>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A121"/>
          <cell r="AB121"/>
          <cell r="AC121"/>
          <cell r="AD121" t="str">
            <v>22</v>
          </cell>
          <cell r="AE121" t="str">
            <v>9</v>
          </cell>
          <cell r="AF121" t="str">
            <v>2562</v>
          </cell>
          <cell r="AG121" t="str">
            <v>14</v>
          </cell>
          <cell r="AH121" t="str">
            <v>4</v>
          </cell>
          <cell r="AI121" t="str">
            <v>2563</v>
          </cell>
          <cell r="AJ121"/>
          <cell r="AK121"/>
          <cell r="AL121"/>
          <cell r="AM121" t="str">
            <v>โฉนด</v>
          </cell>
          <cell r="AN121">
            <v>44770</v>
          </cell>
          <cell r="AO121" t="str">
            <v>แม่งอน</v>
          </cell>
          <cell r="AP121" t="str">
            <v>ฝาง</v>
          </cell>
          <cell r="AQ121" t="str">
            <v>เชียงใหม่</v>
          </cell>
          <cell r="AR121"/>
          <cell r="AS121"/>
          <cell r="AT121"/>
          <cell r="AU121"/>
          <cell r="AV121"/>
          <cell r="AW121"/>
          <cell r="AX121"/>
          <cell r="AY121"/>
          <cell r="AZ121"/>
          <cell r="BA121"/>
          <cell r="BB121" t="str">
            <v>สืบทรัพย์//ยึดทรัพย์(มีคำสั่ง 19/5/2564)//ยึดไม่ได้ รายงานผลวันที่ 14/6/2564//สืบครั้งที่ 2 รายงานผลสืบ  7/11/2567</v>
          </cell>
          <cell r="BC121" t="str">
            <v xml:space="preserve">
</v>
          </cell>
          <cell r="BD121"/>
          <cell r="BE121" t="str">
            <v xml:space="preserve">
</v>
          </cell>
          <cell r="BF121" t="str">
            <v xml:space="preserve">
</v>
          </cell>
          <cell r="BG121" t="str">
            <v xml:space="preserve">
</v>
          </cell>
          <cell r="BH121" t="str">
            <v xml:space="preserve">
</v>
          </cell>
          <cell r="BI121"/>
          <cell r="BJ121"/>
          <cell r="BK121"/>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A121"/>
          <cell r="CB121">
            <v>6</v>
          </cell>
          <cell r="CC121" t="str">
            <v>นุสบา</v>
          </cell>
          <cell r="CD121"/>
          <cell r="CE121"/>
          <cell r="CF121"/>
          <cell r="CG121"/>
          <cell r="CH121"/>
          <cell r="CI121"/>
          <cell r="CJ121"/>
          <cell r="CK121"/>
          <cell r="CL121">
            <v>243936</v>
          </cell>
          <cell r="CM121"/>
          <cell r="CN121"/>
          <cell r="CO121"/>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X122"/>
          <cell r="Y122"/>
          <cell r="Z122"/>
          <cell r="AA122">
            <v>28</v>
          </cell>
          <cell r="AB122">
            <v>1</v>
          </cell>
          <cell r="AC122">
            <v>2563</v>
          </cell>
          <cell r="AD122">
            <v>28</v>
          </cell>
          <cell r="AE122">
            <v>1</v>
          </cell>
          <cell r="AF122">
            <v>2563</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สืบทรัพย์(ไม่พบทรัพย์)//สืบครั้งที่ 2 รายงานผล25/6/2567</v>
          </cell>
          <cell r="BC122" t="str">
            <v xml:space="preserve">600
</v>
          </cell>
          <cell r="BD122"/>
          <cell r="BE122" t="str">
            <v xml:space="preserve">460
</v>
          </cell>
          <cell r="BF122" t="str">
            <v xml:space="preserve">16
</v>
          </cell>
          <cell r="BG122" t="str">
            <v xml:space="preserve">6
</v>
          </cell>
          <cell r="BH122" t="str">
            <v xml:space="preserve">2564
</v>
          </cell>
          <cell r="BI122"/>
          <cell r="BJ122"/>
          <cell r="BK122"/>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BZ122"/>
          <cell r="CA122"/>
          <cell r="CB122">
            <v>2</v>
          </cell>
          <cell r="CC122"/>
          <cell r="CD122"/>
          <cell r="CE122"/>
          <cell r="CF122"/>
          <cell r="CG122"/>
          <cell r="CH122"/>
          <cell r="CI122"/>
          <cell r="CJ122"/>
          <cell r="CK122"/>
          <cell r="CL122"/>
          <cell r="CM122"/>
          <cell r="CN122"/>
          <cell r="CO122"/>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X123"/>
          <cell r="Y123"/>
          <cell r="Z123"/>
          <cell r="AA123">
            <v>10</v>
          </cell>
          <cell r="AB123">
            <v>3</v>
          </cell>
          <cell r="AC123">
            <v>2563</v>
          </cell>
          <cell r="AD123">
            <v>10</v>
          </cell>
          <cell r="AE123">
            <v>3</v>
          </cell>
          <cell r="AF123">
            <v>2563</v>
          </cell>
          <cell r="AG123"/>
          <cell r="AH123"/>
          <cell r="AI123"/>
          <cell r="AJ123"/>
          <cell r="AK123"/>
          <cell r="AL123"/>
          <cell r="AM123"/>
          <cell r="AN123"/>
          <cell r="AO123"/>
          <cell r="AP123"/>
          <cell r="AQ123"/>
          <cell r="AR123"/>
          <cell r="AS123"/>
          <cell r="AT123"/>
          <cell r="AU123"/>
          <cell r="AV123"/>
          <cell r="AW123"/>
          <cell r="AX123"/>
          <cell r="AY123"/>
          <cell r="AZ123"/>
          <cell r="BA123"/>
          <cell r="BB123" t="str">
            <v>สืบทรัพย์(พบทรัพย์)</v>
          </cell>
          <cell r="BC123" t="str">
            <v xml:space="preserve">600
</v>
          </cell>
          <cell r="BD123"/>
          <cell r="BE123" t="str">
            <v xml:space="preserve">1,270
</v>
          </cell>
          <cell r="BF123" t="str">
            <v xml:space="preserve">16
</v>
          </cell>
          <cell r="BG123" t="str">
            <v xml:space="preserve">6
</v>
          </cell>
          <cell r="BH123" t="str">
            <v xml:space="preserve">2564
</v>
          </cell>
          <cell r="BI123"/>
          <cell r="BJ123"/>
          <cell r="BK123"/>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cell r="BV123"/>
          <cell r="BW123"/>
          <cell r="BX123"/>
          <cell r="BY123"/>
          <cell r="BZ123"/>
          <cell r="CA123"/>
          <cell r="CB123"/>
          <cell r="CC123"/>
          <cell r="CD123"/>
          <cell r="CE123"/>
          <cell r="CF123"/>
          <cell r="CG123"/>
          <cell r="CH123"/>
          <cell r="CI123"/>
          <cell r="CJ123"/>
          <cell r="CK123"/>
          <cell r="CL123"/>
          <cell r="CM123"/>
          <cell r="CN123"/>
          <cell r="CO123"/>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A124"/>
          <cell r="AB124"/>
          <cell r="AC124"/>
          <cell r="AD124">
            <v>11</v>
          </cell>
          <cell r="AE124">
            <v>1</v>
          </cell>
          <cell r="AF124">
            <v>2563</v>
          </cell>
          <cell r="AG124">
            <v>28</v>
          </cell>
          <cell r="AH124">
            <v>5</v>
          </cell>
          <cell r="AI124">
            <v>2563</v>
          </cell>
          <cell r="AJ124"/>
          <cell r="AK124"/>
          <cell r="AL124"/>
          <cell r="AM124"/>
          <cell r="AN124"/>
          <cell r="AO124"/>
          <cell r="AP124"/>
          <cell r="AQ124"/>
          <cell r="AR124"/>
          <cell r="AS124"/>
          <cell r="AT124"/>
          <cell r="AU124"/>
          <cell r="AV124"/>
          <cell r="AW124"/>
          <cell r="AX124"/>
          <cell r="AY124"/>
          <cell r="AZ124"/>
          <cell r="BA124"/>
          <cell r="BB124" t="str">
            <v>สืบทรัพย์(พบทรัพย์)//ปิดบัญชี</v>
          </cell>
          <cell r="BC124" t="str">
            <v xml:space="preserve">
</v>
          </cell>
          <cell r="BD124"/>
          <cell r="BE124" t="str">
            <v xml:space="preserve">
</v>
          </cell>
          <cell r="BF124" t="str">
            <v xml:space="preserve">
</v>
          </cell>
          <cell r="BG124" t="str">
            <v xml:space="preserve">
</v>
          </cell>
          <cell r="BH124" t="str">
            <v xml:space="preserve">
</v>
          </cell>
          <cell r="BI124"/>
          <cell r="BJ124"/>
          <cell r="BK124"/>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cell r="BV124"/>
          <cell r="BW124"/>
          <cell r="BX124"/>
          <cell r="BY124"/>
          <cell r="BZ124"/>
          <cell r="CA124"/>
          <cell r="CB124"/>
          <cell r="CC124"/>
          <cell r="CD124"/>
          <cell r="CE124"/>
          <cell r="CF124"/>
          <cell r="CG124"/>
          <cell r="CH124"/>
          <cell r="CI124"/>
          <cell r="CJ124"/>
          <cell r="CK124"/>
          <cell r="CL124"/>
          <cell r="CM124"/>
          <cell r="CN124"/>
          <cell r="CO124"/>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A125"/>
          <cell r="AB125"/>
          <cell r="AC125"/>
          <cell r="AD125">
            <v>2</v>
          </cell>
          <cell r="AE125">
            <v>8</v>
          </cell>
          <cell r="AF125">
            <v>2563</v>
          </cell>
          <cell r="AG125">
            <v>29</v>
          </cell>
          <cell r="AH125">
            <v>11</v>
          </cell>
          <cell r="AI125">
            <v>2562</v>
          </cell>
          <cell r="AJ125"/>
          <cell r="AK125"/>
          <cell r="AL125"/>
          <cell r="AM125"/>
          <cell r="AN125"/>
          <cell r="AO125"/>
          <cell r="AP125"/>
          <cell r="AQ125"/>
          <cell r="AR125"/>
          <cell r="AS125"/>
          <cell r="AT125"/>
          <cell r="AU125"/>
          <cell r="AV125"/>
          <cell r="AW125"/>
          <cell r="AX125"/>
          <cell r="AY125"/>
          <cell r="AZ125"/>
          <cell r="BA125"/>
          <cell r="BB125" t="str">
            <v>สืบทรัพย์(พบทรัพย์)</v>
          </cell>
          <cell r="BC125" t="str">
            <v xml:space="preserve">1,500
</v>
          </cell>
          <cell r="BD125"/>
          <cell r="BE125" t="str">
            <v xml:space="preserve">2,810
</v>
          </cell>
          <cell r="BF125" t="str">
            <v xml:space="preserve">16
</v>
          </cell>
          <cell r="BG125" t="str">
            <v xml:space="preserve">6
</v>
          </cell>
          <cell r="BH125" t="str">
            <v xml:space="preserve">2564
</v>
          </cell>
          <cell r="BI125"/>
          <cell r="BJ125"/>
          <cell r="BK125"/>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cell r="BV125"/>
          <cell r="BW125"/>
          <cell r="BX125"/>
          <cell r="BY125"/>
          <cell r="BZ125"/>
          <cell r="CA125"/>
          <cell r="CB125"/>
          <cell r="CC125"/>
          <cell r="CD125"/>
          <cell r="CE125"/>
          <cell r="CF125"/>
          <cell r="CG125"/>
          <cell r="CH125"/>
          <cell r="CI125"/>
          <cell r="CJ125"/>
          <cell r="CK125"/>
          <cell r="CL125"/>
          <cell r="CM125"/>
          <cell r="CN125"/>
          <cell r="CO125"/>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A126"/>
          <cell r="AB126"/>
          <cell r="AC126"/>
          <cell r="AD126" t="str">
            <v>29</v>
          </cell>
          <cell r="AE126" t="str">
            <v>8</v>
          </cell>
          <cell r="AF126" t="str">
            <v>2563</v>
          </cell>
          <cell r="AG126" t="str">
            <v>22</v>
          </cell>
          <cell r="AH126" t="str">
            <v>1</v>
          </cell>
          <cell r="AI126" t="str">
            <v>2564</v>
          </cell>
          <cell r="AJ126"/>
          <cell r="AK126"/>
          <cell r="AL126"/>
          <cell r="AM126"/>
          <cell r="AN126"/>
          <cell r="AO126"/>
          <cell r="AP126"/>
          <cell r="AQ126"/>
          <cell r="AR126"/>
          <cell r="AS126"/>
          <cell r="AT126"/>
          <cell r="AU126"/>
          <cell r="AV126"/>
          <cell r="AW126"/>
          <cell r="AX126"/>
          <cell r="AY126"/>
          <cell r="AZ126"/>
          <cell r="BA126"/>
          <cell r="BB126" t="str">
            <v>สืบทรัพย์(พบทรัพย์)//สืบแล้ว รายงานผลสืบ 1/7/2567</v>
          </cell>
          <cell r="BC126" t="str">
            <v xml:space="preserve">900
</v>
          </cell>
          <cell r="BD126"/>
          <cell r="BE126" t="str">
            <v xml:space="preserve">1,545
</v>
          </cell>
          <cell r="BF126" t="str">
            <v xml:space="preserve">16
</v>
          </cell>
          <cell r="BG126" t="str">
            <v xml:space="preserve">6
</v>
          </cell>
          <cell r="BH126" t="str">
            <v xml:space="preserve">2564
</v>
          </cell>
          <cell r="BI126"/>
          <cell r="BJ126"/>
          <cell r="BK126"/>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BZ126"/>
          <cell r="CA126"/>
          <cell r="CB126">
            <v>3</v>
          </cell>
          <cell r="CC126"/>
          <cell r="CD126"/>
          <cell r="CE126"/>
          <cell r="CF126"/>
          <cell r="CG126"/>
          <cell r="CH126"/>
          <cell r="CI126"/>
          <cell r="CJ126"/>
          <cell r="CK126"/>
          <cell r="CL126"/>
          <cell r="CM126"/>
          <cell r="CN126"/>
          <cell r="CO126"/>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X127"/>
          <cell r="Y127"/>
          <cell r="Z127"/>
          <cell r="AA127">
            <v>26</v>
          </cell>
          <cell r="AB127">
            <v>8</v>
          </cell>
          <cell r="AC127">
            <v>2563</v>
          </cell>
          <cell r="AD127">
            <v>26</v>
          </cell>
          <cell r="AE127">
            <v>8</v>
          </cell>
          <cell r="AF127">
            <v>2563</v>
          </cell>
          <cell r="AG127"/>
          <cell r="AH127"/>
          <cell r="AI127"/>
          <cell r="AJ127"/>
          <cell r="AK127"/>
          <cell r="AL127"/>
          <cell r="AM127"/>
          <cell r="AN127"/>
          <cell r="AO127"/>
          <cell r="AP127"/>
          <cell r="AQ127"/>
          <cell r="AR127"/>
          <cell r="AS127"/>
          <cell r="AT127"/>
          <cell r="AU127"/>
          <cell r="AV127"/>
          <cell r="AW127"/>
          <cell r="AX127"/>
          <cell r="AY127"/>
          <cell r="AZ127"/>
          <cell r="BA127"/>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D127"/>
          <cell r="BE127" t="str">
            <v xml:space="preserve">
</v>
          </cell>
          <cell r="BF127" t="str">
            <v xml:space="preserve">
</v>
          </cell>
          <cell r="BG127" t="str">
            <v xml:space="preserve">
</v>
          </cell>
          <cell r="BH127" t="str">
            <v xml:space="preserve">
</v>
          </cell>
          <cell r="BI127"/>
          <cell r="BJ127"/>
          <cell r="BK127"/>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S127"/>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A127"/>
          <cell r="CB127"/>
          <cell r="CC127" t="str">
            <v>ปฏิยุทธ์</v>
          </cell>
          <cell r="CD127"/>
          <cell r="CE127"/>
          <cell r="CF127"/>
          <cell r="CG127"/>
          <cell r="CH127"/>
          <cell r="CI127"/>
          <cell r="CJ127"/>
          <cell r="CK127"/>
          <cell r="CL127"/>
          <cell r="CM127"/>
          <cell r="CN127"/>
          <cell r="CO127"/>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X128"/>
          <cell r="Y128"/>
          <cell r="Z128"/>
          <cell r="AA128">
            <v>10</v>
          </cell>
          <cell r="AB128">
            <v>6</v>
          </cell>
          <cell r="AC128">
            <v>2562</v>
          </cell>
          <cell r="AD128">
            <v>10</v>
          </cell>
          <cell r="AE128">
            <v>6</v>
          </cell>
          <cell r="AF128">
            <v>2562</v>
          </cell>
          <cell r="AG128"/>
          <cell r="AH128"/>
          <cell r="AI128"/>
          <cell r="AJ128"/>
          <cell r="AK128"/>
          <cell r="AL128"/>
          <cell r="AM128"/>
          <cell r="AN128"/>
          <cell r="AO128"/>
          <cell r="AP128"/>
          <cell r="AQ128"/>
          <cell r="AR128"/>
          <cell r="AS128"/>
          <cell r="AT128"/>
          <cell r="AU128"/>
          <cell r="AV128"/>
          <cell r="AW128"/>
          <cell r="AX128"/>
          <cell r="AY128"/>
          <cell r="AZ128"/>
          <cell r="BA128"/>
          <cell r="BB128" t="str">
            <v>สืบทรัพย์(ไม่พบทรัพย์) รายงานสืบทรัพย์ 29/10/2567</v>
          </cell>
          <cell r="BC128" t="str">
            <v xml:space="preserve">
</v>
          </cell>
          <cell r="BD128"/>
          <cell r="BE128" t="str">
            <v xml:space="preserve">
</v>
          </cell>
          <cell r="BF128" t="str">
            <v xml:space="preserve">
</v>
          </cell>
          <cell r="BG128" t="str">
            <v xml:space="preserve">
</v>
          </cell>
          <cell r="BH128" t="str">
            <v xml:space="preserve">
</v>
          </cell>
          <cell r="BI128"/>
          <cell r="BJ128"/>
          <cell r="BK128"/>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R128"/>
          <cell r="BS128"/>
          <cell r="BT128"/>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A128"/>
          <cell r="CB128"/>
          <cell r="CC128" t="str">
            <v>ปฏิยุทธ์</v>
          </cell>
          <cell r="CD128"/>
          <cell r="CE128"/>
          <cell r="CF128"/>
          <cell r="CG128"/>
          <cell r="CH128"/>
          <cell r="CI128"/>
          <cell r="CJ128"/>
          <cell r="CK128"/>
          <cell r="CL128">
            <v>243941</v>
          </cell>
          <cell r="CM128"/>
          <cell r="CN128"/>
          <cell r="CO128"/>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X129"/>
          <cell r="Y129"/>
          <cell r="Z129"/>
          <cell r="AA129">
            <v>18</v>
          </cell>
          <cell r="AB129">
            <v>6</v>
          </cell>
          <cell r="AC129">
            <v>2563</v>
          </cell>
          <cell r="AD129">
            <v>18</v>
          </cell>
          <cell r="AE129">
            <v>6</v>
          </cell>
          <cell r="AF129">
            <v>2563</v>
          </cell>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สืบทรัพย์(พบทรัพย์)</v>
          </cell>
          <cell r="BC129" t="str">
            <v xml:space="preserve">
</v>
          </cell>
          <cell r="BD129"/>
          <cell r="BE129" t="str">
            <v xml:space="preserve">
</v>
          </cell>
          <cell r="BF129" t="str">
            <v xml:space="preserve">
</v>
          </cell>
          <cell r="BG129" t="str">
            <v xml:space="preserve">
</v>
          </cell>
          <cell r="BH129" t="str">
            <v xml:space="preserve">
</v>
          </cell>
          <cell r="BI129"/>
          <cell r="BJ129"/>
          <cell r="BK129"/>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S129"/>
          <cell r="BT129">
            <v>4</v>
          </cell>
          <cell r="BU129" t="str">
            <v>อคธรรม</v>
          </cell>
          <cell r="BV129"/>
          <cell r="BW129"/>
          <cell r="BX129"/>
          <cell r="BY129"/>
          <cell r="BZ129"/>
          <cell r="CA129"/>
          <cell r="CB129"/>
          <cell r="CC129"/>
          <cell r="CD129"/>
          <cell r="CE129"/>
          <cell r="CF129"/>
          <cell r="CG129"/>
          <cell r="CH129"/>
          <cell r="CI129"/>
          <cell r="CJ129"/>
          <cell r="CK129"/>
          <cell r="CL129"/>
          <cell r="CM129"/>
          <cell r="CN129"/>
          <cell r="CO129"/>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X130"/>
          <cell r="Y130"/>
          <cell r="Z130"/>
          <cell r="AA130">
            <v>4</v>
          </cell>
          <cell r="AB130">
            <v>8</v>
          </cell>
          <cell r="AC130">
            <v>2563</v>
          </cell>
          <cell r="AD130">
            <v>4</v>
          </cell>
          <cell r="AE130">
            <v>8</v>
          </cell>
          <cell r="AF130">
            <v>2563</v>
          </cell>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สืบทรัพย์(พบทรัพย์)</v>
          </cell>
          <cell r="BC130" t="str">
            <v xml:space="preserve">
</v>
          </cell>
          <cell r="BD130"/>
          <cell r="BE130" t="str">
            <v xml:space="preserve">
</v>
          </cell>
          <cell r="BF130" t="str">
            <v xml:space="preserve">
</v>
          </cell>
          <cell r="BG130" t="str">
            <v xml:space="preserve">
</v>
          </cell>
          <cell r="BH130" t="str">
            <v xml:space="preserve">
</v>
          </cell>
          <cell r="BI130"/>
          <cell r="BJ130"/>
          <cell r="BK130"/>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cell r="BV130"/>
          <cell r="BW130"/>
          <cell r="BX130"/>
          <cell r="BY130"/>
          <cell r="BZ130"/>
          <cell r="CA130"/>
          <cell r="CB130"/>
          <cell r="CC130"/>
          <cell r="CD130"/>
          <cell r="CE130"/>
          <cell r="CF130"/>
          <cell r="CG130"/>
          <cell r="CH130"/>
          <cell r="CI130"/>
          <cell r="CJ130"/>
          <cell r="CK130"/>
          <cell r="CL130"/>
          <cell r="CM130"/>
          <cell r="CN130"/>
          <cell r="CO130"/>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X131"/>
          <cell r="Y131"/>
          <cell r="Z131"/>
          <cell r="AA131">
            <v>3</v>
          </cell>
          <cell r="AB131">
            <v>9</v>
          </cell>
          <cell r="AC131">
            <v>2563</v>
          </cell>
          <cell r="AD131">
            <v>3</v>
          </cell>
          <cell r="AE131">
            <v>9</v>
          </cell>
          <cell r="AF131">
            <v>2563</v>
          </cell>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สืบทรัพย์(พบทรัพย์)</v>
          </cell>
          <cell r="BC131" t="str">
            <v xml:space="preserve">
</v>
          </cell>
          <cell r="BD131"/>
          <cell r="BE131" t="str">
            <v xml:space="preserve">
</v>
          </cell>
          <cell r="BF131" t="str">
            <v xml:space="preserve">
</v>
          </cell>
          <cell r="BG131" t="str">
            <v xml:space="preserve">
</v>
          </cell>
          <cell r="BH131" t="str">
            <v xml:space="preserve">
</v>
          </cell>
          <cell r="BI131"/>
          <cell r="BJ131"/>
          <cell r="BK131"/>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cell r="BV131"/>
          <cell r="BW131"/>
          <cell r="BX131"/>
          <cell r="BY131"/>
          <cell r="BZ131"/>
          <cell r="CA131"/>
          <cell r="CB131"/>
          <cell r="CC131"/>
          <cell r="CD131"/>
          <cell r="CE131"/>
          <cell r="CF131"/>
          <cell r="CG131"/>
          <cell r="CH131"/>
          <cell r="CI131"/>
          <cell r="CJ131"/>
          <cell r="CK131"/>
          <cell r="CL131"/>
          <cell r="CM131"/>
          <cell r="CN131"/>
          <cell r="CO131"/>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X132"/>
          <cell r="Y132"/>
          <cell r="Z132"/>
          <cell r="AA132">
            <v>3</v>
          </cell>
          <cell r="AB132">
            <v>9</v>
          </cell>
          <cell r="AC132">
            <v>2563</v>
          </cell>
          <cell r="AD132" t="str">
            <v>3</v>
          </cell>
          <cell r="AE132" t="str">
            <v>9</v>
          </cell>
          <cell r="AF132" t="str">
            <v>2563</v>
          </cell>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สืบทรัพย์(พบทรัพย์)//สืบครั้งที่ 2 รายงานผลสืบ 7/11/2567</v>
          </cell>
          <cell r="BC132" t="str">
            <v xml:space="preserve">
</v>
          </cell>
          <cell r="BD132"/>
          <cell r="BE132" t="str">
            <v xml:space="preserve">
</v>
          </cell>
          <cell r="BF132" t="str">
            <v xml:space="preserve">
</v>
          </cell>
          <cell r="BG132" t="str">
            <v xml:space="preserve">
</v>
          </cell>
          <cell r="BH132" t="str">
            <v xml:space="preserve">
</v>
          </cell>
          <cell r="BI132"/>
          <cell r="BJ132"/>
          <cell r="BK132"/>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A132"/>
          <cell r="CB132">
            <v>4</v>
          </cell>
          <cell r="CC132" t="str">
            <v>นุสบา</v>
          </cell>
          <cell r="CD132"/>
          <cell r="CE132"/>
          <cell r="CF132"/>
          <cell r="CG132"/>
          <cell r="CH132"/>
          <cell r="CI132"/>
          <cell r="CJ132"/>
          <cell r="CK132"/>
          <cell r="CL132">
            <v>243936</v>
          </cell>
          <cell r="CM132"/>
          <cell r="CN132"/>
          <cell r="CO132"/>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X133"/>
          <cell r="Y133"/>
          <cell r="Z133"/>
          <cell r="AA133">
            <v>4</v>
          </cell>
          <cell r="AB133">
            <v>8</v>
          </cell>
          <cell r="AC133">
            <v>2563</v>
          </cell>
          <cell r="AD133" t="str">
            <v>4</v>
          </cell>
          <cell r="AE133" t="str">
            <v>8</v>
          </cell>
          <cell r="AF133" t="str">
            <v>2563</v>
          </cell>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สืบทรัพย์(พบทรัพย์)</v>
          </cell>
          <cell r="BC133"/>
          <cell r="BD133"/>
          <cell r="BE133"/>
          <cell r="BF133"/>
          <cell r="BG133"/>
          <cell r="BH133"/>
          <cell r="BI133"/>
          <cell r="BJ133"/>
          <cell r="BK133"/>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cell r="BV133"/>
          <cell r="BW133"/>
          <cell r="BX133"/>
          <cell r="BY133"/>
          <cell r="BZ133"/>
          <cell r="CA133"/>
          <cell r="CB133"/>
          <cell r="CC133"/>
          <cell r="CD133"/>
          <cell r="CE133"/>
          <cell r="CF133"/>
          <cell r="CG133"/>
          <cell r="CH133"/>
          <cell r="CI133"/>
          <cell r="CJ133"/>
          <cell r="CK133"/>
          <cell r="CL133"/>
          <cell r="CM133"/>
          <cell r="CN133"/>
          <cell r="CO133"/>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X134"/>
          <cell r="Y134"/>
          <cell r="Z134"/>
          <cell r="AA134">
            <v>4</v>
          </cell>
          <cell r="AB134">
            <v>8</v>
          </cell>
          <cell r="AC134">
            <v>2563</v>
          </cell>
          <cell r="AD134">
            <v>4</v>
          </cell>
          <cell r="AE134">
            <v>8</v>
          </cell>
          <cell r="AF134">
            <v>2563</v>
          </cell>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สืบทรัพย์(พบทรัพย์)//สืบครั้งที่ 2แล้ว รายงานผลสืบ 7/11/2567</v>
          </cell>
          <cell r="BC134"/>
          <cell r="BD134"/>
          <cell r="BE134"/>
          <cell r="BF134"/>
          <cell r="BG134"/>
          <cell r="BH134"/>
          <cell r="BI134"/>
          <cell r="BJ134"/>
          <cell r="BK134"/>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A134"/>
          <cell r="CB134">
            <v>5</v>
          </cell>
          <cell r="CC134" t="str">
            <v>นุสบา</v>
          </cell>
          <cell r="CD134"/>
          <cell r="CE134"/>
          <cell r="CF134"/>
          <cell r="CG134"/>
          <cell r="CH134"/>
          <cell r="CI134"/>
          <cell r="CJ134"/>
          <cell r="CK134"/>
          <cell r="CL134">
            <v>243936</v>
          </cell>
          <cell r="CM134"/>
          <cell r="CN134"/>
          <cell r="CO134"/>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X135"/>
          <cell r="Y135"/>
          <cell r="Z135"/>
          <cell r="AA135">
            <v>4</v>
          </cell>
          <cell r="AB135">
            <v>8</v>
          </cell>
          <cell r="AC135">
            <v>2563</v>
          </cell>
          <cell r="AD135">
            <v>4</v>
          </cell>
          <cell r="AE135">
            <v>8</v>
          </cell>
          <cell r="AF135">
            <v>2563</v>
          </cell>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สืบทรัพย์(พบทรัพย์)</v>
          </cell>
          <cell r="BC135"/>
          <cell r="BD135"/>
          <cell r="BE135"/>
          <cell r="BF135"/>
          <cell r="BG135"/>
          <cell r="BH135"/>
          <cell r="BI135"/>
          <cell r="BJ135"/>
          <cell r="BK135"/>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R135"/>
          <cell r="BS135" t="str">
            <v>พบ
ไม่พบ
พบ
ไม่พบ</v>
          </cell>
          <cell r="BT135">
            <v>4</v>
          </cell>
          <cell r="BU135" t="str">
            <v>เกศินี</v>
          </cell>
          <cell r="BV135"/>
          <cell r="BW135"/>
          <cell r="BX135"/>
          <cell r="BY135"/>
          <cell r="BZ135"/>
          <cell r="CA135"/>
          <cell r="CB135"/>
          <cell r="CC135"/>
          <cell r="CD135"/>
          <cell r="CE135"/>
          <cell r="CF135"/>
          <cell r="CG135"/>
          <cell r="CH135"/>
          <cell r="CI135"/>
          <cell r="CJ135"/>
          <cell r="CK135"/>
          <cell r="CL135"/>
          <cell r="CM135"/>
          <cell r="CN135"/>
          <cell r="CO135"/>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X136"/>
          <cell r="Y136"/>
          <cell r="Z136"/>
          <cell r="AA136">
            <v>4</v>
          </cell>
          <cell r="AB136">
            <v>8</v>
          </cell>
          <cell r="AC136">
            <v>2563</v>
          </cell>
          <cell r="AD136">
            <v>4</v>
          </cell>
          <cell r="AE136">
            <v>8</v>
          </cell>
          <cell r="AF136">
            <v>2563</v>
          </cell>
          <cell r="AG136"/>
          <cell r="AH136"/>
          <cell r="AI136"/>
          <cell r="AJ136"/>
          <cell r="AK136"/>
          <cell r="AL136"/>
          <cell r="AM136"/>
          <cell r="AN136"/>
          <cell r="AO136"/>
          <cell r="AP136"/>
          <cell r="AQ136"/>
          <cell r="AR136"/>
          <cell r="AS136"/>
          <cell r="AT136"/>
          <cell r="AU136"/>
          <cell r="AV136"/>
          <cell r="AW136"/>
          <cell r="AX136"/>
          <cell r="AY136"/>
          <cell r="AZ136"/>
          <cell r="BA136"/>
          <cell r="BB136" t="str">
            <v>สืบทรัพย์(พบทรัพย์)</v>
          </cell>
          <cell r="BC136"/>
          <cell r="BD136"/>
          <cell r="BE136"/>
          <cell r="BF136"/>
          <cell r="BG136"/>
          <cell r="BH136"/>
          <cell r="BI136"/>
          <cell r="BJ136"/>
          <cell r="BK136"/>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cell r="BV136"/>
          <cell r="BW136"/>
          <cell r="BX136"/>
          <cell r="BY136"/>
          <cell r="BZ136"/>
          <cell r="CA136"/>
          <cell r="CB136"/>
          <cell r="CC136"/>
          <cell r="CD136"/>
          <cell r="CE136"/>
          <cell r="CF136"/>
          <cell r="CG136"/>
          <cell r="CH136"/>
          <cell r="CI136"/>
          <cell r="CJ136"/>
          <cell r="CK136"/>
          <cell r="CL136"/>
          <cell r="CM136"/>
          <cell r="CN136"/>
          <cell r="CO136"/>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X137"/>
          <cell r="Y137"/>
          <cell r="Z137"/>
          <cell r="AA137">
            <v>3</v>
          </cell>
          <cell r="AB137">
            <v>9</v>
          </cell>
          <cell r="AC137">
            <v>2563</v>
          </cell>
          <cell r="AD137">
            <v>3</v>
          </cell>
          <cell r="AE137">
            <v>9</v>
          </cell>
          <cell r="AF137">
            <v>2563</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สืบทรัพย์(ไม่พบทรัพย์)</v>
          </cell>
          <cell r="BC137"/>
          <cell r="BD137"/>
          <cell r="BE137"/>
          <cell r="BF137"/>
          <cell r="BG137"/>
          <cell r="BH137"/>
          <cell r="BI137"/>
          <cell r="BJ137"/>
          <cell r="BK137"/>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cell r="BV137"/>
          <cell r="BW137"/>
          <cell r="BX137"/>
          <cell r="BY137"/>
          <cell r="BZ137"/>
          <cell r="CA137"/>
          <cell r="CB137"/>
          <cell r="CC137"/>
          <cell r="CD137"/>
          <cell r="CE137"/>
          <cell r="CF137"/>
          <cell r="CG137"/>
          <cell r="CH137"/>
          <cell r="CI137"/>
          <cell r="CJ137"/>
          <cell r="CK137"/>
          <cell r="CL137"/>
          <cell r="CM137"/>
          <cell r="CN137"/>
          <cell r="CO137"/>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X138"/>
          <cell r="Y138"/>
          <cell r="Z138"/>
          <cell r="AA138">
            <v>28</v>
          </cell>
          <cell r="AB138">
            <v>1</v>
          </cell>
          <cell r="AC138">
            <v>2563</v>
          </cell>
          <cell r="AD138">
            <v>28</v>
          </cell>
          <cell r="AE138">
            <v>1</v>
          </cell>
          <cell r="AF138">
            <v>2563</v>
          </cell>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สืบทรัพย์(ไม่พบทรัพย์)//สืบครั้งที่ 2 รายงานผล25/6/2567</v>
          </cell>
          <cell r="BC138"/>
          <cell r="BD138"/>
          <cell r="BE138"/>
          <cell r="BF138"/>
          <cell r="BG138"/>
          <cell r="BH138"/>
          <cell r="BI138"/>
          <cell r="BJ138"/>
          <cell r="BK138"/>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BZ138"/>
          <cell r="CA138"/>
          <cell r="CB138">
            <v>2</v>
          </cell>
          <cell r="CC138"/>
          <cell r="CD138"/>
          <cell r="CE138"/>
          <cell r="CF138"/>
          <cell r="CG138"/>
          <cell r="CH138"/>
          <cell r="CI138"/>
          <cell r="CJ138"/>
          <cell r="CK138"/>
          <cell r="CL138"/>
          <cell r="CM138"/>
          <cell r="CN138"/>
          <cell r="CO138"/>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X139"/>
          <cell r="Y139"/>
          <cell r="Z139"/>
          <cell r="AA139">
            <v>4</v>
          </cell>
          <cell r="AB139">
            <v>8</v>
          </cell>
          <cell r="AC139">
            <v>2563</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สืบทรัพย์(พบทรัพย์)</v>
          </cell>
          <cell r="BC139"/>
          <cell r="BD139"/>
          <cell r="BE139"/>
          <cell r="BF139"/>
          <cell r="BG139"/>
          <cell r="BH139"/>
          <cell r="BI139"/>
          <cell r="BJ139"/>
          <cell r="BK139"/>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cell r="BV139"/>
          <cell r="BW139"/>
          <cell r="BX139"/>
          <cell r="BY139"/>
          <cell r="BZ139"/>
          <cell r="CA139"/>
          <cell r="CB139"/>
          <cell r="CC139"/>
          <cell r="CD139"/>
          <cell r="CE139"/>
          <cell r="CF139"/>
          <cell r="CG139"/>
          <cell r="CH139"/>
          <cell r="CI139"/>
          <cell r="CJ139"/>
          <cell r="CK139"/>
          <cell r="CL139"/>
          <cell r="CM139"/>
          <cell r="CN139"/>
          <cell r="CO139"/>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X140"/>
          <cell r="Y140"/>
          <cell r="Z140"/>
          <cell r="AA140">
            <v>4</v>
          </cell>
          <cell r="AB140">
            <v>8</v>
          </cell>
          <cell r="AC140">
            <v>2563</v>
          </cell>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สืบทรัพย์(พบทรัพย์)</v>
          </cell>
          <cell r="BC140"/>
          <cell r="BD140"/>
          <cell r="BE140"/>
          <cell r="BF140"/>
          <cell r="BG140"/>
          <cell r="BH140"/>
          <cell r="BI140"/>
          <cell r="BJ140"/>
          <cell r="BK140"/>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S140"/>
          <cell r="BT140">
            <v>5</v>
          </cell>
          <cell r="BU140" t="str">
            <v>เกศินี</v>
          </cell>
          <cell r="BV140"/>
          <cell r="BW140"/>
          <cell r="BX140"/>
          <cell r="BY140"/>
          <cell r="BZ140"/>
          <cell r="CA140"/>
          <cell r="CB140"/>
          <cell r="CC140"/>
          <cell r="CD140"/>
          <cell r="CE140"/>
          <cell r="CF140"/>
          <cell r="CG140"/>
          <cell r="CH140"/>
          <cell r="CI140"/>
          <cell r="CJ140"/>
          <cell r="CK140"/>
          <cell r="CL140"/>
          <cell r="CM140"/>
          <cell r="CN140"/>
          <cell r="CO140"/>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X141"/>
          <cell r="Y141"/>
          <cell r="Z141"/>
          <cell r="AA141">
            <v>4</v>
          </cell>
          <cell r="AB141">
            <v>8</v>
          </cell>
          <cell r="AC141">
            <v>2563</v>
          </cell>
          <cell r="AD141"/>
          <cell r="AE141"/>
          <cell r="AF141"/>
          <cell r="AG141"/>
          <cell r="AH141"/>
          <cell r="AI141"/>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S141"/>
          <cell r="AT141"/>
          <cell r="AU141"/>
          <cell r="AV141"/>
          <cell r="AW141"/>
          <cell r="AX141">
            <v>9</v>
          </cell>
          <cell r="AY141">
            <v>8</v>
          </cell>
          <cell r="AZ141">
            <v>2564</v>
          </cell>
          <cell r="BA141" t="str">
            <v>ยึดเสร็จแล้ว</v>
          </cell>
          <cell r="BB141" t="str">
            <v>สืบทรัพย์/ยึดทรัพย์(มีคำสั่ง 13/5/2564)</v>
          </cell>
          <cell r="BC141"/>
          <cell r="BD141"/>
          <cell r="BE141"/>
          <cell r="BF141"/>
          <cell r="BG141"/>
          <cell r="BH141"/>
          <cell r="BI141"/>
          <cell r="BJ141"/>
          <cell r="BK141"/>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BV141"/>
          <cell r="BW141"/>
          <cell r="BX141"/>
          <cell r="BY141"/>
          <cell r="BZ141"/>
          <cell r="CA141"/>
          <cell r="CB141"/>
          <cell r="CC141"/>
          <cell r="CD141"/>
          <cell r="CE141"/>
          <cell r="CF141"/>
          <cell r="CG141"/>
          <cell r="CH141"/>
          <cell r="CI141"/>
          <cell r="CJ141"/>
          <cell r="CK141"/>
          <cell r="CL141"/>
          <cell r="CM141">
            <v>243218</v>
          </cell>
          <cell r="CN141"/>
          <cell r="CO141"/>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X142"/>
          <cell r="Y142"/>
          <cell r="Z142"/>
          <cell r="AA142">
            <v>4</v>
          </cell>
          <cell r="AB142">
            <v>8</v>
          </cell>
          <cell r="AC142">
            <v>2563</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สืบทรัพย์(พบทรัพย์)</v>
          </cell>
          <cell r="BC142"/>
          <cell r="BD142"/>
          <cell r="BE142"/>
          <cell r="BF142"/>
          <cell r="BG142"/>
          <cell r="BH142"/>
          <cell r="BI142"/>
          <cell r="BJ142"/>
          <cell r="BK142"/>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BV142"/>
          <cell r="BW142"/>
          <cell r="BX142"/>
          <cell r="BY142"/>
          <cell r="BZ142"/>
          <cell r="CA142"/>
          <cell r="CB142"/>
          <cell r="CC142"/>
          <cell r="CD142"/>
          <cell r="CE142"/>
          <cell r="CF142"/>
          <cell r="CG142"/>
          <cell r="CH142"/>
          <cell r="CI142"/>
          <cell r="CJ142"/>
          <cell r="CK142"/>
          <cell r="CL142"/>
          <cell r="CM142">
            <v>242957</v>
          </cell>
          <cell r="CN142"/>
          <cell r="CO142"/>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A143"/>
          <cell r="AB143"/>
          <cell r="AC143"/>
          <cell r="AD143">
            <v>16</v>
          </cell>
          <cell r="AE143">
            <v>11</v>
          </cell>
          <cell r="AF143">
            <v>2561</v>
          </cell>
          <cell r="AG143">
            <v>28</v>
          </cell>
          <cell r="AH143">
            <v>2</v>
          </cell>
          <cell r="AI143">
            <v>2563</v>
          </cell>
          <cell r="AJ143"/>
          <cell r="AK143"/>
          <cell r="AL143"/>
          <cell r="AM143"/>
          <cell r="AN143"/>
          <cell r="AO143"/>
          <cell r="AP143"/>
          <cell r="AQ143"/>
          <cell r="AR143"/>
          <cell r="AS143"/>
          <cell r="AT143"/>
          <cell r="AU143"/>
          <cell r="AV143"/>
          <cell r="AW143"/>
          <cell r="AX143"/>
          <cell r="AY143"/>
          <cell r="AZ143"/>
          <cell r="BA143"/>
          <cell r="BB143" t="str">
            <v>สืบทรัพย์(ไม่พบทรัพย์)</v>
          </cell>
          <cell r="BC143"/>
          <cell r="BD143"/>
          <cell r="BE143"/>
          <cell r="BF143"/>
          <cell r="BG143"/>
          <cell r="BH143"/>
          <cell r="BI143"/>
          <cell r="BJ143"/>
          <cell r="BK143"/>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S143"/>
          <cell r="BT143">
            <v>5</v>
          </cell>
          <cell r="BU143" t="str">
            <v>เกศินี</v>
          </cell>
          <cell r="BV143"/>
          <cell r="BW143"/>
          <cell r="BX143"/>
          <cell r="BY143"/>
          <cell r="BZ143"/>
          <cell r="CA143"/>
          <cell r="CB143"/>
          <cell r="CC143"/>
          <cell r="CD143"/>
          <cell r="CE143"/>
          <cell r="CF143"/>
          <cell r="CG143"/>
          <cell r="CH143"/>
          <cell r="CI143"/>
          <cell r="CJ143"/>
          <cell r="CK143"/>
          <cell r="CL143"/>
          <cell r="CM143"/>
          <cell r="CN143"/>
          <cell r="CO143"/>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X144"/>
          <cell r="Y144"/>
          <cell r="Z144"/>
          <cell r="AA144">
            <v>30</v>
          </cell>
          <cell r="AB144">
            <v>1</v>
          </cell>
          <cell r="AC144">
            <v>2560</v>
          </cell>
          <cell r="AD144">
            <v>30</v>
          </cell>
          <cell r="AE144">
            <v>1</v>
          </cell>
          <cell r="AF144">
            <v>2560</v>
          </cell>
          <cell r="AG144"/>
          <cell r="AH144"/>
          <cell r="AI144"/>
          <cell r="AJ144"/>
          <cell r="AK144"/>
          <cell r="AL144"/>
          <cell r="AM144" t="str">
            <v>โฉนด</v>
          </cell>
          <cell r="AN144" t="str">
            <v>1747</v>
          </cell>
          <cell r="AO144" t="str">
            <v>สันทราย</v>
          </cell>
          <cell r="AP144" t="str">
            <v>ฝาง</v>
          </cell>
          <cell r="AQ144" t="str">
            <v>เชียงใหม่</v>
          </cell>
          <cell r="AR144"/>
          <cell r="AS144"/>
          <cell r="AT144"/>
          <cell r="AU144"/>
          <cell r="AV144"/>
          <cell r="AW144"/>
          <cell r="AX144"/>
          <cell r="AY144"/>
          <cell r="AZ144"/>
          <cell r="BA144"/>
          <cell r="BB144" t="str">
            <v>สืบทรัพย์/ยึดทรัพย์(มีคำสั่ง 19/5/2564)//ยึดไม่ได้//ยื่นเฉลี่ยทรัพย์ 23/6/2564</v>
          </cell>
          <cell r="BC144"/>
          <cell r="BD144"/>
          <cell r="BE144"/>
          <cell r="BF144"/>
          <cell r="BG144"/>
          <cell r="BH144"/>
          <cell r="BI144"/>
          <cell r="BJ144"/>
          <cell r="BK144"/>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S144"/>
          <cell r="BT144">
            <v>5</v>
          </cell>
          <cell r="BU144" t="str">
            <v xml:space="preserve">เกศินี
</v>
          </cell>
          <cell r="BV144"/>
          <cell r="BW144"/>
          <cell r="BX144"/>
          <cell r="BY144"/>
          <cell r="BZ144"/>
          <cell r="CA144"/>
          <cell r="CB144"/>
          <cell r="CC144"/>
          <cell r="CD144"/>
          <cell r="CE144"/>
          <cell r="CF144"/>
          <cell r="CG144"/>
          <cell r="CH144"/>
          <cell r="CI144"/>
          <cell r="CJ144"/>
          <cell r="CK144"/>
          <cell r="CL144"/>
          <cell r="CM144"/>
          <cell r="CN144"/>
          <cell r="CO144"/>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X145"/>
          <cell r="Y145"/>
          <cell r="Z145"/>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AS145"/>
          <cell r="AT145"/>
          <cell r="AU145"/>
          <cell r="AV145"/>
          <cell r="AW145"/>
          <cell r="AX145"/>
          <cell r="AY145"/>
          <cell r="AZ145"/>
          <cell r="BA145"/>
          <cell r="BB145" t="str">
            <v>สืบทรัพย์//ยึดทรัพย์//ถอนการยึดทรัพย์และถอนการบังคับคดี 9/5/2567//รายงานถอนการยึดทรัพย์ 27/5/2567</v>
          </cell>
          <cell r="BC145"/>
          <cell r="BD145"/>
          <cell r="BE145"/>
          <cell r="BF145"/>
          <cell r="BG145"/>
          <cell r="BH145"/>
          <cell r="BI145"/>
          <cell r="BJ145"/>
          <cell r="BK145"/>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S145"/>
          <cell r="BT145">
            <v>5</v>
          </cell>
          <cell r="BU145" t="str">
            <v>เกศินี</v>
          </cell>
          <cell r="BV145"/>
          <cell r="BW145"/>
          <cell r="BX145"/>
          <cell r="BY145"/>
          <cell r="BZ145"/>
          <cell r="CA145"/>
          <cell r="CB145"/>
          <cell r="CC145"/>
          <cell r="CD145"/>
          <cell r="CE145"/>
          <cell r="CF145"/>
          <cell r="CG145"/>
          <cell r="CH145"/>
          <cell r="CI145"/>
          <cell r="CJ145"/>
          <cell r="CK145"/>
          <cell r="CL145"/>
          <cell r="CM145">
            <v>243397</v>
          </cell>
          <cell r="CN145"/>
          <cell r="CO145"/>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A146"/>
          <cell r="AB146"/>
          <cell r="AC146"/>
          <cell r="AD146">
            <v>16</v>
          </cell>
          <cell r="AE146">
            <v>11</v>
          </cell>
          <cell r="AF146">
            <v>2561</v>
          </cell>
          <cell r="AG146">
            <v>27</v>
          </cell>
          <cell r="AH146">
            <v>2</v>
          </cell>
          <cell r="AI146">
            <v>2563</v>
          </cell>
          <cell r="AJ146"/>
          <cell r="AK146"/>
          <cell r="AL146"/>
          <cell r="AM146"/>
          <cell r="AN146"/>
          <cell r="AO146"/>
          <cell r="AP146"/>
          <cell r="AQ146"/>
          <cell r="AR146"/>
          <cell r="AS146"/>
          <cell r="AT146"/>
          <cell r="AU146"/>
          <cell r="AV146"/>
          <cell r="AW146"/>
          <cell r="AX146"/>
          <cell r="AY146"/>
          <cell r="AZ146"/>
          <cell r="BA146"/>
          <cell r="BB146" t="str">
            <v>สืบทรัพย์(ไม่พบทรัพย์)</v>
          </cell>
          <cell r="BC146"/>
          <cell r="BD146"/>
          <cell r="BE146"/>
          <cell r="BF146"/>
          <cell r="BG146"/>
          <cell r="BH146"/>
          <cell r="BI146"/>
          <cell r="BJ146"/>
          <cell r="BK146"/>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S146"/>
          <cell r="BT146">
            <v>5</v>
          </cell>
          <cell r="BU146" t="str">
            <v>เกศินี</v>
          </cell>
          <cell r="BV146"/>
          <cell r="BW146"/>
          <cell r="BX146"/>
          <cell r="BY146"/>
          <cell r="BZ146"/>
          <cell r="CA146"/>
          <cell r="CB146"/>
          <cell r="CC146"/>
          <cell r="CD146"/>
          <cell r="CE146"/>
          <cell r="CF146"/>
          <cell r="CG146"/>
          <cell r="CH146"/>
          <cell r="CI146"/>
          <cell r="CJ146"/>
          <cell r="CK146"/>
          <cell r="CL146"/>
          <cell r="CM146"/>
          <cell r="CN146"/>
          <cell r="CO146"/>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A147"/>
          <cell r="AB147"/>
          <cell r="AC147"/>
          <cell r="AD147">
            <v>16</v>
          </cell>
          <cell r="AE147">
            <v>11</v>
          </cell>
          <cell r="AF147">
            <v>2561</v>
          </cell>
          <cell r="AG147">
            <v>28</v>
          </cell>
          <cell r="AH147">
            <v>2</v>
          </cell>
          <cell r="AI147">
            <v>2563</v>
          </cell>
          <cell r="AJ147"/>
          <cell r="AK147"/>
          <cell r="AL147"/>
          <cell r="AM147"/>
          <cell r="AN147"/>
          <cell r="AO147"/>
          <cell r="AP147"/>
          <cell r="AQ147"/>
          <cell r="AR147"/>
          <cell r="AS147"/>
          <cell r="AT147"/>
          <cell r="AU147"/>
          <cell r="AV147"/>
          <cell r="AW147"/>
          <cell r="AX147"/>
          <cell r="AY147"/>
          <cell r="AZ147"/>
          <cell r="BA147"/>
          <cell r="BB147" t="str">
            <v>สืบทรัพย์(ไม่พบทรัพย์)</v>
          </cell>
          <cell r="BC147"/>
          <cell r="BD147"/>
          <cell r="BE147"/>
          <cell r="BF147"/>
          <cell r="BG147"/>
          <cell r="BH147"/>
          <cell r="BI147"/>
          <cell r="BJ147"/>
          <cell r="BK147"/>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S147"/>
          <cell r="BT147">
            <v>5</v>
          </cell>
          <cell r="BU147" t="str">
            <v>เกศินี</v>
          </cell>
          <cell r="BV147"/>
          <cell r="BW147"/>
          <cell r="BX147"/>
          <cell r="BY147"/>
          <cell r="BZ147"/>
          <cell r="CA147"/>
          <cell r="CB147"/>
          <cell r="CC147"/>
          <cell r="CD147"/>
          <cell r="CE147"/>
          <cell r="CF147"/>
          <cell r="CG147"/>
          <cell r="CH147"/>
          <cell r="CI147"/>
          <cell r="CJ147"/>
          <cell r="CK147"/>
          <cell r="CL147"/>
          <cell r="CM147"/>
          <cell r="CN147"/>
          <cell r="CO147"/>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A148"/>
          <cell r="AB148"/>
          <cell r="AC148"/>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AS148"/>
          <cell r="AT148"/>
          <cell r="AU148"/>
          <cell r="AV148"/>
          <cell r="AW148"/>
          <cell r="AX148"/>
          <cell r="AY148"/>
          <cell r="AZ148"/>
          <cell r="BA148"/>
          <cell r="BB148" t="str">
            <v>สืบทรัพย์/ยึดทรัพย์(มีคำสั่ง 13/5/2564)/ถอนการยึดทรัพย์ 26/7/2566</v>
          </cell>
          <cell r="BC148"/>
          <cell r="BD148"/>
          <cell r="BE148"/>
          <cell r="BF148"/>
          <cell r="BG148"/>
          <cell r="BH148"/>
          <cell r="BI148"/>
          <cell r="BJ148"/>
          <cell r="BK148"/>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BV148"/>
          <cell r="BW148"/>
          <cell r="BX148"/>
          <cell r="BY148"/>
          <cell r="BZ148"/>
          <cell r="CA148"/>
          <cell r="CB148"/>
          <cell r="CC148"/>
          <cell r="CD148"/>
          <cell r="CE148"/>
          <cell r="CF148"/>
          <cell r="CG148"/>
          <cell r="CH148"/>
          <cell r="CI148"/>
          <cell r="CJ148"/>
          <cell r="CK148"/>
          <cell r="CL148"/>
          <cell r="CM148">
            <v>243305</v>
          </cell>
          <cell r="CN148"/>
          <cell r="CO148"/>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X149"/>
          <cell r="Y149"/>
          <cell r="Z149"/>
          <cell r="AA149">
            <v>3</v>
          </cell>
          <cell r="AB149">
            <v>9</v>
          </cell>
          <cell r="AC149">
            <v>2563</v>
          </cell>
          <cell r="AD149">
            <v>3</v>
          </cell>
          <cell r="AE149">
            <v>9</v>
          </cell>
          <cell r="AF149">
            <v>2563</v>
          </cell>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สืบทรัพย์(พบทรัพย์)</v>
          </cell>
          <cell r="BC149"/>
          <cell r="BD149"/>
          <cell r="BE149"/>
          <cell r="BF149"/>
          <cell r="BG149"/>
          <cell r="BH149"/>
          <cell r="BI149"/>
          <cell r="BJ149"/>
          <cell r="BK149"/>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S149"/>
          <cell r="BT149">
            <v>1</v>
          </cell>
          <cell r="BU149" t="str">
            <v>เกศินี</v>
          </cell>
          <cell r="BV149"/>
          <cell r="BW149"/>
          <cell r="BX149"/>
          <cell r="BY149"/>
          <cell r="BZ149"/>
          <cell r="CA149"/>
          <cell r="CB149"/>
          <cell r="CC149"/>
          <cell r="CD149"/>
          <cell r="CE149"/>
          <cell r="CF149"/>
          <cell r="CG149"/>
          <cell r="CH149"/>
          <cell r="CI149"/>
          <cell r="CJ149"/>
          <cell r="CK149"/>
          <cell r="CL149"/>
          <cell r="CM149"/>
          <cell r="CN149"/>
          <cell r="CO149"/>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A150"/>
          <cell r="AB150"/>
          <cell r="AC150"/>
          <cell r="AD150">
            <v>2</v>
          </cell>
          <cell r="AE150">
            <v>12</v>
          </cell>
          <cell r="AF150">
            <v>2563</v>
          </cell>
          <cell r="AG150">
            <v>15</v>
          </cell>
          <cell r="AH150">
            <v>3</v>
          </cell>
          <cell r="AI150">
            <v>2564</v>
          </cell>
          <cell r="AJ150"/>
          <cell r="AK150"/>
          <cell r="AL150"/>
          <cell r="AM150"/>
          <cell r="AN150"/>
          <cell r="AO150"/>
          <cell r="AP150"/>
          <cell r="AQ150"/>
          <cell r="AR150"/>
          <cell r="AS150"/>
          <cell r="AT150"/>
          <cell r="AU150"/>
          <cell r="AV150"/>
          <cell r="AW150"/>
          <cell r="AX150"/>
          <cell r="AY150"/>
          <cell r="AZ150"/>
          <cell r="BA150"/>
          <cell r="BB150" t="str">
            <v xml:space="preserve">สืบทรัพย์/สั่งเฉลี่ยทรัพย์ในคดี นางสุขนิรันดร์ สุทินนา </v>
          </cell>
          <cell r="BC150"/>
          <cell r="BD150"/>
          <cell r="BE150"/>
          <cell r="BF150"/>
          <cell r="BG150"/>
          <cell r="BH150"/>
          <cell r="BI150"/>
          <cell r="BJ150"/>
          <cell r="BK150"/>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S150"/>
          <cell r="BT150">
            <v>5</v>
          </cell>
          <cell r="BU150" t="str">
            <v>เกศินี</v>
          </cell>
          <cell r="BV150"/>
          <cell r="BW150"/>
          <cell r="BX150"/>
          <cell r="BY150"/>
          <cell r="BZ150"/>
          <cell r="CA150"/>
          <cell r="CB150"/>
          <cell r="CC150"/>
          <cell r="CD150"/>
          <cell r="CE150"/>
          <cell r="CF150"/>
          <cell r="CG150"/>
          <cell r="CH150"/>
          <cell r="CI150"/>
          <cell r="CJ150"/>
          <cell r="CK150"/>
          <cell r="CL150"/>
          <cell r="CM150">
            <v>243397</v>
          </cell>
          <cell r="CN150"/>
          <cell r="CO150"/>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A151"/>
          <cell r="AB151"/>
          <cell r="AC151"/>
          <cell r="AD151">
            <v>16</v>
          </cell>
          <cell r="AE151">
            <v>11</v>
          </cell>
          <cell r="AF151">
            <v>2562</v>
          </cell>
          <cell r="AG151">
            <v>5</v>
          </cell>
          <cell r="AH151">
            <v>3</v>
          </cell>
          <cell r="AI151">
            <v>2563</v>
          </cell>
          <cell r="AJ151"/>
          <cell r="AK151"/>
          <cell r="AL151"/>
          <cell r="AM151"/>
          <cell r="AN151"/>
          <cell r="AO151"/>
          <cell r="AP151"/>
          <cell r="AQ151"/>
          <cell r="AR151"/>
          <cell r="AS151"/>
          <cell r="AT151"/>
          <cell r="AU151"/>
          <cell r="AV151"/>
          <cell r="AW151"/>
          <cell r="AX151"/>
          <cell r="AY151"/>
          <cell r="AZ151"/>
          <cell r="BA151"/>
          <cell r="BB151" t="str">
            <v>สืบทรัพย์(พบทรัพย์)</v>
          </cell>
          <cell r="BC151"/>
          <cell r="BD151"/>
          <cell r="BE151"/>
          <cell r="BF151"/>
          <cell r="BG151"/>
          <cell r="BH151"/>
          <cell r="BI151"/>
          <cell r="BJ151"/>
          <cell r="BK151"/>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S151"/>
          <cell r="BT151">
            <v>5</v>
          </cell>
          <cell r="BU151" t="str">
            <v>มลฤดี</v>
          </cell>
          <cell r="BV151"/>
          <cell r="BW151"/>
          <cell r="BX151"/>
          <cell r="BY151"/>
          <cell r="BZ151"/>
          <cell r="CA151"/>
          <cell r="CB151"/>
          <cell r="CC151"/>
          <cell r="CD151"/>
          <cell r="CE151"/>
          <cell r="CF151"/>
          <cell r="CG151"/>
          <cell r="CH151"/>
          <cell r="CI151"/>
          <cell r="CJ151"/>
          <cell r="CK151"/>
          <cell r="CL151"/>
          <cell r="CM151"/>
          <cell r="CN151"/>
          <cell r="CO151"/>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Q152"/>
          <cell r="R152"/>
          <cell r="S152" t="str">
            <v>จังหวัดฝาง</v>
          </cell>
          <cell r="T152" t="str">
            <v>ผบ.1368</v>
          </cell>
          <cell r="U152">
            <v>2562</v>
          </cell>
          <cell r="V152" t="str">
            <v>ผบ.1556</v>
          </cell>
          <cell r="W152">
            <v>2562</v>
          </cell>
          <cell r="X152">
            <v>11</v>
          </cell>
          <cell r="Y152">
            <v>11</v>
          </cell>
          <cell r="Z152">
            <v>2562</v>
          </cell>
          <cell r="AA152"/>
          <cell r="AB152"/>
          <cell r="AC152"/>
          <cell r="AD152">
            <v>30</v>
          </cell>
          <cell r="AE152">
            <v>11</v>
          </cell>
          <cell r="AF152">
            <v>2562</v>
          </cell>
          <cell r="AG152">
            <v>21</v>
          </cell>
          <cell r="AH152">
            <v>4</v>
          </cell>
          <cell r="AI152">
            <v>2563</v>
          </cell>
          <cell r="AJ152"/>
          <cell r="AK152"/>
          <cell r="AL152"/>
          <cell r="AM152"/>
          <cell r="AN152"/>
          <cell r="AO152"/>
          <cell r="AP152"/>
          <cell r="AQ152"/>
          <cell r="AR152"/>
          <cell r="AS152"/>
          <cell r="AT152"/>
          <cell r="AU152"/>
          <cell r="AV152"/>
          <cell r="AW152"/>
          <cell r="AX152"/>
          <cell r="AY152"/>
          <cell r="AZ152"/>
          <cell r="BA152"/>
          <cell r="BB152" t="str">
            <v>สืบทรัพย์(พบทรัพย์ยึดไม่ได้ติดอายัด)</v>
          </cell>
          <cell r="BC152"/>
          <cell r="BD152"/>
          <cell r="BE152"/>
          <cell r="BF152"/>
          <cell r="BG152"/>
          <cell r="BH152"/>
          <cell r="BI152"/>
          <cell r="BJ152"/>
          <cell r="BK152"/>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R152"/>
          <cell r="BS152"/>
          <cell r="BT152"/>
          <cell r="BU152" t="str">
            <v>มลฤดี
เฉลี่ยทรัพย์(25/5/2564)</v>
          </cell>
          <cell r="BV152"/>
          <cell r="BW152"/>
          <cell r="BX152"/>
          <cell r="BY152"/>
          <cell r="BZ152"/>
          <cell r="CA152"/>
          <cell r="CB152"/>
          <cell r="CC152"/>
          <cell r="CD152"/>
          <cell r="CE152"/>
          <cell r="CF152"/>
          <cell r="CG152"/>
          <cell r="CH152"/>
          <cell r="CI152"/>
          <cell r="CJ152"/>
          <cell r="CK152"/>
          <cell r="CL152"/>
          <cell r="CM152"/>
          <cell r="CN152"/>
          <cell r="CO152"/>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X153"/>
          <cell r="Y153"/>
          <cell r="Z153"/>
          <cell r="AA153">
            <v>8</v>
          </cell>
          <cell r="AB153">
            <v>6</v>
          </cell>
          <cell r="AC153">
            <v>2563</v>
          </cell>
          <cell r="AD153">
            <v>8</v>
          </cell>
          <cell r="AE153">
            <v>6</v>
          </cell>
          <cell r="AF153">
            <v>2563</v>
          </cell>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สืบทรัพย์(ไม่พบทรัพย์)</v>
          </cell>
          <cell r="BC153"/>
          <cell r="BD153"/>
          <cell r="BE153"/>
          <cell r="BF153"/>
          <cell r="BG153"/>
          <cell r="BH153"/>
          <cell r="BI153"/>
          <cell r="BJ153"/>
          <cell r="BK153"/>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S153"/>
          <cell r="BT153"/>
          <cell r="BU153" t="str">
            <v>มลฤดี</v>
          </cell>
          <cell r="BV153"/>
          <cell r="BW153"/>
          <cell r="BX153"/>
          <cell r="BY153"/>
          <cell r="BZ153"/>
          <cell r="CA153"/>
          <cell r="CB153"/>
          <cell r="CC153"/>
          <cell r="CD153"/>
          <cell r="CE153"/>
          <cell r="CF153"/>
          <cell r="CG153"/>
          <cell r="CH153"/>
          <cell r="CI153"/>
          <cell r="CJ153"/>
          <cell r="CK153"/>
          <cell r="CL153"/>
          <cell r="CM153"/>
          <cell r="CN153"/>
          <cell r="CO153"/>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A154"/>
          <cell r="AB154"/>
          <cell r="AC154"/>
          <cell r="AD154">
            <v>3</v>
          </cell>
          <cell r="AE154">
            <v>8</v>
          </cell>
          <cell r="AF154">
            <v>2562</v>
          </cell>
          <cell r="AG154">
            <v>22</v>
          </cell>
          <cell r="AH154">
            <v>11</v>
          </cell>
          <cell r="AI154">
            <v>2562</v>
          </cell>
          <cell r="AJ154"/>
          <cell r="AK154"/>
          <cell r="AL154"/>
          <cell r="AM154"/>
          <cell r="AN154"/>
          <cell r="AO154"/>
          <cell r="AP154"/>
          <cell r="AQ154"/>
          <cell r="AR154"/>
          <cell r="AS154"/>
          <cell r="AT154"/>
          <cell r="AU154"/>
          <cell r="AV154"/>
          <cell r="AW154"/>
          <cell r="AX154"/>
          <cell r="AY154"/>
          <cell r="AZ154"/>
          <cell r="BA154"/>
          <cell r="BB154" t="str">
            <v>สืบทรัพย์(ไม่พบทรัพย์)//สืบครั้งที่ 2 รายงานผล25/6/2567</v>
          </cell>
          <cell r="BC154"/>
          <cell r="BD154"/>
          <cell r="BE154"/>
          <cell r="BF154"/>
          <cell r="BG154"/>
          <cell r="BH154"/>
          <cell r="BI154"/>
          <cell r="BJ154"/>
          <cell r="BK154"/>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R154"/>
          <cell r="BS154"/>
          <cell r="BT154"/>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BZ154"/>
          <cell r="CA154"/>
          <cell r="CB154">
            <v>3</v>
          </cell>
          <cell r="CC154"/>
          <cell r="CD154"/>
          <cell r="CE154"/>
          <cell r="CF154"/>
          <cell r="CG154"/>
          <cell r="CH154"/>
          <cell r="CI154"/>
          <cell r="CJ154"/>
          <cell r="CK154"/>
          <cell r="CL154"/>
          <cell r="CM154"/>
          <cell r="CN154"/>
          <cell r="CO154"/>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A155"/>
          <cell r="AB155"/>
          <cell r="AC155"/>
          <cell r="AD155">
            <v>16</v>
          </cell>
          <cell r="AE155">
            <v>11</v>
          </cell>
          <cell r="AF155">
            <v>2562</v>
          </cell>
          <cell r="AG155">
            <v>28</v>
          </cell>
          <cell r="AH155">
            <v>2</v>
          </cell>
          <cell r="AI155">
            <v>2563</v>
          </cell>
          <cell r="AJ155"/>
          <cell r="AK155"/>
          <cell r="AL155"/>
          <cell r="AM155"/>
          <cell r="AN155"/>
          <cell r="AO155"/>
          <cell r="AP155"/>
          <cell r="AQ155"/>
          <cell r="AR155"/>
          <cell r="AS155"/>
          <cell r="AT155"/>
          <cell r="AU155"/>
          <cell r="AV155"/>
          <cell r="AW155"/>
          <cell r="AX155"/>
          <cell r="AY155"/>
          <cell r="AZ155"/>
          <cell r="BA155"/>
          <cell r="BB155" t="str">
            <v>สืบทรัพย์(ไม่พบทรัพย์)</v>
          </cell>
          <cell r="BC155"/>
          <cell r="BD155"/>
          <cell r="BE155"/>
          <cell r="BF155"/>
          <cell r="BG155"/>
          <cell r="BH155"/>
          <cell r="BI155"/>
          <cell r="BJ155"/>
          <cell r="BK155"/>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S155"/>
          <cell r="BT155"/>
          <cell r="BU155" t="str">
            <v>มลฤดี</v>
          </cell>
          <cell r="BV155"/>
          <cell r="BW155"/>
          <cell r="BX155"/>
          <cell r="BY155"/>
          <cell r="BZ155"/>
          <cell r="CA155"/>
          <cell r="CB155"/>
          <cell r="CC155"/>
          <cell r="CD155"/>
          <cell r="CE155"/>
          <cell r="CF155"/>
          <cell r="CG155"/>
          <cell r="CH155"/>
          <cell r="CI155"/>
          <cell r="CJ155"/>
          <cell r="CK155"/>
          <cell r="CL155"/>
          <cell r="CM155"/>
          <cell r="CN155"/>
          <cell r="CO155"/>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A156"/>
          <cell r="AB156"/>
          <cell r="AC156"/>
          <cell r="AD156">
            <v>18</v>
          </cell>
          <cell r="AE156">
            <v>1</v>
          </cell>
          <cell r="AF156">
            <v>2563</v>
          </cell>
          <cell r="AG156">
            <v>28</v>
          </cell>
          <cell r="AH156">
            <v>5</v>
          </cell>
          <cell r="AI156">
            <v>2563</v>
          </cell>
          <cell r="AJ156"/>
          <cell r="AK156"/>
          <cell r="AL156"/>
          <cell r="AM156"/>
          <cell r="AN156"/>
          <cell r="AO156"/>
          <cell r="AP156"/>
          <cell r="AQ156"/>
          <cell r="AR156"/>
          <cell r="AS156"/>
          <cell r="AT156"/>
          <cell r="AU156"/>
          <cell r="AV156"/>
          <cell r="AW156"/>
          <cell r="AX156"/>
          <cell r="AY156"/>
          <cell r="AZ156"/>
          <cell r="BA156"/>
          <cell r="BB156" t="str">
            <v>สืบทรัพย์(พบทรัพย์)//ยึดทรัพย์//ยึดไม่ได้(สินส่วนตัว)
สืบทรัพย์ (คำสั่ง 30/7/5/2567) // รายงานวันที่ 17/7/2567</v>
          </cell>
          <cell r="BC156"/>
          <cell r="BD156"/>
          <cell r="BE156"/>
          <cell r="BF156"/>
          <cell r="BG156"/>
          <cell r="BH156"/>
          <cell r="BI156"/>
          <cell r="BJ156"/>
          <cell r="BK156"/>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cell r="BZ156"/>
          <cell r="CA156"/>
          <cell r="CB156"/>
          <cell r="CC156"/>
          <cell r="CD156"/>
          <cell r="CE156"/>
          <cell r="CF156"/>
          <cell r="CG156"/>
          <cell r="CH156"/>
          <cell r="CI156"/>
          <cell r="CJ156"/>
          <cell r="CK156"/>
          <cell r="CL156"/>
          <cell r="CM156"/>
          <cell r="CN156"/>
          <cell r="CO156"/>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P157"/>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A157"/>
          <cell r="AB157"/>
          <cell r="AC157"/>
          <cell r="AD157">
            <v>12</v>
          </cell>
          <cell r="AE157">
            <v>1</v>
          </cell>
          <cell r="AF157">
            <v>2563</v>
          </cell>
          <cell r="AG157">
            <v>28</v>
          </cell>
          <cell r="AH157">
            <v>5</v>
          </cell>
          <cell r="AI157">
            <v>2563</v>
          </cell>
          <cell r="AJ157"/>
          <cell r="AK157"/>
          <cell r="AL157"/>
          <cell r="AM157"/>
          <cell r="AN157"/>
          <cell r="AO157"/>
          <cell r="AP157"/>
          <cell r="AQ157"/>
          <cell r="AR157"/>
          <cell r="AS157"/>
          <cell r="AT157"/>
          <cell r="AU157"/>
          <cell r="AV157"/>
          <cell r="AW157"/>
          <cell r="AX157"/>
          <cell r="AY157"/>
          <cell r="AZ157"/>
          <cell r="BA157"/>
          <cell r="BB157" t="str">
            <v>สืบทรัพย์(พบทรัพย์)</v>
          </cell>
          <cell r="BC157"/>
          <cell r="BD157"/>
          <cell r="BE157"/>
          <cell r="BF157"/>
          <cell r="BG157"/>
          <cell r="BH157"/>
          <cell r="BI157"/>
          <cell r="BJ157"/>
          <cell r="BK157"/>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S157"/>
          <cell r="BT157">
            <v>5</v>
          </cell>
          <cell r="BU157" t="str">
            <v>มลฤดี</v>
          </cell>
          <cell r="BV157"/>
          <cell r="BW157"/>
          <cell r="BX157"/>
          <cell r="BY157"/>
          <cell r="BZ157"/>
          <cell r="CA157"/>
          <cell r="CB157"/>
          <cell r="CC157"/>
          <cell r="CD157"/>
          <cell r="CE157"/>
          <cell r="CF157"/>
          <cell r="CG157"/>
          <cell r="CH157"/>
          <cell r="CI157"/>
          <cell r="CJ157"/>
          <cell r="CK157"/>
          <cell r="CL157"/>
          <cell r="CM157"/>
          <cell r="CN157"/>
          <cell r="CO157"/>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X158"/>
          <cell r="Y158"/>
          <cell r="Z158"/>
          <cell r="AA158">
            <v>11</v>
          </cell>
          <cell r="AB158">
            <v>2</v>
          </cell>
          <cell r="AC158">
            <v>2563</v>
          </cell>
          <cell r="AD158">
            <v>11</v>
          </cell>
          <cell r="AE158">
            <v>2</v>
          </cell>
          <cell r="AF158">
            <v>2563</v>
          </cell>
          <cell r="AG158"/>
          <cell r="AH158"/>
          <cell r="AI158"/>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AS158"/>
          <cell r="AT158"/>
          <cell r="AU158"/>
          <cell r="AV158"/>
          <cell r="AW158"/>
          <cell r="AX158"/>
          <cell r="AY158"/>
          <cell r="AZ158"/>
          <cell r="BA158"/>
          <cell r="BB158" t="str">
            <v>สืบทรัพย์(พบทรัพย์)//ยึดทรัพย์แล้ว//มีนัดขายที่ดินนัดแรก 23/2/2565</v>
          </cell>
          <cell r="BC158"/>
          <cell r="BD158"/>
          <cell r="BE158"/>
          <cell r="BF158"/>
          <cell r="BG158"/>
          <cell r="BH158"/>
          <cell r="BI158"/>
          <cell r="BJ158"/>
          <cell r="BK158"/>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S158"/>
          <cell r="BT158">
            <v>3</v>
          </cell>
          <cell r="BU158" t="str">
            <v>มลฤดี
สารุทธ์((ยึด25/5/2564)</v>
          </cell>
          <cell r="BV158"/>
          <cell r="BW158"/>
          <cell r="BX158"/>
          <cell r="BY158"/>
          <cell r="BZ158"/>
          <cell r="CA158"/>
          <cell r="CB158"/>
          <cell r="CC158"/>
          <cell r="CD158"/>
          <cell r="CE158"/>
          <cell r="CF158"/>
          <cell r="CG158"/>
          <cell r="CH158"/>
          <cell r="CI158"/>
          <cell r="CJ158"/>
          <cell r="CK158"/>
          <cell r="CL158"/>
          <cell r="CM158"/>
          <cell r="CN158"/>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A159"/>
          <cell r="AB159"/>
          <cell r="AC159"/>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AS159"/>
          <cell r="AT159"/>
          <cell r="AU159"/>
          <cell r="AV159"/>
          <cell r="AW159"/>
          <cell r="AX159"/>
          <cell r="AY159"/>
          <cell r="AZ159"/>
          <cell r="BA159"/>
          <cell r="BB159" t="str">
            <v>สืบทรัพย์(พบทรัพย์)//ยึดทรัพย์ 7/7/2564</v>
          </cell>
          <cell r="BC159"/>
          <cell r="BD159"/>
          <cell r="BE159"/>
          <cell r="BF159"/>
          <cell r="BG159"/>
          <cell r="BH159"/>
          <cell r="BI159"/>
          <cell r="BJ159"/>
          <cell r="BK159"/>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S159"/>
          <cell r="BT159">
            <v>4</v>
          </cell>
          <cell r="BU159" t="str">
            <v>มลฤดี
ธนกร(ยึด)25/5/2564</v>
          </cell>
          <cell r="BV159"/>
          <cell r="BW159"/>
          <cell r="BX159"/>
          <cell r="BY159"/>
          <cell r="BZ159"/>
          <cell r="CA159"/>
          <cell r="CB159"/>
          <cell r="CC159"/>
          <cell r="CD159"/>
          <cell r="CE159"/>
          <cell r="CF159"/>
          <cell r="CG159"/>
          <cell r="CH159"/>
          <cell r="CI159"/>
          <cell r="CJ159"/>
          <cell r="CK159"/>
          <cell r="CL159"/>
          <cell r="CM159"/>
          <cell r="CN159"/>
          <cell r="CO159"/>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P160"/>
          <cell r="Q160">
            <v>40887.47</v>
          </cell>
          <cell r="R160">
            <v>9397.5400000000009</v>
          </cell>
          <cell r="S160" t="str">
            <v>แขวงเชียงใหม่</v>
          </cell>
          <cell r="T160" t="str">
            <v>ผบ.4932</v>
          </cell>
          <cell r="U160">
            <v>2562</v>
          </cell>
          <cell r="V160" t="str">
            <v>ผบ.4987</v>
          </cell>
          <cell r="W160">
            <v>2562</v>
          </cell>
          <cell r="X160"/>
          <cell r="Y160"/>
          <cell r="Z160"/>
          <cell r="AA160">
            <v>16</v>
          </cell>
          <cell r="AB160">
            <v>6</v>
          </cell>
          <cell r="AC160">
            <v>2562</v>
          </cell>
          <cell r="AD160">
            <v>16</v>
          </cell>
          <cell r="AE160">
            <v>6</v>
          </cell>
          <cell r="AF160">
            <v>2562</v>
          </cell>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สืบทรัพย์(พบทรัพย์)</v>
          </cell>
          <cell r="BC160"/>
          <cell r="BD160"/>
          <cell r="BE160"/>
          <cell r="BF160"/>
          <cell r="BG160"/>
          <cell r="BH160"/>
          <cell r="BI160"/>
          <cell r="BJ160"/>
          <cell r="BK160"/>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S160"/>
          <cell r="BT160"/>
          <cell r="BU160" t="str">
            <v>มลฤดี</v>
          </cell>
          <cell r="BV160"/>
          <cell r="BW160"/>
          <cell r="BX160"/>
          <cell r="BY160"/>
          <cell r="BZ160"/>
          <cell r="CA160"/>
          <cell r="CB160"/>
          <cell r="CC160"/>
          <cell r="CD160"/>
          <cell r="CE160"/>
          <cell r="CF160"/>
          <cell r="CG160"/>
          <cell r="CH160"/>
          <cell r="CI160"/>
          <cell r="CJ160"/>
          <cell r="CK160"/>
          <cell r="CL160"/>
          <cell r="CM160"/>
          <cell r="CN160"/>
          <cell r="CO160"/>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A161"/>
          <cell r="AB161"/>
          <cell r="AC161"/>
          <cell r="AD161">
            <v>8</v>
          </cell>
          <cell r="AE161">
            <v>2</v>
          </cell>
          <cell r="AF161">
            <v>2563</v>
          </cell>
          <cell r="AG161">
            <v>15</v>
          </cell>
          <cell r="AH161">
            <v>5</v>
          </cell>
          <cell r="AI161">
            <v>2563</v>
          </cell>
          <cell r="AJ161"/>
          <cell r="AK161"/>
          <cell r="AL161"/>
          <cell r="AM161"/>
          <cell r="AN161"/>
          <cell r="AO161"/>
          <cell r="AP161"/>
          <cell r="AQ161"/>
          <cell r="AR161"/>
          <cell r="AS161"/>
          <cell r="AT161"/>
          <cell r="AU161"/>
          <cell r="AV161"/>
          <cell r="AW161"/>
          <cell r="AX161"/>
          <cell r="AY161"/>
          <cell r="AZ161"/>
          <cell r="BA161"/>
          <cell r="BB161" t="str">
            <v>สืบทรัพย์(ไม่พบทรัพย์)</v>
          </cell>
          <cell r="BC161"/>
          <cell r="BD161"/>
          <cell r="BE161"/>
          <cell r="BF161"/>
          <cell r="BG161"/>
          <cell r="BH161"/>
          <cell r="BI161"/>
          <cell r="BJ161"/>
          <cell r="BK161"/>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cell r="BR161"/>
          <cell r="BS161"/>
          <cell r="BT161"/>
          <cell r="BU161"/>
          <cell r="BV161"/>
          <cell r="BW161"/>
          <cell r="BX161"/>
          <cell r="BY161"/>
          <cell r="BZ161"/>
          <cell r="CA161"/>
          <cell r="CB161"/>
          <cell r="CC161"/>
          <cell r="CD161"/>
          <cell r="CE161"/>
          <cell r="CF161"/>
          <cell r="CG161"/>
          <cell r="CH161"/>
          <cell r="CI161"/>
          <cell r="CJ161"/>
          <cell r="CK161"/>
          <cell r="CL161"/>
          <cell r="CM161"/>
          <cell r="CN161"/>
          <cell r="CO161"/>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X162"/>
          <cell r="Y162"/>
          <cell r="Z162"/>
          <cell r="AA162">
            <v>2</v>
          </cell>
          <cell r="AB162">
            <v>3</v>
          </cell>
          <cell r="AC162">
            <v>2563</v>
          </cell>
          <cell r="AD162">
            <v>2</v>
          </cell>
          <cell r="AE162">
            <v>3</v>
          </cell>
          <cell r="AF162">
            <v>2563</v>
          </cell>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สืบทรัพย์(พบทรัพย์)</v>
          </cell>
          <cell r="BC162"/>
          <cell r="BD162"/>
          <cell r="BE162"/>
          <cell r="BF162"/>
          <cell r="BG162"/>
          <cell r="BH162"/>
          <cell r="BI162"/>
          <cell r="BJ162"/>
          <cell r="BK162"/>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cell r="BV162"/>
          <cell r="BW162"/>
          <cell r="BX162"/>
          <cell r="BY162"/>
          <cell r="BZ162"/>
          <cell r="CA162"/>
          <cell r="CB162"/>
          <cell r="CC162"/>
          <cell r="CD162"/>
          <cell r="CE162"/>
          <cell r="CF162"/>
          <cell r="CG162"/>
          <cell r="CH162"/>
          <cell r="CI162"/>
          <cell r="CJ162"/>
          <cell r="CK162"/>
          <cell r="CL162"/>
          <cell r="CM162"/>
          <cell r="CN162"/>
          <cell r="CO162"/>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X163"/>
          <cell r="Y163"/>
          <cell r="Z163"/>
          <cell r="AA163">
            <v>26</v>
          </cell>
          <cell r="AB163">
            <v>6</v>
          </cell>
          <cell r="AC163">
            <v>2561</v>
          </cell>
          <cell r="AD163">
            <v>26</v>
          </cell>
          <cell r="AE163">
            <v>6</v>
          </cell>
          <cell r="AF163">
            <v>2561</v>
          </cell>
          <cell r="AG163"/>
          <cell r="AH163"/>
          <cell r="AI163"/>
          <cell r="AJ163"/>
          <cell r="AK163"/>
          <cell r="AL163"/>
          <cell r="AM163"/>
          <cell r="AN163"/>
          <cell r="AO163"/>
          <cell r="AP163"/>
          <cell r="AQ163"/>
          <cell r="AR163"/>
          <cell r="AS163"/>
          <cell r="AT163"/>
          <cell r="AU163"/>
          <cell r="AV163"/>
          <cell r="AW163"/>
          <cell r="AX163"/>
          <cell r="AY163"/>
          <cell r="AZ163"/>
          <cell r="BA163"/>
          <cell r="BB163" t="str">
            <v>สืบทรัพย์(ไม่พบทรัพย์)//สืบครั้งที่ 2 รายงานผล25/6/2567</v>
          </cell>
          <cell r="BC163"/>
          <cell r="BD163"/>
          <cell r="BE163"/>
          <cell r="BF163"/>
          <cell r="BG163"/>
          <cell r="BH163"/>
          <cell r="BI163"/>
          <cell r="BJ163"/>
          <cell r="BK163"/>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S163"/>
          <cell r="BT163">
            <v>7</v>
          </cell>
          <cell r="BU163"/>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63"/>
          <cell r="CA163"/>
          <cell r="CB163">
            <v>7</v>
          </cell>
          <cell r="CC163"/>
          <cell r="CD163"/>
          <cell r="CE163"/>
          <cell r="CF163"/>
          <cell r="CG163"/>
          <cell r="CH163"/>
          <cell r="CI163"/>
          <cell r="CJ163"/>
          <cell r="CK163"/>
          <cell r="CL163"/>
          <cell r="CM163"/>
          <cell r="CN163"/>
          <cell r="CO163"/>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X164"/>
          <cell r="Y164"/>
          <cell r="Z164"/>
          <cell r="AA164">
            <v>8</v>
          </cell>
          <cell r="AB164">
            <v>6</v>
          </cell>
          <cell r="AC164">
            <v>2562</v>
          </cell>
          <cell r="AD164">
            <v>8</v>
          </cell>
          <cell r="AE164">
            <v>6</v>
          </cell>
          <cell r="AF164">
            <v>2562</v>
          </cell>
          <cell r="AG164"/>
          <cell r="AH164"/>
          <cell r="AI164"/>
          <cell r="AJ164"/>
          <cell r="AK164"/>
          <cell r="AL164"/>
          <cell r="AM164"/>
          <cell r="AN164"/>
          <cell r="AO164"/>
          <cell r="AP164"/>
          <cell r="AQ164"/>
          <cell r="AR164"/>
          <cell r="AS164"/>
          <cell r="AT164"/>
          <cell r="AU164"/>
          <cell r="AV164"/>
          <cell r="AW164"/>
          <cell r="AX164"/>
          <cell r="AY164"/>
          <cell r="AZ164"/>
          <cell r="BA164"/>
          <cell r="BB164" t="str">
            <v>สืบทรัพย์(ไม่พบทรัพย์)//รายงานผลสืบทรัพย์ครั้งที่ 2 10/7/2567</v>
          </cell>
          <cell r="BC164"/>
          <cell r="BD164"/>
          <cell r="BE164"/>
          <cell r="BF164"/>
          <cell r="BG164"/>
          <cell r="BH164"/>
          <cell r="BI164"/>
          <cell r="BJ164"/>
          <cell r="BK164"/>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S164"/>
          <cell r="BT164">
            <v>3</v>
          </cell>
          <cell r="BU164"/>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A164"/>
          <cell r="CB164"/>
          <cell r="CC164" t="str">
            <v>วชิราภรณ์</v>
          </cell>
          <cell r="CD164"/>
          <cell r="CE164"/>
          <cell r="CF164"/>
          <cell r="CG164"/>
          <cell r="CH164"/>
          <cell r="CI164"/>
          <cell r="CJ164"/>
          <cell r="CK164"/>
          <cell r="CL164">
            <v>243844</v>
          </cell>
          <cell r="CM164"/>
          <cell r="CN164"/>
          <cell r="CO164"/>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P165"/>
          <cell r="Q165">
            <v>178702.44</v>
          </cell>
          <cell r="R165">
            <v>26994.21</v>
          </cell>
          <cell r="S165" t="str">
            <v>แขวงเชียงใหม่</v>
          </cell>
          <cell r="T165" t="str">
            <v>ผบ.4943</v>
          </cell>
          <cell r="U165">
            <v>2562</v>
          </cell>
          <cell r="V165" t="str">
            <v>ผบ5016</v>
          </cell>
          <cell r="W165">
            <v>2552</v>
          </cell>
          <cell r="X165"/>
          <cell r="Y165"/>
          <cell r="Z165"/>
          <cell r="AA165">
            <v>16</v>
          </cell>
          <cell r="AB165">
            <v>6</v>
          </cell>
          <cell r="AC165">
            <v>2562</v>
          </cell>
          <cell r="AD165">
            <v>16</v>
          </cell>
          <cell r="AE165">
            <v>6</v>
          </cell>
          <cell r="AF165">
            <v>2562</v>
          </cell>
          <cell r="AG165"/>
          <cell r="AH165"/>
          <cell r="AI165"/>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AS165"/>
          <cell r="AT165"/>
          <cell r="AU165"/>
          <cell r="AV165"/>
          <cell r="AW165"/>
          <cell r="AX165"/>
          <cell r="AY165"/>
          <cell r="AZ165"/>
          <cell r="BA165"/>
          <cell r="BB165" t="str">
            <v>สืบทรัพย์(พบทรัพพย์)//คำสั่งยึด 27/7/2564//ชะลอการยึด 9/9/2564//ยึดแล้ว//คำสั่งถอนการยึดและบังคับคดี 30/12/2565</v>
          </cell>
          <cell r="BC165"/>
          <cell r="BD165"/>
          <cell r="BE165"/>
          <cell r="BF165"/>
          <cell r="BG165"/>
          <cell r="BH165"/>
          <cell r="BI165"/>
          <cell r="BJ165"/>
          <cell r="BK165"/>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BV165"/>
          <cell r="BW165"/>
          <cell r="BX165"/>
          <cell r="BY165"/>
          <cell r="BZ165"/>
          <cell r="CA165"/>
          <cell r="CB165"/>
          <cell r="CC165"/>
          <cell r="CD165"/>
          <cell r="CE165"/>
          <cell r="CF165"/>
          <cell r="CG165"/>
          <cell r="CH165"/>
          <cell r="CI165"/>
          <cell r="CJ165"/>
          <cell r="CK165"/>
          <cell r="CL165"/>
          <cell r="CM165"/>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P166"/>
          <cell r="Q166">
            <v>34079.74</v>
          </cell>
          <cell r="R166">
            <v>3849.34</v>
          </cell>
          <cell r="S166" t="str">
            <v>แขวงเชียงใหม่</v>
          </cell>
          <cell r="T166" t="str">
            <v>ผบ.4949</v>
          </cell>
          <cell r="U166">
            <v>2562</v>
          </cell>
          <cell r="V166" t="str">
            <v>ผบ5019</v>
          </cell>
          <cell r="W166">
            <v>2562</v>
          </cell>
          <cell r="X166"/>
          <cell r="Y166"/>
          <cell r="Z166"/>
          <cell r="AA166">
            <v>16</v>
          </cell>
          <cell r="AB166">
            <v>6</v>
          </cell>
          <cell r="AC166">
            <v>2562</v>
          </cell>
          <cell r="AD166">
            <v>16</v>
          </cell>
          <cell r="AE166">
            <v>6</v>
          </cell>
          <cell r="AF166">
            <v>2562</v>
          </cell>
          <cell r="AG166"/>
          <cell r="AH166"/>
          <cell r="AI166"/>
          <cell r="AJ166"/>
          <cell r="AK166"/>
          <cell r="AL166"/>
          <cell r="AM166"/>
          <cell r="AN166"/>
          <cell r="AO166"/>
          <cell r="AP166"/>
          <cell r="AQ166"/>
          <cell r="AR166"/>
          <cell r="AS166"/>
          <cell r="AT166"/>
          <cell r="AU166"/>
          <cell r="AV166"/>
          <cell r="AW166"/>
          <cell r="AX166"/>
          <cell r="AY166"/>
          <cell r="AZ166"/>
          <cell r="BA166"/>
          <cell r="BB166" t="str">
            <v>สืบทรัพย์(ไม่พบทรัพย์)</v>
          </cell>
          <cell r="BC166"/>
          <cell r="BD166"/>
          <cell r="BE166"/>
          <cell r="BF166"/>
          <cell r="BG166"/>
          <cell r="BH166"/>
          <cell r="BI166"/>
          <cell r="BJ166"/>
          <cell r="BK166"/>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cell r="BV166"/>
          <cell r="BW166"/>
          <cell r="BX166"/>
          <cell r="BY166"/>
          <cell r="BZ166"/>
          <cell r="CA166"/>
          <cell r="CB166"/>
          <cell r="CC166"/>
          <cell r="CD166"/>
          <cell r="CE166"/>
          <cell r="CF166"/>
          <cell r="CG166"/>
          <cell r="CH166"/>
          <cell r="CI166"/>
          <cell r="CJ166"/>
          <cell r="CK166"/>
          <cell r="CL166"/>
          <cell r="CM166"/>
          <cell r="CN166"/>
          <cell r="CO166"/>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A167"/>
          <cell r="AB167"/>
          <cell r="AC167"/>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S167"/>
          <cell r="AT167"/>
          <cell r="AU167"/>
          <cell r="AV167"/>
          <cell r="AW167"/>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C167"/>
          <cell r="BD167"/>
          <cell r="BE167"/>
          <cell r="BF167"/>
          <cell r="BG167"/>
          <cell r="BH167"/>
          <cell r="BI167"/>
          <cell r="BJ167"/>
          <cell r="BK167"/>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S167"/>
          <cell r="BT167">
            <v>4</v>
          </cell>
          <cell r="BU167"/>
          <cell r="BV167"/>
          <cell r="BW167"/>
          <cell r="BX167"/>
          <cell r="BY167"/>
          <cell r="BZ167"/>
          <cell r="CA167"/>
          <cell r="CB167"/>
          <cell r="CC167"/>
          <cell r="CD167"/>
          <cell r="CE167"/>
          <cell r="CF167"/>
          <cell r="CG167"/>
          <cell r="CH167"/>
          <cell r="CI167"/>
          <cell r="CJ167"/>
          <cell r="CK167"/>
          <cell r="CL167"/>
          <cell r="CM167"/>
          <cell r="CN167"/>
          <cell r="CO167"/>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R168"/>
          <cell r="S168" t="str">
            <v>จังหวัดฝาง</v>
          </cell>
          <cell r="T168" t="str">
            <v>ผบ.1186</v>
          </cell>
          <cell r="U168">
            <v>2561</v>
          </cell>
          <cell r="V168" t="str">
            <v>ผบ1377</v>
          </cell>
          <cell r="W168">
            <v>2561</v>
          </cell>
          <cell r="X168"/>
          <cell r="Y168"/>
          <cell r="Z168"/>
          <cell r="AA168">
            <v>8</v>
          </cell>
          <cell r="AB168">
            <v>11</v>
          </cell>
          <cell r="AC168">
            <v>2561</v>
          </cell>
          <cell r="AD168">
            <v>8</v>
          </cell>
          <cell r="AE168">
            <v>11</v>
          </cell>
          <cell r="AF168">
            <v>2561</v>
          </cell>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สืบทรัพย์(ไม่พบทรัพย์)</v>
          </cell>
          <cell r="BC168"/>
          <cell r="BD168"/>
          <cell r="BE168"/>
          <cell r="BF168"/>
          <cell r="BG168"/>
          <cell r="BH168"/>
          <cell r="BI168"/>
          <cell r="BJ168"/>
          <cell r="BK168"/>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S168"/>
          <cell r="BT168">
            <v>4</v>
          </cell>
          <cell r="BU168"/>
          <cell r="BV168"/>
          <cell r="BW168"/>
          <cell r="BX168"/>
          <cell r="BY168"/>
          <cell r="BZ168"/>
          <cell r="CA168"/>
          <cell r="CB168"/>
          <cell r="CC168"/>
          <cell r="CD168"/>
          <cell r="CE168"/>
          <cell r="CF168"/>
          <cell r="CG168"/>
          <cell r="CH168"/>
          <cell r="CI168"/>
          <cell r="CJ168"/>
          <cell r="CK168"/>
          <cell r="CL168"/>
          <cell r="CM168"/>
          <cell r="CN168"/>
          <cell r="CO168"/>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X169"/>
          <cell r="Y169"/>
          <cell r="Z169"/>
          <cell r="AA169">
            <v>8</v>
          </cell>
          <cell r="AB169">
            <v>7</v>
          </cell>
          <cell r="AC169">
            <v>2562</v>
          </cell>
          <cell r="AD169">
            <v>8</v>
          </cell>
          <cell r="AE169">
            <v>7</v>
          </cell>
          <cell r="AF169">
            <v>2562</v>
          </cell>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สืบทรัพย์(ไม่พบทรัพย์)</v>
          </cell>
          <cell r="BC169"/>
          <cell r="BD169"/>
          <cell r="BE169"/>
          <cell r="BF169"/>
          <cell r="BG169"/>
          <cell r="BH169"/>
          <cell r="BI169"/>
          <cell r="BJ169"/>
          <cell r="BK169"/>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S169"/>
          <cell r="BT169">
            <v>3</v>
          </cell>
          <cell r="BU169"/>
          <cell r="BV169"/>
          <cell r="BW169"/>
          <cell r="BX169"/>
          <cell r="BY169"/>
          <cell r="BZ169"/>
          <cell r="CA169"/>
          <cell r="CB169"/>
          <cell r="CC169"/>
          <cell r="CD169"/>
          <cell r="CE169"/>
          <cell r="CF169"/>
          <cell r="CG169"/>
          <cell r="CH169"/>
          <cell r="CI169"/>
          <cell r="CJ169"/>
          <cell r="CK169"/>
          <cell r="CL169"/>
          <cell r="CM169"/>
          <cell r="CN169"/>
          <cell r="CO169"/>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Q170"/>
          <cell r="R170"/>
          <cell r="S170" t="str">
            <v>แขวงเชียงใหม่</v>
          </cell>
          <cell r="T170" t="str">
            <v>ผบ.11873</v>
          </cell>
          <cell r="U170">
            <v>2561</v>
          </cell>
          <cell r="V170" t="str">
            <v>ผบ14334</v>
          </cell>
          <cell r="W170">
            <v>2561</v>
          </cell>
          <cell r="X170">
            <v>11</v>
          </cell>
          <cell r="Y170">
            <v>12</v>
          </cell>
          <cell r="Z170">
            <v>2561</v>
          </cell>
          <cell r="AA170"/>
          <cell r="AB170"/>
          <cell r="AC170"/>
          <cell r="AD170">
            <v>30</v>
          </cell>
          <cell r="AE170">
            <v>3</v>
          </cell>
          <cell r="AF170">
            <v>2562</v>
          </cell>
          <cell r="AG170">
            <v>29</v>
          </cell>
          <cell r="AH170">
            <v>5</v>
          </cell>
          <cell r="AI170">
            <v>2562</v>
          </cell>
          <cell r="AJ170"/>
          <cell r="AK170"/>
          <cell r="AL170"/>
          <cell r="AM170" t="str">
            <v>โฉนด</v>
          </cell>
          <cell r="AN170" t="str">
            <v>37758</v>
          </cell>
          <cell r="AO170" t="str">
            <v>อินทขิล</v>
          </cell>
          <cell r="AP170" t="str">
            <v>แม่แตง</v>
          </cell>
          <cell r="AQ170" t="str">
            <v>เชียงใหม่</v>
          </cell>
          <cell r="AR170"/>
          <cell r="AS170"/>
          <cell r="AT170"/>
          <cell r="AU170"/>
          <cell r="AV170"/>
          <cell r="AW170"/>
          <cell r="AX170"/>
          <cell r="AY170"/>
          <cell r="AZ170"/>
          <cell r="BA170"/>
          <cell r="BB170" t="str">
            <v>สืบทรัพย์(พบทรัพย์)</v>
          </cell>
          <cell r="BC170"/>
          <cell r="BD170"/>
          <cell r="BE170"/>
          <cell r="BF170"/>
          <cell r="BG170"/>
          <cell r="BH170"/>
          <cell r="BI170"/>
          <cell r="BJ170"/>
          <cell r="BK170"/>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cell r="BV170"/>
          <cell r="BW170"/>
          <cell r="BX170"/>
          <cell r="BY170"/>
          <cell r="BZ170"/>
          <cell r="CA170"/>
          <cell r="CB170"/>
          <cell r="CC170"/>
          <cell r="CD170"/>
          <cell r="CE170"/>
          <cell r="CF170"/>
          <cell r="CG170"/>
          <cell r="CH170"/>
          <cell r="CI170"/>
          <cell r="CJ170"/>
          <cell r="CK170"/>
          <cell r="CL170"/>
          <cell r="CM170"/>
          <cell r="CN170"/>
          <cell r="CO170"/>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R171"/>
          <cell r="S171" t="str">
            <v>จังหวัดฝาง</v>
          </cell>
          <cell r="T171" t="str">
            <v>ผบ.1184</v>
          </cell>
          <cell r="U171">
            <v>2561</v>
          </cell>
          <cell r="V171" t="str">
            <v>ผบ1382</v>
          </cell>
          <cell r="W171">
            <v>2561</v>
          </cell>
          <cell r="X171">
            <v>8</v>
          </cell>
          <cell r="Y171">
            <v>11</v>
          </cell>
          <cell r="Z171">
            <v>2561</v>
          </cell>
          <cell r="AA171"/>
          <cell r="AB171"/>
          <cell r="AC171"/>
          <cell r="AD171">
            <v>21</v>
          </cell>
          <cell r="AE171">
            <v>4</v>
          </cell>
          <cell r="AF171">
            <v>2562</v>
          </cell>
          <cell r="AG171">
            <v>2</v>
          </cell>
          <cell r="AH171">
            <v>8</v>
          </cell>
          <cell r="AI171">
            <v>2562</v>
          </cell>
          <cell r="AJ171"/>
          <cell r="AK171"/>
          <cell r="AL171"/>
          <cell r="AM171"/>
          <cell r="AN171"/>
          <cell r="AO171"/>
          <cell r="AP171"/>
          <cell r="AQ171"/>
          <cell r="AR171"/>
          <cell r="AS171"/>
          <cell r="AT171"/>
          <cell r="AU171"/>
          <cell r="AV171"/>
          <cell r="AW171"/>
          <cell r="AX171"/>
          <cell r="AY171"/>
          <cell r="AZ171"/>
          <cell r="BA171"/>
          <cell r="BB171" t="str">
            <v>สืบทรัพย์(ไม่พบทรัพย์)</v>
          </cell>
          <cell r="BC171"/>
          <cell r="BD171"/>
          <cell r="BE171"/>
          <cell r="BF171"/>
          <cell r="BG171"/>
          <cell r="BH171"/>
          <cell r="BI171"/>
          <cell r="BJ171"/>
          <cell r="BK171"/>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BV171"/>
          <cell r="BW171"/>
          <cell r="BX171"/>
          <cell r="BY171"/>
          <cell r="BZ171"/>
          <cell r="CA171"/>
          <cell r="CB171"/>
          <cell r="CC171"/>
          <cell r="CD171"/>
          <cell r="CE171"/>
          <cell r="CF171"/>
          <cell r="CG171"/>
          <cell r="CH171"/>
          <cell r="CI171"/>
          <cell r="CJ171"/>
          <cell r="CK171"/>
          <cell r="CL171">
            <v>243180</v>
          </cell>
          <cell r="CM171">
            <v>243305</v>
          </cell>
          <cell r="CN171"/>
          <cell r="CO171"/>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A172"/>
          <cell r="AB172"/>
          <cell r="AC172"/>
          <cell r="AD172">
            <v>3</v>
          </cell>
          <cell r="AE172">
            <v>8</v>
          </cell>
          <cell r="AF172">
            <v>2562</v>
          </cell>
          <cell r="AG172">
            <v>19</v>
          </cell>
          <cell r="AH172">
            <v>11</v>
          </cell>
          <cell r="AI172">
            <v>2562</v>
          </cell>
          <cell r="AJ172"/>
          <cell r="AK172"/>
          <cell r="AL172"/>
          <cell r="AM172"/>
          <cell r="AN172"/>
          <cell r="AO172"/>
          <cell r="AP172"/>
          <cell r="AQ172"/>
          <cell r="AR172"/>
          <cell r="AS172"/>
          <cell r="AT172"/>
          <cell r="AU172"/>
          <cell r="AV172"/>
          <cell r="AW172"/>
          <cell r="AX172"/>
          <cell r="AY172"/>
          <cell r="AZ172"/>
          <cell r="BA172"/>
          <cell r="BB172" t="str">
            <v>สืบทรัพย์//ชำระหนี้ปิดบัญชี</v>
          </cell>
          <cell r="BC172"/>
          <cell r="BD172"/>
          <cell r="BE172"/>
          <cell r="BF172"/>
          <cell r="BG172"/>
          <cell r="BH172"/>
          <cell r="BI172"/>
          <cell r="BJ172"/>
          <cell r="BK172"/>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cell r="BV172"/>
          <cell r="BW172"/>
          <cell r="BX172"/>
          <cell r="BY172"/>
          <cell r="BZ172"/>
          <cell r="CA172"/>
          <cell r="CB172"/>
          <cell r="CC172"/>
          <cell r="CD172"/>
          <cell r="CE172"/>
          <cell r="CF172"/>
          <cell r="CG172"/>
          <cell r="CH172"/>
          <cell r="CI172"/>
          <cell r="CJ172"/>
          <cell r="CK172"/>
          <cell r="CL172"/>
          <cell r="CM172"/>
          <cell r="CN172"/>
          <cell r="CO172"/>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A173"/>
          <cell r="AB173"/>
          <cell r="AC173"/>
          <cell r="AD173">
            <v>12</v>
          </cell>
          <cell r="AE173">
            <v>1</v>
          </cell>
          <cell r="AF173">
            <v>2563</v>
          </cell>
          <cell r="AG173">
            <v>28</v>
          </cell>
          <cell r="AH173">
            <v>5</v>
          </cell>
          <cell r="AI173">
            <v>2563</v>
          </cell>
          <cell r="AJ173"/>
          <cell r="AK173"/>
          <cell r="AL173"/>
          <cell r="AM173"/>
          <cell r="AN173"/>
          <cell r="AO173"/>
          <cell r="AP173"/>
          <cell r="AQ173"/>
          <cell r="AR173"/>
          <cell r="AS173"/>
          <cell r="AT173"/>
          <cell r="AU173"/>
          <cell r="AV173"/>
          <cell r="AW173"/>
          <cell r="AX173"/>
          <cell r="AY173"/>
          <cell r="AZ173"/>
          <cell r="BA173"/>
          <cell r="BB173" t="str">
            <v>สืบทรัพย์</v>
          </cell>
          <cell r="BC173"/>
          <cell r="BD173"/>
          <cell r="BE173"/>
          <cell r="BF173"/>
          <cell r="BG173"/>
          <cell r="BH173"/>
          <cell r="BI173"/>
          <cell r="BJ173"/>
          <cell r="BK173"/>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cell r="BV173"/>
          <cell r="BW173"/>
          <cell r="BX173"/>
          <cell r="BY173"/>
          <cell r="BZ173"/>
          <cell r="CA173"/>
          <cell r="CB173"/>
          <cell r="CC173"/>
          <cell r="CD173"/>
          <cell r="CE173"/>
          <cell r="CF173"/>
          <cell r="CG173"/>
          <cell r="CH173"/>
          <cell r="CI173"/>
          <cell r="CJ173"/>
          <cell r="CK173"/>
          <cell r="CL173"/>
          <cell r="CM173"/>
          <cell r="CN173"/>
          <cell r="CO173"/>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A174"/>
          <cell r="AB174"/>
          <cell r="AC174"/>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S174"/>
          <cell r="AT174"/>
          <cell r="AU174"/>
          <cell r="AV174"/>
          <cell r="AW174"/>
          <cell r="AX174">
            <v>20</v>
          </cell>
          <cell r="AY174">
            <v>8</v>
          </cell>
          <cell r="AZ174">
            <v>2564</v>
          </cell>
          <cell r="BA174" t="str">
            <v>ยึดเสร็จแล้ว</v>
          </cell>
          <cell r="BB174" t="str">
            <v>สืบทรัพย์/ยึดทรัพย์(มีคำสั่ง 18/5/2564)</v>
          </cell>
          <cell r="BC174"/>
          <cell r="BD174"/>
          <cell r="BE174"/>
          <cell r="BF174"/>
          <cell r="BG174"/>
          <cell r="BH174"/>
          <cell r="BI174"/>
          <cell r="BJ174"/>
          <cell r="BK174"/>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S174"/>
          <cell r="BT174">
            <v>3</v>
          </cell>
          <cell r="BU174"/>
          <cell r="BV174"/>
          <cell r="BW174"/>
          <cell r="BX174"/>
          <cell r="BY174"/>
          <cell r="BZ174"/>
          <cell r="CA174"/>
          <cell r="CB174"/>
          <cell r="CC174"/>
          <cell r="CD174"/>
          <cell r="CE174"/>
          <cell r="CF174"/>
          <cell r="CG174"/>
          <cell r="CH174"/>
          <cell r="CI174"/>
          <cell r="CJ174"/>
          <cell r="CK174"/>
          <cell r="CL174"/>
          <cell r="CM174"/>
          <cell r="CN174"/>
          <cell r="CO174"/>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X175"/>
          <cell r="Y175"/>
          <cell r="Z175"/>
          <cell r="AA175">
            <v>31</v>
          </cell>
          <cell r="AB175">
            <v>10</v>
          </cell>
          <cell r="AC175">
            <v>2560</v>
          </cell>
          <cell r="AD175">
            <v>31</v>
          </cell>
          <cell r="AE175">
            <v>10</v>
          </cell>
          <cell r="AF175">
            <v>2560</v>
          </cell>
          <cell r="AG175"/>
          <cell r="AH175"/>
          <cell r="AI175"/>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S175"/>
          <cell r="AT175"/>
          <cell r="AU175"/>
          <cell r="AV175"/>
          <cell r="AW175"/>
          <cell r="AX175">
            <v>24</v>
          </cell>
          <cell r="AY175">
            <v>8</v>
          </cell>
          <cell r="AZ175">
            <v>2564</v>
          </cell>
          <cell r="BA175" t="str">
            <v>ยึดเสร็จแล้ว</v>
          </cell>
          <cell r="BB175" t="str">
            <v>สืบทรัพย์/ยึดทรัพย์(มีคำสั่ง 19/5/2564)</v>
          </cell>
          <cell r="BC175"/>
          <cell r="BD175"/>
          <cell r="BE175"/>
          <cell r="BF175"/>
          <cell r="BG175"/>
          <cell r="BH175"/>
          <cell r="BI175"/>
          <cell r="BJ175"/>
          <cell r="BK175"/>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S175"/>
          <cell r="BT175">
            <v>5</v>
          </cell>
          <cell r="BU175"/>
          <cell r="BV175"/>
          <cell r="BW175"/>
          <cell r="BX175"/>
          <cell r="BY175"/>
          <cell r="BZ175"/>
          <cell r="CA175"/>
          <cell r="CB175"/>
          <cell r="CC175"/>
          <cell r="CD175"/>
          <cell r="CE175"/>
          <cell r="CF175"/>
          <cell r="CG175"/>
          <cell r="CH175"/>
          <cell r="CI175"/>
          <cell r="CJ175"/>
          <cell r="CK175"/>
          <cell r="CL175"/>
          <cell r="CM175"/>
          <cell r="CN175"/>
          <cell r="CO175"/>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X176"/>
          <cell r="Y176"/>
          <cell r="Z176"/>
          <cell r="AA176">
            <v>6</v>
          </cell>
          <cell r="AB176">
            <v>2</v>
          </cell>
          <cell r="AC176">
            <v>2561</v>
          </cell>
          <cell r="AD176">
            <v>6</v>
          </cell>
          <cell r="AE176">
            <v>2</v>
          </cell>
          <cell r="AF176">
            <v>2561</v>
          </cell>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v>
          </cell>
          <cell r="BC176"/>
          <cell r="BD176"/>
          <cell r="BE176"/>
          <cell r="BF176"/>
          <cell r="BG176"/>
          <cell r="BH176"/>
          <cell r="BI176"/>
          <cell r="BJ176"/>
          <cell r="BK176"/>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R176"/>
          <cell r="BS176"/>
          <cell r="BT176"/>
          <cell r="BU176" t="str">
            <v>มลฤดี</v>
          </cell>
          <cell r="BV176"/>
          <cell r="BW176"/>
          <cell r="BX176"/>
          <cell r="BY176"/>
          <cell r="BZ176"/>
          <cell r="CA176"/>
          <cell r="CB176"/>
          <cell r="CC176"/>
          <cell r="CD176"/>
          <cell r="CE176"/>
          <cell r="CF176"/>
          <cell r="CG176"/>
          <cell r="CH176"/>
          <cell r="CI176"/>
          <cell r="CJ176"/>
          <cell r="CK176"/>
          <cell r="CL176"/>
          <cell r="CM176"/>
          <cell r="CN176"/>
          <cell r="CO176"/>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X177"/>
          <cell r="Y177"/>
          <cell r="Z177"/>
          <cell r="AA177">
            <v>26</v>
          </cell>
          <cell r="AB177">
            <v>5</v>
          </cell>
          <cell r="AC177">
            <v>2561</v>
          </cell>
          <cell r="AD177">
            <v>26</v>
          </cell>
          <cell r="AE177">
            <v>5</v>
          </cell>
          <cell r="AF177">
            <v>2561</v>
          </cell>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สืบทรัพย์//รายงานผลสืบทรัพย์ครั้งที่ 2 10/7/2567</v>
          </cell>
          <cell r="BC177"/>
          <cell r="BD177"/>
          <cell r="BE177"/>
          <cell r="BF177"/>
          <cell r="BG177"/>
          <cell r="BH177"/>
          <cell r="BI177"/>
          <cell r="BJ177"/>
          <cell r="BK177"/>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A177"/>
          <cell r="CB177"/>
          <cell r="CC177" t="str">
            <v>วชิราภรณ์</v>
          </cell>
          <cell r="CD177"/>
          <cell r="CE177"/>
          <cell r="CF177"/>
          <cell r="CG177"/>
          <cell r="CH177"/>
          <cell r="CI177"/>
          <cell r="CJ177"/>
          <cell r="CK177"/>
          <cell r="CL177">
            <v>243844</v>
          </cell>
          <cell r="CM177"/>
          <cell r="CN177"/>
          <cell r="CO177"/>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A178"/>
          <cell r="AB178"/>
          <cell r="AC178"/>
          <cell r="AD178">
            <v>16</v>
          </cell>
          <cell r="AE178">
            <v>11</v>
          </cell>
          <cell r="AF178">
            <v>2561</v>
          </cell>
          <cell r="AG178">
            <v>28</v>
          </cell>
          <cell r="AH178">
            <v>2</v>
          </cell>
          <cell r="AI178">
            <v>2563</v>
          </cell>
          <cell r="AJ178"/>
          <cell r="AK178"/>
          <cell r="AL178"/>
          <cell r="AM178"/>
          <cell r="AN178"/>
          <cell r="AO178"/>
          <cell r="AP178"/>
          <cell r="AQ178"/>
          <cell r="AR178"/>
          <cell r="AS178"/>
          <cell r="AT178"/>
          <cell r="AU178"/>
          <cell r="AV178"/>
          <cell r="AW178"/>
          <cell r="AX178"/>
          <cell r="AY178"/>
          <cell r="AZ178"/>
          <cell r="BA178"/>
          <cell r="BB178" t="str">
            <v>สืบทรัพย์</v>
          </cell>
          <cell r="BC178"/>
          <cell r="BD178"/>
          <cell r="BE178"/>
          <cell r="BF178"/>
          <cell r="BG178"/>
          <cell r="BH178"/>
          <cell r="BI178"/>
          <cell r="BJ178"/>
          <cell r="BK178"/>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cell r="BV178"/>
          <cell r="BW178"/>
          <cell r="BX178"/>
          <cell r="BY178"/>
          <cell r="BZ178"/>
          <cell r="CA178"/>
          <cell r="CB178"/>
          <cell r="CC178"/>
          <cell r="CD178"/>
          <cell r="CE178"/>
          <cell r="CF178"/>
          <cell r="CG178"/>
          <cell r="CH178"/>
          <cell r="CI178"/>
          <cell r="CJ178"/>
          <cell r="CK178"/>
          <cell r="CL178"/>
          <cell r="CM178"/>
          <cell r="CN178"/>
          <cell r="CO178"/>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A179"/>
          <cell r="AB179"/>
          <cell r="AC179"/>
          <cell r="AD179">
            <v>12</v>
          </cell>
          <cell r="AE179">
            <v>4</v>
          </cell>
          <cell r="AF179">
            <v>2562</v>
          </cell>
          <cell r="AG179">
            <v>2</v>
          </cell>
          <cell r="AH179">
            <v>8</v>
          </cell>
          <cell r="AI179">
            <v>2562</v>
          </cell>
          <cell r="AJ179"/>
          <cell r="AK179"/>
          <cell r="AL179"/>
          <cell r="AM179"/>
          <cell r="AN179"/>
          <cell r="AO179"/>
          <cell r="AP179"/>
          <cell r="AQ179"/>
          <cell r="AR179"/>
          <cell r="AS179"/>
          <cell r="AT179"/>
          <cell r="AU179"/>
          <cell r="AV179"/>
          <cell r="AW179"/>
          <cell r="AX179"/>
          <cell r="AY179"/>
          <cell r="AZ179"/>
          <cell r="BA179"/>
          <cell r="BB179" t="str">
            <v>สืบทรัพย์ครั้งที่ 2 แล้ว รายงานผลสืบ 7/11/2567</v>
          </cell>
          <cell r="BC179"/>
          <cell r="BD179"/>
          <cell r="BE179"/>
          <cell r="BF179"/>
          <cell r="BG179"/>
          <cell r="BH179"/>
          <cell r="BI179"/>
          <cell r="BJ179"/>
          <cell r="BK179"/>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A179"/>
          <cell r="CB179">
            <v>5</v>
          </cell>
          <cell r="CC179" t="str">
            <v>นุสบา</v>
          </cell>
          <cell r="CD179"/>
          <cell r="CE179"/>
          <cell r="CF179"/>
          <cell r="CG179"/>
          <cell r="CH179"/>
          <cell r="CI179"/>
          <cell r="CJ179"/>
          <cell r="CK179"/>
          <cell r="CL179">
            <v>243936</v>
          </cell>
          <cell r="CM179"/>
          <cell r="CN179"/>
          <cell r="CO179"/>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Q180"/>
          <cell r="R180"/>
          <cell r="S180" t="str">
            <v>แขวงเชียงใหม่</v>
          </cell>
          <cell r="T180" t="str">
            <v>ผบ.11860</v>
          </cell>
          <cell r="U180">
            <v>2561</v>
          </cell>
          <cell r="V180" t="str">
            <v>ผบ.14276</v>
          </cell>
          <cell r="W180">
            <v>2561</v>
          </cell>
          <cell r="X180">
            <v>11</v>
          </cell>
          <cell r="Y180">
            <v>12</v>
          </cell>
          <cell r="Z180">
            <v>2561</v>
          </cell>
          <cell r="AA180"/>
          <cell r="AB180"/>
          <cell r="AC180"/>
          <cell r="AD180">
            <v>6</v>
          </cell>
          <cell r="AE180">
            <v>4</v>
          </cell>
          <cell r="AF180">
            <v>2562</v>
          </cell>
          <cell r="AG180">
            <v>29</v>
          </cell>
          <cell r="AH180">
            <v>5</v>
          </cell>
          <cell r="AI180">
            <v>2562</v>
          </cell>
          <cell r="AJ180"/>
          <cell r="AK180"/>
          <cell r="AL180"/>
          <cell r="AM180"/>
          <cell r="AN180"/>
          <cell r="AO180"/>
          <cell r="AP180"/>
          <cell r="AQ180"/>
          <cell r="AR180"/>
          <cell r="AS180"/>
          <cell r="AT180"/>
          <cell r="AU180"/>
          <cell r="AV180"/>
          <cell r="AW180"/>
          <cell r="AX180"/>
          <cell r="AY180"/>
          <cell r="AZ180"/>
          <cell r="BA180"/>
          <cell r="BB180" t="str">
            <v>สืบทรัพย์//รายงานผลสืบทรัพย์ครั้งที่ 2 10/7/2567</v>
          </cell>
          <cell r="BC180"/>
          <cell r="BD180"/>
          <cell r="BE180"/>
          <cell r="BF180"/>
          <cell r="BG180"/>
          <cell r="BH180"/>
          <cell r="BI180"/>
          <cell r="BJ180"/>
          <cell r="BK180"/>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A180"/>
          <cell r="CB180"/>
          <cell r="CC180" t="str">
            <v>วชิราภรณ์</v>
          </cell>
          <cell r="CD180"/>
          <cell r="CE180"/>
          <cell r="CF180"/>
          <cell r="CG180"/>
          <cell r="CH180"/>
          <cell r="CI180"/>
          <cell r="CJ180"/>
          <cell r="CK180"/>
          <cell r="CL180">
            <v>243844</v>
          </cell>
          <cell r="CM180"/>
          <cell r="CN180"/>
          <cell r="CO180"/>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Q181"/>
          <cell r="R181"/>
          <cell r="S181" t="str">
            <v>แขวงเชียงใหม่</v>
          </cell>
          <cell r="T181" t="str">
            <v>ผบ.11871</v>
          </cell>
          <cell r="U181">
            <v>2561</v>
          </cell>
          <cell r="V181" t="str">
            <v>ผบ.14275</v>
          </cell>
          <cell r="W181">
            <v>2561</v>
          </cell>
          <cell r="X181">
            <v>11</v>
          </cell>
          <cell r="Y181">
            <v>12</v>
          </cell>
          <cell r="Z181">
            <v>2561</v>
          </cell>
          <cell r="AA181"/>
          <cell r="AB181"/>
          <cell r="AC181"/>
          <cell r="AD181">
            <v>6</v>
          </cell>
          <cell r="AE181">
            <v>4</v>
          </cell>
          <cell r="AF181">
            <v>2562</v>
          </cell>
          <cell r="AG181">
            <v>19</v>
          </cell>
          <cell r="AH181">
            <v>11</v>
          </cell>
          <cell r="AI181">
            <v>2562</v>
          </cell>
          <cell r="AJ181"/>
          <cell r="AK181"/>
          <cell r="AL181"/>
          <cell r="AM181"/>
          <cell r="AN181"/>
          <cell r="AO181"/>
          <cell r="AP181"/>
          <cell r="AQ181"/>
          <cell r="AR181"/>
          <cell r="AS181"/>
          <cell r="AT181"/>
          <cell r="AU181"/>
          <cell r="AV181"/>
          <cell r="AW181"/>
          <cell r="AX181"/>
          <cell r="AY181"/>
          <cell r="AZ181"/>
          <cell r="BA181"/>
          <cell r="BB181" t="str">
            <v>สืบทรัพย์//รายงานผลสืบทรัพย์ครั้งที่ 2 15/7/2567</v>
          </cell>
          <cell r="BC181"/>
          <cell r="BD181"/>
          <cell r="BE181"/>
          <cell r="BF181"/>
          <cell r="BG181"/>
          <cell r="BH181"/>
          <cell r="BI181"/>
          <cell r="BJ181"/>
          <cell r="BK181"/>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A181"/>
          <cell r="CB181"/>
          <cell r="CC181" t="str">
            <v>วชิราภรณ์</v>
          </cell>
          <cell r="CD181"/>
          <cell r="CE181"/>
          <cell r="CF181"/>
          <cell r="CG181"/>
          <cell r="CH181"/>
          <cell r="CI181"/>
          <cell r="CJ181"/>
          <cell r="CK181"/>
          <cell r="CL181">
            <v>243844</v>
          </cell>
          <cell r="CM181"/>
          <cell r="CN181"/>
          <cell r="CO181"/>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A182"/>
          <cell r="AB182"/>
          <cell r="AC182"/>
          <cell r="AD182">
            <v>25</v>
          </cell>
          <cell r="AE182">
            <v>2</v>
          </cell>
          <cell r="AF182">
            <v>2562</v>
          </cell>
          <cell r="AG182">
            <v>21</v>
          </cell>
          <cell r="AH182">
            <v>6</v>
          </cell>
          <cell r="AI182">
            <v>2562</v>
          </cell>
          <cell r="AJ182"/>
          <cell r="AK182"/>
          <cell r="AL182"/>
          <cell r="AM182"/>
          <cell r="AN182"/>
          <cell r="AO182"/>
          <cell r="AP182"/>
          <cell r="AQ182"/>
          <cell r="AR182"/>
          <cell r="AS182"/>
          <cell r="AT182"/>
          <cell r="AU182"/>
          <cell r="AV182"/>
          <cell r="AW182"/>
          <cell r="AX182"/>
          <cell r="AY182"/>
          <cell r="AZ182"/>
          <cell r="BA182"/>
          <cell r="BB182" t="str">
            <v>สืบทรัพย์</v>
          </cell>
          <cell r="BC182"/>
          <cell r="BD182"/>
          <cell r="BE182"/>
          <cell r="BF182"/>
          <cell r="BG182"/>
          <cell r="BH182"/>
          <cell r="BI182"/>
          <cell r="BJ182"/>
          <cell r="BK182"/>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S182"/>
          <cell r="BT182">
            <v>4</v>
          </cell>
          <cell r="BU182" t="str">
            <v>มลฤดี</v>
          </cell>
          <cell r="BV182"/>
          <cell r="BW182"/>
          <cell r="BX182"/>
          <cell r="BY182"/>
          <cell r="BZ182"/>
          <cell r="CA182"/>
          <cell r="CB182"/>
          <cell r="CC182"/>
          <cell r="CD182"/>
          <cell r="CE182"/>
          <cell r="CF182"/>
          <cell r="CG182"/>
          <cell r="CH182"/>
          <cell r="CI182"/>
          <cell r="CJ182"/>
          <cell r="CK182"/>
          <cell r="CL182"/>
          <cell r="CM182"/>
          <cell r="CN182"/>
          <cell r="CO182"/>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X183"/>
          <cell r="Y183"/>
          <cell r="Z183"/>
          <cell r="AA183">
            <v>16</v>
          </cell>
          <cell r="AB183">
            <v>2</v>
          </cell>
          <cell r="AC183">
            <v>2562</v>
          </cell>
          <cell r="AD183">
            <v>16</v>
          </cell>
          <cell r="AE183">
            <v>2</v>
          </cell>
          <cell r="AF183">
            <v>2562</v>
          </cell>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v>
          </cell>
          <cell r="BC183"/>
          <cell r="BD183"/>
          <cell r="BE183"/>
          <cell r="BF183"/>
          <cell r="BG183"/>
          <cell r="BH183"/>
          <cell r="BI183"/>
          <cell r="BJ183"/>
          <cell r="BK183"/>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cell r="BV183"/>
          <cell r="BW183"/>
          <cell r="BX183"/>
          <cell r="BY183"/>
          <cell r="BZ183"/>
          <cell r="CA183"/>
          <cell r="CB183"/>
          <cell r="CC183"/>
          <cell r="CD183"/>
          <cell r="CE183"/>
          <cell r="CF183"/>
          <cell r="CG183"/>
          <cell r="CH183"/>
          <cell r="CI183"/>
          <cell r="CJ183"/>
          <cell r="CK183"/>
          <cell r="CL183"/>
          <cell r="CM183"/>
          <cell r="CN183"/>
          <cell r="CO183"/>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X184"/>
          <cell r="Y184"/>
          <cell r="Z184"/>
          <cell r="AA184">
            <v>17</v>
          </cell>
          <cell r="AB184">
            <v>9</v>
          </cell>
          <cell r="AC184">
            <v>2562</v>
          </cell>
          <cell r="AD184">
            <v>17</v>
          </cell>
          <cell r="AE184">
            <v>9</v>
          </cell>
          <cell r="AF184">
            <v>2562</v>
          </cell>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v>
          </cell>
          <cell r="BC184"/>
          <cell r="BD184"/>
          <cell r="BE184"/>
          <cell r="BF184"/>
          <cell r="BG184"/>
          <cell r="BH184"/>
          <cell r="BI184"/>
          <cell r="BJ184"/>
          <cell r="BK184"/>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cell r="BV184"/>
          <cell r="BW184"/>
          <cell r="BX184"/>
          <cell r="BY184"/>
          <cell r="BZ184"/>
          <cell r="CA184"/>
          <cell r="CB184"/>
          <cell r="CC184"/>
          <cell r="CD184"/>
          <cell r="CE184"/>
          <cell r="CF184"/>
          <cell r="CG184"/>
          <cell r="CH184"/>
          <cell r="CI184"/>
          <cell r="CJ184"/>
          <cell r="CK184"/>
          <cell r="CL184"/>
          <cell r="CM184"/>
          <cell r="CN184"/>
          <cell r="CO184"/>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X185"/>
          <cell r="Y185"/>
          <cell r="Z185"/>
          <cell r="AA185">
            <v>11</v>
          </cell>
          <cell r="AB185">
            <v>11</v>
          </cell>
          <cell r="AC185">
            <v>2562</v>
          </cell>
          <cell r="AD185">
            <v>11</v>
          </cell>
          <cell r="AE185">
            <v>11</v>
          </cell>
          <cell r="AF185">
            <v>2562</v>
          </cell>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v>
          </cell>
          <cell r="BC185"/>
          <cell r="BD185"/>
          <cell r="BE185"/>
          <cell r="BF185"/>
          <cell r="BG185"/>
          <cell r="BH185"/>
          <cell r="BI185"/>
          <cell r="BJ185"/>
          <cell r="BK185"/>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cell r="BV185"/>
          <cell r="BW185"/>
          <cell r="BX185"/>
          <cell r="BY185"/>
          <cell r="BZ185"/>
          <cell r="CA185"/>
          <cell r="CB185"/>
          <cell r="CC185"/>
          <cell r="CD185"/>
          <cell r="CE185"/>
          <cell r="CF185"/>
          <cell r="CG185"/>
          <cell r="CH185"/>
          <cell r="CI185"/>
          <cell r="CJ185"/>
          <cell r="CK185"/>
          <cell r="CL185"/>
          <cell r="CM185"/>
          <cell r="CN185"/>
          <cell r="CO185"/>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Q186"/>
          <cell r="R186"/>
          <cell r="S186" t="str">
            <v>จังหวัดฝาง</v>
          </cell>
          <cell r="T186" t="str">
            <v>ผบ.1372</v>
          </cell>
          <cell r="U186">
            <v>2562</v>
          </cell>
          <cell r="V186" t="str">
            <v>ผบ.1560</v>
          </cell>
          <cell r="W186">
            <v>2562</v>
          </cell>
          <cell r="X186"/>
          <cell r="Y186"/>
          <cell r="Z186"/>
          <cell r="AA186">
            <v>11</v>
          </cell>
          <cell r="AB186">
            <v>11</v>
          </cell>
          <cell r="AC186">
            <v>2562</v>
          </cell>
          <cell r="AD186">
            <v>11</v>
          </cell>
          <cell r="AE186">
            <v>11</v>
          </cell>
          <cell r="AF186">
            <v>2562</v>
          </cell>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v>
          </cell>
          <cell r="BC186"/>
          <cell r="BD186"/>
          <cell r="BE186"/>
          <cell r="BF186"/>
          <cell r="BG186"/>
          <cell r="BH186"/>
          <cell r="BI186"/>
          <cell r="BJ186"/>
          <cell r="BK186"/>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R186"/>
          <cell r="BS186"/>
          <cell r="BT186"/>
          <cell r="BU186" t="str">
            <v>มลฤดี</v>
          </cell>
          <cell r="BV186"/>
          <cell r="BW186"/>
          <cell r="BX186"/>
          <cell r="BY186"/>
          <cell r="BZ186"/>
          <cell r="CA186"/>
          <cell r="CB186"/>
          <cell r="CC186"/>
          <cell r="CD186"/>
          <cell r="CE186"/>
          <cell r="CF186"/>
          <cell r="CG186"/>
          <cell r="CH186"/>
          <cell r="CI186"/>
          <cell r="CJ186"/>
          <cell r="CK186"/>
          <cell r="CL186"/>
          <cell r="CM186"/>
          <cell r="CN186"/>
          <cell r="CO186"/>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X187"/>
          <cell r="Y187"/>
          <cell r="Z187"/>
          <cell r="AA187">
            <v>10</v>
          </cell>
          <cell r="AB187">
            <v>11</v>
          </cell>
          <cell r="AC187">
            <v>2563</v>
          </cell>
          <cell r="AD187">
            <v>10</v>
          </cell>
          <cell r="AE187">
            <v>11</v>
          </cell>
          <cell r="AF187">
            <v>2563</v>
          </cell>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รายงานผลสืบ 1/7/2567</v>
          </cell>
          <cell r="BC187"/>
          <cell r="BD187"/>
          <cell r="BE187"/>
          <cell r="BF187"/>
          <cell r="BG187"/>
          <cell r="BH187"/>
          <cell r="BI187"/>
          <cell r="BJ187"/>
          <cell r="BK187"/>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R187"/>
          <cell r="BS187"/>
          <cell r="BT187"/>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BZ187"/>
          <cell r="CA187"/>
          <cell r="CB187">
            <v>6</v>
          </cell>
          <cell r="CC187"/>
          <cell r="CD187"/>
          <cell r="CE187"/>
          <cell r="CF187"/>
          <cell r="CG187"/>
          <cell r="CH187"/>
          <cell r="CI187"/>
          <cell r="CJ187"/>
          <cell r="CK187"/>
          <cell r="CL187"/>
          <cell r="CM187"/>
          <cell r="CN187"/>
          <cell r="CO187"/>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X188"/>
          <cell r="Y188"/>
          <cell r="Z188"/>
          <cell r="AA188">
            <v>25</v>
          </cell>
          <cell r="AB188">
            <v>6</v>
          </cell>
          <cell r="AC188">
            <v>2561</v>
          </cell>
          <cell r="AD188">
            <v>25</v>
          </cell>
          <cell r="AE188">
            <v>6</v>
          </cell>
          <cell r="AF188">
            <v>2561</v>
          </cell>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สืบทรัพย์(ไม่พบทรัพย์)//สืบครั้งที่ 2 รายงานผลสืบ 8/7/2567</v>
          </cell>
          <cell r="BC188"/>
          <cell r="BD188"/>
          <cell r="BE188"/>
          <cell r="BF188"/>
          <cell r="BG188"/>
          <cell r="BH188"/>
          <cell r="BI188"/>
          <cell r="BJ188"/>
          <cell r="BK188"/>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S188"/>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188"/>
          <cell r="CA188"/>
          <cell r="CB188">
            <v>5</v>
          </cell>
          <cell r="CC188"/>
          <cell r="CD188"/>
          <cell r="CE188"/>
          <cell r="CF188"/>
          <cell r="CG188"/>
          <cell r="CH188"/>
          <cell r="CI188"/>
          <cell r="CJ188"/>
          <cell r="CK188"/>
          <cell r="CL188"/>
          <cell r="CM188"/>
          <cell r="CN188"/>
          <cell r="CO188"/>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X189"/>
          <cell r="Y189"/>
          <cell r="Z189"/>
          <cell r="AA189">
            <v>14</v>
          </cell>
          <cell r="AB189">
            <v>2</v>
          </cell>
          <cell r="AC189">
            <v>2561</v>
          </cell>
          <cell r="AD189"/>
          <cell r="AE189"/>
          <cell r="AF189"/>
          <cell r="AG189"/>
          <cell r="AH189"/>
          <cell r="AI189"/>
          <cell r="AJ189"/>
          <cell r="AK189"/>
          <cell r="AL189"/>
          <cell r="AM189" t="str">
            <v>โฉนด</v>
          </cell>
          <cell r="AN189" t="str">
            <v>3196</v>
          </cell>
          <cell r="AO189" t="str">
            <v>ทุ่งหลวง</v>
          </cell>
          <cell r="AP189" t="str">
            <v>พร้าว</v>
          </cell>
          <cell r="AQ189" t="str">
            <v>เชียงใหม่</v>
          </cell>
          <cell r="AR189"/>
          <cell r="AS189"/>
          <cell r="AT189"/>
          <cell r="AU189"/>
          <cell r="AV189"/>
          <cell r="AW189"/>
          <cell r="AX189"/>
          <cell r="AY189"/>
          <cell r="AZ189"/>
          <cell r="BA189"/>
          <cell r="BB189" t="str">
            <v>สืบทรัพย์//ยึดทรัพย์ (คำสั่ง24/8/2564)//ชะลอยึดเนื่องจากลูกค้ามาติดต่อปิดบัญชี 20/9/64//มีคำสั่งยึด (18/5/2565)</v>
          </cell>
          <cell r="BC189"/>
          <cell r="BD189"/>
          <cell r="BE189"/>
          <cell r="BF189"/>
          <cell r="BG189"/>
          <cell r="BH189"/>
          <cell r="BI189"/>
          <cell r="BJ189"/>
          <cell r="BK189"/>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S189"/>
          <cell r="BT189">
            <v>5</v>
          </cell>
          <cell r="BU189" t="str">
            <v>มลฤดี</v>
          </cell>
          <cell r="BV189"/>
          <cell r="BW189"/>
          <cell r="BX189"/>
          <cell r="BY189"/>
          <cell r="BZ189"/>
          <cell r="CA189"/>
          <cell r="CB189"/>
          <cell r="CC189"/>
          <cell r="CD189"/>
          <cell r="CE189"/>
          <cell r="CF189"/>
          <cell r="CG189"/>
          <cell r="CH189"/>
          <cell r="CI189"/>
          <cell r="CJ189"/>
          <cell r="CK189"/>
          <cell r="CL189"/>
          <cell r="CM189"/>
          <cell r="CN189"/>
          <cell r="CO189"/>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Q190"/>
          <cell r="R190"/>
          <cell r="S190" t="str">
            <v>จังหวัดลำพูน</v>
          </cell>
          <cell r="T190" t="str">
            <v>ผบ.4708</v>
          </cell>
          <cell r="U190">
            <v>2561</v>
          </cell>
          <cell r="V190" t="str">
            <v>ผบ.362</v>
          </cell>
          <cell r="W190">
            <v>2562</v>
          </cell>
          <cell r="X190"/>
          <cell r="Y190"/>
          <cell r="Z190"/>
          <cell r="AA190">
            <v>12</v>
          </cell>
          <cell r="AB190">
            <v>2</v>
          </cell>
          <cell r="AC190">
            <v>2562</v>
          </cell>
          <cell r="AD190">
            <v>12</v>
          </cell>
          <cell r="AE190">
            <v>2</v>
          </cell>
          <cell r="AF190">
            <v>2562</v>
          </cell>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สืบทรัพย์(ไม่พบทรัพย์)//สืบครั้งที่ 2 รายงานผลสืบ 21/10/2567</v>
          </cell>
          <cell r="BC190"/>
          <cell r="BD190"/>
          <cell r="BE190"/>
          <cell r="BF190"/>
          <cell r="BG190"/>
          <cell r="BH190"/>
          <cell r="BI190"/>
          <cell r="BJ190"/>
          <cell r="BK190"/>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R190"/>
          <cell r="BS190"/>
          <cell r="BT190"/>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A190"/>
          <cell r="CB190">
            <v>3</v>
          </cell>
          <cell r="CC190" t="str">
            <v>นุสบา</v>
          </cell>
          <cell r="CD190"/>
          <cell r="CE190"/>
          <cell r="CF190"/>
          <cell r="CG190"/>
          <cell r="CH190"/>
          <cell r="CI190"/>
          <cell r="CJ190"/>
          <cell r="CK190"/>
          <cell r="CL190">
            <v>243936</v>
          </cell>
          <cell r="CM190"/>
          <cell r="CN190"/>
          <cell r="CO190"/>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X191"/>
          <cell r="Y191"/>
          <cell r="Z191"/>
          <cell r="AA191">
            <v>10</v>
          </cell>
          <cell r="AB191">
            <v>3</v>
          </cell>
          <cell r="AC191">
            <v>2563</v>
          </cell>
          <cell r="AD191">
            <v>10</v>
          </cell>
          <cell r="AE191">
            <v>3</v>
          </cell>
          <cell r="AF191">
            <v>2563</v>
          </cell>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สืบทรัพย์(ไม่พบทรัพย์)//สืบครั้งที่ 2 รายงานผล25/6/2567</v>
          </cell>
          <cell r="BC191"/>
          <cell r="BD191"/>
          <cell r="BE191"/>
          <cell r="BF191"/>
          <cell r="BG191"/>
          <cell r="BH191"/>
          <cell r="BI191"/>
          <cell r="BJ191"/>
          <cell r="BK191"/>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S191"/>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BZ191"/>
          <cell r="CA191"/>
          <cell r="CB191">
            <v>5</v>
          </cell>
          <cell r="CC191"/>
          <cell r="CD191"/>
          <cell r="CE191"/>
          <cell r="CF191"/>
          <cell r="CG191"/>
          <cell r="CH191"/>
          <cell r="CI191"/>
          <cell r="CJ191"/>
          <cell r="CK191"/>
          <cell r="CL191"/>
          <cell r="CM191"/>
          <cell r="CN191"/>
          <cell r="CO191"/>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X192"/>
          <cell r="Y192"/>
          <cell r="Z192"/>
          <cell r="AA192">
            <v>23</v>
          </cell>
          <cell r="AB192">
            <v>6</v>
          </cell>
          <cell r="AC192">
            <v>2563</v>
          </cell>
          <cell r="AD192">
            <v>23</v>
          </cell>
          <cell r="AE192">
            <v>6</v>
          </cell>
          <cell r="AF192">
            <v>2563</v>
          </cell>
          <cell r="AG192"/>
          <cell r="AH192"/>
          <cell r="AI192"/>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AR192"/>
          <cell r="AS192"/>
          <cell r="AT192"/>
          <cell r="AU192"/>
          <cell r="AV192"/>
          <cell r="AW192"/>
          <cell r="AX192"/>
          <cell r="AY192"/>
          <cell r="AZ192"/>
          <cell r="BA192"/>
          <cell r="BB192" t="str">
            <v>สืบทรัพย์(พบทรัพย์)//ยึดทรัพย์//ยึดแล้ว 15/7/2564</v>
          </cell>
          <cell r="BC192"/>
          <cell r="BD192"/>
          <cell r="BE192"/>
          <cell r="BF192"/>
          <cell r="BG192"/>
          <cell r="BH192"/>
          <cell r="BI192"/>
          <cell r="BJ192"/>
          <cell r="BK192"/>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S192"/>
          <cell r="BT192">
            <v>2</v>
          </cell>
          <cell r="BU192" t="str">
            <v>มลฤดี(สืบ)
ธนกร(ยึด)</v>
          </cell>
          <cell r="BV192"/>
          <cell r="BW192"/>
          <cell r="BX192"/>
          <cell r="BY192"/>
          <cell r="BZ192"/>
          <cell r="CA192"/>
          <cell r="CB192"/>
          <cell r="CC192"/>
          <cell r="CD192"/>
          <cell r="CE192"/>
          <cell r="CF192"/>
          <cell r="CG192"/>
          <cell r="CH192"/>
          <cell r="CI192"/>
          <cell r="CJ192"/>
          <cell r="CK192"/>
          <cell r="CL192"/>
          <cell r="CM192"/>
          <cell r="CN192"/>
          <cell r="CO192"/>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Q193"/>
          <cell r="R193">
            <v>256776.85</v>
          </cell>
          <cell r="S193" t="str">
            <v>แขวงเชียงใหม่</v>
          </cell>
          <cell r="T193" t="str">
            <v>ผบ.2453</v>
          </cell>
          <cell r="U193">
            <v>2563</v>
          </cell>
          <cell r="V193" t="str">
            <v>ผบ.5278</v>
          </cell>
          <cell r="W193">
            <v>2563</v>
          </cell>
          <cell r="X193"/>
          <cell r="Y193"/>
          <cell r="Z193"/>
          <cell r="AA193">
            <v>4</v>
          </cell>
          <cell r="AB193">
            <v>8</v>
          </cell>
          <cell r="AC193">
            <v>2563</v>
          </cell>
          <cell r="AD193">
            <v>4</v>
          </cell>
          <cell r="AE193">
            <v>8</v>
          </cell>
          <cell r="AF193">
            <v>2563</v>
          </cell>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v>
          </cell>
          <cell r="BC193"/>
          <cell r="BD193"/>
          <cell r="BE193"/>
          <cell r="BF193"/>
          <cell r="BG193"/>
          <cell r="BH193"/>
          <cell r="BI193"/>
          <cell r="BJ193"/>
          <cell r="BK193"/>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cell r="BV193"/>
          <cell r="BW193"/>
          <cell r="BX193"/>
          <cell r="BY193"/>
          <cell r="BZ193"/>
          <cell r="CA193"/>
          <cell r="CB193"/>
          <cell r="CC193"/>
          <cell r="CD193"/>
          <cell r="CE193"/>
          <cell r="CF193"/>
          <cell r="CG193"/>
          <cell r="CH193"/>
          <cell r="CI193"/>
          <cell r="CJ193"/>
          <cell r="CK193"/>
          <cell r="CL193"/>
          <cell r="CM193"/>
          <cell r="CN193"/>
          <cell r="CO193"/>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X194"/>
          <cell r="Y194"/>
          <cell r="Z194"/>
          <cell r="AA194">
            <v>4</v>
          </cell>
          <cell r="AB194">
            <v>8</v>
          </cell>
          <cell r="AC194">
            <v>2563</v>
          </cell>
          <cell r="AD194">
            <v>4</v>
          </cell>
          <cell r="AE194">
            <v>8</v>
          </cell>
          <cell r="AF194">
            <v>2563</v>
          </cell>
          <cell r="AG194"/>
          <cell r="AH194"/>
          <cell r="AI194"/>
          <cell r="AJ194"/>
          <cell r="AK194"/>
          <cell r="AL194"/>
          <cell r="AM194" t="str">
            <v>โฉนด</v>
          </cell>
          <cell r="AN194" t="str">
            <v>25126</v>
          </cell>
          <cell r="AO194" t="str">
            <v>เวียง</v>
          </cell>
          <cell r="AP194" t="str">
            <v>พร้าว</v>
          </cell>
          <cell r="AQ194" t="str">
            <v>เชียงใหม่</v>
          </cell>
          <cell r="AR194"/>
          <cell r="AS194"/>
          <cell r="AT194"/>
          <cell r="AU194"/>
          <cell r="AV194"/>
          <cell r="AW194"/>
          <cell r="AX194"/>
          <cell r="AY194"/>
          <cell r="AZ194"/>
          <cell r="BA194"/>
          <cell r="BB194" t="str">
            <v>สืบทรัพย์(พบทรัพย์)//คำสั่งยึดทรัพย์ 29/7/2564//ชะลอการยึด</v>
          </cell>
          <cell r="BC194"/>
          <cell r="BD194"/>
          <cell r="BE194"/>
          <cell r="BF194"/>
          <cell r="BG194"/>
          <cell r="BH194"/>
          <cell r="BI194"/>
          <cell r="BJ194"/>
          <cell r="BK194"/>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S194"/>
          <cell r="BT194">
            <v>4</v>
          </cell>
          <cell r="BU194" t="str">
            <v>มลฤดี</v>
          </cell>
          <cell r="BV194"/>
          <cell r="BW194"/>
          <cell r="BX194"/>
          <cell r="BY194"/>
          <cell r="BZ194"/>
          <cell r="CA194"/>
          <cell r="CB194"/>
          <cell r="CC194"/>
          <cell r="CD194"/>
          <cell r="CE194"/>
          <cell r="CF194"/>
          <cell r="CG194"/>
          <cell r="CH194"/>
          <cell r="CI194"/>
          <cell r="CJ194"/>
          <cell r="CK194"/>
          <cell r="CL194"/>
          <cell r="CM194"/>
          <cell r="CN194"/>
          <cell r="CO194"/>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X195"/>
          <cell r="Y195"/>
          <cell r="Z195"/>
          <cell r="AA195">
            <v>31</v>
          </cell>
          <cell r="AB195">
            <v>8</v>
          </cell>
          <cell r="AC195">
            <v>2563</v>
          </cell>
          <cell r="AD195">
            <v>31</v>
          </cell>
          <cell r="AE195">
            <v>8</v>
          </cell>
          <cell r="AF195">
            <v>2563</v>
          </cell>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สืบทรัพย์(พบทรัพย์)</v>
          </cell>
          <cell r="BC195"/>
          <cell r="BD195"/>
          <cell r="BE195"/>
          <cell r="BF195"/>
          <cell r="BG195"/>
          <cell r="BH195"/>
          <cell r="BI195"/>
          <cell r="BJ195"/>
          <cell r="BK195"/>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S195"/>
          <cell r="BT195">
            <v>4</v>
          </cell>
          <cell r="BU195" t="str">
            <v>มลฤดี</v>
          </cell>
          <cell r="BV195"/>
          <cell r="BW195"/>
          <cell r="BX195"/>
          <cell r="BY195"/>
          <cell r="BZ195"/>
          <cell r="CA195"/>
          <cell r="CB195"/>
          <cell r="CC195"/>
          <cell r="CD195"/>
          <cell r="CE195"/>
          <cell r="CF195"/>
          <cell r="CG195"/>
          <cell r="CH195"/>
          <cell r="CI195"/>
          <cell r="CJ195"/>
          <cell r="CK195"/>
          <cell r="CL195"/>
          <cell r="CM195"/>
          <cell r="CN195"/>
          <cell r="CO195"/>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X196"/>
          <cell r="Y196"/>
          <cell r="Z196"/>
          <cell r="AA196">
            <v>31</v>
          </cell>
          <cell r="AB196">
            <v>8</v>
          </cell>
          <cell r="AC196">
            <v>2563</v>
          </cell>
          <cell r="AD196">
            <v>31</v>
          </cell>
          <cell r="AE196">
            <v>8</v>
          </cell>
          <cell r="AF196">
            <v>2563</v>
          </cell>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สืบทรัพย์(ไม่พบทรัพย์)</v>
          </cell>
          <cell r="BC196"/>
          <cell r="BD196"/>
          <cell r="BE196"/>
          <cell r="BF196"/>
          <cell r="BG196"/>
          <cell r="BH196"/>
          <cell r="BI196"/>
          <cell r="BJ196"/>
          <cell r="BK196"/>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S196"/>
          <cell r="BT196">
            <v>3</v>
          </cell>
          <cell r="BU196" t="str">
            <v>มลฤดี</v>
          </cell>
          <cell r="BV196"/>
          <cell r="BW196"/>
          <cell r="BX196"/>
          <cell r="BY196"/>
          <cell r="BZ196"/>
          <cell r="CA196"/>
          <cell r="CB196"/>
          <cell r="CC196"/>
          <cell r="CD196"/>
          <cell r="CE196"/>
          <cell r="CF196"/>
          <cell r="CG196"/>
          <cell r="CH196"/>
          <cell r="CI196"/>
          <cell r="CJ196"/>
          <cell r="CK196"/>
          <cell r="CL196"/>
          <cell r="CM196"/>
          <cell r="CN196"/>
          <cell r="CO196"/>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A197"/>
          <cell r="AB197"/>
          <cell r="AC197"/>
          <cell r="AD197">
            <v>24</v>
          </cell>
          <cell r="AE197">
            <v>5</v>
          </cell>
          <cell r="AF197">
            <v>2564</v>
          </cell>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v>
          </cell>
          <cell r="BC197"/>
          <cell r="BD197"/>
          <cell r="BE197"/>
          <cell r="BF197"/>
          <cell r="BG197"/>
          <cell r="BH197"/>
          <cell r="BI197"/>
          <cell r="BJ197"/>
          <cell r="BK197"/>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S197"/>
          <cell r="BT197"/>
          <cell r="BU197" t="str">
            <v>มลฤดี</v>
          </cell>
          <cell r="BV197"/>
          <cell r="BW197"/>
          <cell r="BX197"/>
          <cell r="BY197"/>
          <cell r="BZ197"/>
          <cell r="CA197"/>
          <cell r="CB197"/>
          <cell r="CC197"/>
          <cell r="CD197"/>
          <cell r="CE197"/>
          <cell r="CF197"/>
          <cell r="CG197"/>
          <cell r="CH197"/>
          <cell r="CI197"/>
          <cell r="CJ197"/>
          <cell r="CK197"/>
          <cell r="CL197"/>
          <cell r="CM197"/>
          <cell r="CN197"/>
          <cell r="CO197"/>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X198"/>
          <cell r="Y198"/>
          <cell r="Z198"/>
          <cell r="AA198">
            <v>9</v>
          </cell>
          <cell r="AB198">
            <v>11</v>
          </cell>
          <cell r="AC198">
            <v>2560</v>
          </cell>
          <cell r="AD198">
            <v>9</v>
          </cell>
          <cell r="AE198">
            <v>11</v>
          </cell>
          <cell r="AF198">
            <v>2560</v>
          </cell>
          <cell r="AG198"/>
          <cell r="AH198"/>
          <cell r="AI198"/>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AS198"/>
          <cell r="AT198"/>
          <cell r="AU198"/>
          <cell r="AV198"/>
          <cell r="AW198"/>
          <cell r="AX198"/>
          <cell r="AY198"/>
          <cell r="AZ198"/>
          <cell r="BA198"/>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C198"/>
          <cell r="BD198"/>
          <cell r="BE198"/>
          <cell r="BF198"/>
          <cell r="BG198"/>
          <cell r="BH198"/>
          <cell r="BI198"/>
          <cell r="BJ198"/>
          <cell r="BK198"/>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S198"/>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A198"/>
          <cell r="CB198">
            <v>4</v>
          </cell>
          <cell r="CC198" t="str">
            <v>นุสบา</v>
          </cell>
          <cell r="CD198"/>
          <cell r="CE198"/>
          <cell r="CF198"/>
          <cell r="CG198"/>
          <cell r="CH198"/>
          <cell r="CI198"/>
          <cell r="CJ198"/>
          <cell r="CK198"/>
          <cell r="CL198"/>
          <cell r="CM198"/>
          <cell r="CN198"/>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X199"/>
          <cell r="Y199"/>
          <cell r="Z199"/>
          <cell r="AA199">
            <v>26</v>
          </cell>
          <cell r="AB199">
            <v>2</v>
          </cell>
          <cell r="AC199">
            <v>2562</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v>
          </cell>
          <cell r="BC199"/>
          <cell r="BD199"/>
          <cell r="BE199"/>
          <cell r="BF199"/>
          <cell r="BG199"/>
          <cell r="BH199"/>
          <cell r="BI199"/>
          <cell r="BJ199"/>
          <cell r="BK199"/>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S199"/>
          <cell r="BT199"/>
          <cell r="BU199" t="str">
            <v>มลฤดี</v>
          </cell>
          <cell r="BV199"/>
          <cell r="BW199"/>
          <cell r="BX199"/>
          <cell r="BY199"/>
          <cell r="BZ199"/>
          <cell r="CA199"/>
          <cell r="CB199"/>
          <cell r="CC199"/>
          <cell r="CD199"/>
          <cell r="CE199"/>
          <cell r="CF199"/>
          <cell r="CG199"/>
          <cell r="CH199"/>
          <cell r="CI199"/>
          <cell r="CJ199"/>
          <cell r="CK199"/>
          <cell r="CL199"/>
          <cell r="CM199"/>
          <cell r="CN199"/>
          <cell r="CO199"/>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Q200"/>
          <cell r="R200"/>
          <cell r="S200" t="str">
            <v>จังหวัดลำพูน</v>
          </cell>
          <cell r="T200" t="str">
            <v>ผบ145</v>
          </cell>
          <cell r="U200">
            <v>2554</v>
          </cell>
          <cell r="V200" t="str">
            <v>ผบ387</v>
          </cell>
          <cell r="W200">
            <v>2554</v>
          </cell>
          <cell r="X200"/>
          <cell r="Y200"/>
          <cell r="Z200"/>
          <cell r="AA200"/>
          <cell r="AB200"/>
          <cell r="AC200"/>
          <cell r="AD200"/>
          <cell r="AE200"/>
          <cell r="AF200"/>
          <cell r="AG200"/>
          <cell r="AH200"/>
          <cell r="AI200"/>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AS200"/>
          <cell r="AT200"/>
          <cell r="AU200"/>
          <cell r="AV200"/>
          <cell r="AW200"/>
          <cell r="AX200"/>
          <cell r="AY200"/>
          <cell r="AZ200"/>
          <cell r="BA200"/>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C200"/>
          <cell r="BD200"/>
          <cell r="BE200"/>
          <cell r="BF200"/>
          <cell r="BG200"/>
          <cell r="BH200"/>
          <cell r="BI200"/>
          <cell r="BJ200"/>
          <cell r="BK200"/>
          <cell r="BL200" t="str">
            <v>นายวรพจน์ กะฐินใหม่</v>
          </cell>
          <cell r="BM200">
            <v>0</v>
          </cell>
          <cell r="BN200"/>
          <cell r="BO200"/>
          <cell r="BP200"/>
          <cell r="BQ200"/>
          <cell r="BR200"/>
          <cell r="BS200"/>
          <cell r="BT200"/>
          <cell r="BU200" t="str">
            <v>สารุทธ์</v>
          </cell>
          <cell r="BV200"/>
          <cell r="BW200"/>
          <cell r="BX200"/>
          <cell r="BY200"/>
          <cell r="BZ200"/>
          <cell r="CA200"/>
          <cell r="CB200"/>
          <cell r="CC200"/>
          <cell r="CD200"/>
          <cell r="CE200"/>
          <cell r="CF200"/>
          <cell r="CG200"/>
          <cell r="CH200"/>
          <cell r="CI200"/>
          <cell r="CJ200"/>
          <cell r="CK200"/>
          <cell r="CL200"/>
          <cell r="CM200"/>
          <cell r="CN200"/>
          <cell r="CO200"/>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Q201"/>
          <cell r="R201"/>
          <cell r="S201" t="str">
            <v>จังหวัดลำพูน</v>
          </cell>
          <cell r="T201" t="str">
            <v>ผบ.142</v>
          </cell>
          <cell r="U201">
            <v>2554</v>
          </cell>
          <cell r="V201" t="str">
            <v>ผบ.388</v>
          </cell>
          <cell r="W201">
            <v>2554</v>
          </cell>
          <cell r="X201"/>
          <cell r="Y201"/>
          <cell r="Z201"/>
          <cell r="AA201">
            <v>16</v>
          </cell>
          <cell r="AB201">
            <v>3</v>
          </cell>
          <cell r="AC201">
            <v>2554</v>
          </cell>
          <cell r="AD201"/>
          <cell r="AE201"/>
          <cell r="AF201"/>
          <cell r="AG201"/>
          <cell r="AH201"/>
          <cell r="AI201"/>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AS201"/>
          <cell r="AT201"/>
          <cell r="AU201"/>
          <cell r="AV201"/>
          <cell r="AW201"/>
          <cell r="AX201"/>
          <cell r="AY201"/>
          <cell r="AZ201"/>
          <cell r="BA201"/>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C201"/>
          <cell r="BD201"/>
          <cell r="BE201"/>
          <cell r="BF201"/>
          <cell r="BG201"/>
          <cell r="BH201"/>
          <cell r="BI201"/>
          <cell r="BJ201"/>
          <cell r="BK201"/>
          <cell r="BL201" t="str">
            <v>นายประทีป ณ ลำพูน</v>
          </cell>
          <cell r="BM201" t="str">
            <v>883 262010571</v>
          </cell>
          <cell r="BN201"/>
          <cell r="BO201"/>
          <cell r="BP201"/>
          <cell r="BQ201"/>
          <cell r="BR201"/>
          <cell r="BS201"/>
          <cell r="BT201"/>
          <cell r="BU201" t="str">
            <v>สารุทธ์</v>
          </cell>
          <cell r="BV201"/>
          <cell r="BW201"/>
          <cell r="BX201"/>
          <cell r="BY201"/>
          <cell r="BZ201"/>
          <cell r="CA201"/>
          <cell r="CB201"/>
          <cell r="CC201"/>
          <cell r="CD201"/>
          <cell r="CE201"/>
          <cell r="CF201"/>
          <cell r="CG201"/>
          <cell r="CH201"/>
          <cell r="CI201"/>
          <cell r="CJ201"/>
          <cell r="CK201"/>
          <cell r="CL201"/>
          <cell r="CM201"/>
          <cell r="CN201"/>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O202"/>
          <cell r="P202"/>
          <cell r="Q202"/>
          <cell r="R202"/>
          <cell r="S202" t="str">
            <v>จังหวัดลำพูน</v>
          </cell>
          <cell r="T202" t="str">
            <v>ผบ143</v>
          </cell>
          <cell r="U202">
            <v>2554</v>
          </cell>
          <cell r="V202" t="str">
            <v>ผบ486</v>
          </cell>
          <cell r="W202">
            <v>2554</v>
          </cell>
          <cell r="X202"/>
          <cell r="Y202"/>
          <cell r="Z202"/>
          <cell r="AA202"/>
          <cell r="AB202"/>
          <cell r="AC202"/>
          <cell r="AD202"/>
          <cell r="AE202"/>
          <cell r="AF202"/>
          <cell r="AG202"/>
          <cell r="AH202"/>
          <cell r="AI202"/>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AS202"/>
          <cell r="AT202"/>
          <cell r="AU202"/>
          <cell r="AV202"/>
          <cell r="AW202"/>
          <cell r="AX202"/>
          <cell r="AY202"/>
          <cell r="AZ202"/>
          <cell r="BA202"/>
          <cell r="BB202" t="str">
            <v>ยึดทรัพย์(สำนักงานอื่นฟ้อง)</v>
          </cell>
          <cell r="BC202"/>
          <cell r="BD202"/>
          <cell r="BE202"/>
          <cell r="BF202"/>
          <cell r="BG202"/>
          <cell r="BH202"/>
          <cell r="BI202"/>
          <cell r="BJ202"/>
          <cell r="BK202"/>
          <cell r="BL202" t="str">
            <v>นายดำรงศักดิ์ ชุมภูสืบ</v>
          </cell>
          <cell r="BM202">
            <v>883262010583</v>
          </cell>
          <cell r="BN202"/>
          <cell r="BO202"/>
          <cell r="BP202"/>
          <cell r="BQ202"/>
          <cell r="BR202"/>
          <cell r="BS202"/>
          <cell r="BT202"/>
          <cell r="BU202" t="str">
            <v>สารุทธ์</v>
          </cell>
          <cell r="BV202"/>
          <cell r="BW202"/>
          <cell r="BX202"/>
          <cell r="BY202"/>
          <cell r="BZ202"/>
          <cell r="CA202"/>
          <cell r="CB202"/>
          <cell r="CC202"/>
          <cell r="CD202"/>
          <cell r="CE202"/>
          <cell r="CF202"/>
          <cell r="CG202"/>
          <cell r="CH202"/>
          <cell r="CI202"/>
          <cell r="CJ202"/>
          <cell r="CK202"/>
          <cell r="CL202"/>
          <cell r="CM202"/>
          <cell r="CN202"/>
          <cell r="CO202"/>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X203"/>
          <cell r="Y203"/>
          <cell r="Z203"/>
          <cell r="AA203">
            <v>2</v>
          </cell>
          <cell r="AB203">
            <v>5</v>
          </cell>
          <cell r="AC203">
            <v>2559</v>
          </cell>
          <cell r="AD203"/>
          <cell r="AE203"/>
          <cell r="AF203"/>
          <cell r="AG203"/>
          <cell r="AH203"/>
          <cell r="AI203"/>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AS203"/>
          <cell r="AT203"/>
          <cell r="AU203"/>
          <cell r="AV203"/>
          <cell r="AW203"/>
          <cell r="AX203"/>
          <cell r="AY203"/>
          <cell r="AZ203"/>
          <cell r="BA203"/>
          <cell r="BB203" t="str">
            <v>ยึดทรัพย์(สำนักงานอื่นฟ้อง)</v>
          </cell>
          <cell r="BC203"/>
          <cell r="BD203"/>
          <cell r="BE203"/>
          <cell r="BF203"/>
          <cell r="BG203"/>
          <cell r="BH203"/>
          <cell r="BI203"/>
          <cell r="BJ203"/>
          <cell r="BK203"/>
          <cell r="BL203" t="str">
            <v>นายพจน์ อินต๊ะสอน</v>
          </cell>
          <cell r="BM203">
            <v>823858010550</v>
          </cell>
          <cell r="BN203"/>
          <cell r="BO203"/>
          <cell r="BP203"/>
          <cell r="BQ203"/>
          <cell r="BR203"/>
          <cell r="BS203"/>
          <cell r="BT203"/>
          <cell r="BU203" t="str">
            <v>ศรัญญู</v>
          </cell>
          <cell r="BV203"/>
          <cell r="BW203"/>
          <cell r="BX203"/>
          <cell r="BY203"/>
          <cell r="BZ203"/>
          <cell r="CA203"/>
          <cell r="CB203"/>
          <cell r="CC203"/>
          <cell r="CD203"/>
          <cell r="CE203"/>
          <cell r="CF203"/>
          <cell r="CG203"/>
          <cell r="CH203"/>
          <cell r="CI203"/>
          <cell r="CJ203"/>
          <cell r="CK203"/>
          <cell r="CL203"/>
          <cell r="CM203"/>
          <cell r="CN203"/>
          <cell r="CO203"/>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A204"/>
          <cell r="AB204"/>
          <cell r="AC204"/>
          <cell r="AD204">
            <v>19</v>
          </cell>
          <cell r="AE204">
            <v>1</v>
          </cell>
          <cell r="AF204">
            <v>2563</v>
          </cell>
          <cell r="AG204">
            <v>28</v>
          </cell>
          <cell r="AH204">
            <v>5</v>
          </cell>
          <cell r="AI204">
            <v>2563</v>
          </cell>
          <cell r="AJ204"/>
          <cell r="AK204"/>
          <cell r="AL204"/>
          <cell r="AM204"/>
          <cell r="AN204"/>
          <cell r="AO204"/>
          <cell r="AP204"/>
          <cell r="AQ204"/>
          <cell r="AR204"/>
          <cell r="AS204"/>
          <cell r="AT204"/>
          <cell r="AU204"/>
          <cell r="AV204"/>
          <cell r="AW204"/>
          <cell r="AX204"/>
          <cell r="AY204"/>
          <cell r="AZ204"/>
          <cell r="BA204"/>
          <cell r="BB204" t="str">
            <v>สืบทรัพย์ครั้งที่ 2 รายงานผล25/6/2567</v>
          </cell>
          <cell r="BC204"/>
          <cell r="BD204"/>
          <cell r="BE204"/>
          <cell r="BF204"/>
          <cell r="BG204"/>
          <cell r="BH204"/>
          <cell r="BI204"/>
          <cell r="BJ204"/>
          <cell r="BK204"/>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S204"/>
          <cell r="BT204">
            <v>5</v>
          </cell>
          <cell r="BU204"/>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04"/>
          <cell r="CA204"/>
          <cell r="CB204"/>
          <cell r="CC204"/>
          <cell r="CD204"/>
          <cell r="CE204"/>
          <cell r="CF204"/>
          <cell r="CG204"/>
          <cell r="CH204"/>
          <cell r="CI204"/>
          <cell r="CJ204"/>
          <cell r="CK204"/>
          <cell r="CL204"/>
          <cell r="CM204"/>
          <cell r="CN204"/>
          <cell r="CO204"/>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Q205"/>
          <cell r="R205"/>
          <cell r="S205" t="str">
            <v>แขวงเชียงใหม่</v>
          </cell>
          <cell r="T205" t="str">
            <v>ผบ.11868</v>
          </cell>
          <cell r="U205">
            <v>2561</v>
          </cell>
          <cell r="V205" t="str">
            <v>ผบ.14335</v>
          </cell>
          <cell r="W205">
            <v>2561</v>
          </cell>
          <cell r="X205">
            <v>11</v>
          </cell>
          <cell r="Y205">
            <v>12</v>
          </cell>
          <cell r="Z205">
            <v>2561</v>
          </cell>
          <cell r="AA205"/>
          <cell r="AB205"/>
          <cell r="AC205"/>
          <cell r="AD205">
            <v>30</v>
          </cell>
          <cell r="AE205">
            <v>3</v>
          </cell>
          <cell r="AF205">
            <v>2562</v>
          </cell>
          <cell r="AG205">
            <v>29</v>
          </cell>
          <cell r="AH205">
            <v>5</v>
          </cell>
          <cell r="AI205">
            <v>2562</v>
          </cell>
          <cell r="AJ205"/>
          <cell r="AK205"/>
          <cell r="AL205"/>
          <cell r="AM205"/>
          <cell r="AN205"/>
          <cell r="AO205"/>
          <cell r="AP205"/>
          <cell r="AQ205"/>
          <cell r="AR205"/>
          <cell r="AS205"/>
          <cell r="AT205"/>
          <cell r="AU205"/>
          <cell r="AV205"/>
          <cell r="AW205"/>
          <cell r="AX205"/>
          <cell r="AY205"/>
          <cell r="AZ205"/>
          <cell r="BA205"/>
          <cell r="BB205" t="str">
            <v>สืบทรัพย์
สืบทรัพย์ (คำสั่ง 7/5/2567) // รายงานวันที่ 27/7/2567</v>
          </cell>
          <cell r="BC205"/>
          <cell r="BD205"/>
          <cell r="BE205"/>
          <cell r="BF205"/>
          <cell r="BG205"/>
          <cell r="BH205"/>
          <cell r="BI205"/>
          <cell r="BJ205"/>
          <cell r="BK205"/>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S205"/>
          <cell r="BT205">
            <v>5</v>
          </cell>
          <cell r="BU205"/>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cell r="CA205"/>
          <cell r="CB205"/>
          <cell r="CC205"/>
          <cell r="CD205"/>
          <cell r="CE205"/>
          <cell r="CF205"/>
          <cell r="CG205"/>
          <cell r="CH205"/>
          <cell r="CI205"/>
          <cell r="CJ205"/>
          <cell r="CK205"/>
          <cell r="CL205"/>
          <cell r="CM205"/>
          <cell r="CN205"/>
          <cell r="CO205"/>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P206"/>
          <cell r="Q206">
            <v>79999.839999999997</v>
          </cell>
          <cell r="R206">
            <v>6404.7</v>
          </cell>
          <cell r="S206" t="str">
            <v>แขวงเชียงใหม่</v>
          </cell>
          <cell r="T206" t="str">
            <v>ผบ.4959</v>
          </cell>
          <cell r="U206">
            <v>2562</v>
          </cell>
          <cell r="V206" t="str">
            <v>ผบ.5000</v>
          </cell>
          <cell r="W206">
            <v>2562</v>
          </cell>
          <cell r="X206"/>
          <cell r="Y206"/>
          <cell r="Z206"/>
          <cell r="AA206">
            <v>16</v>
          </cell>
          <cell r="AB206">
            <v>2</v>
          </cell>
          <cell r="AC206">
            <v>2562</v>
          </cell>
          <cell r="AD206">
            <v>16</v>
          </cell>
          <cell r="AE206">
            <v>2</v>
          </cell>
          <cell r="AF206">
            <v>2562</v>
          </cell>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v>
          </cell>
          <cell r="BC206"/>
          <cell r="BD206"/>
          <cell r="BE206"/>
          <cell r="BF206"/>
          <cell r="BG206"/>
          <cell r="BH206"/>
          <cell r="BI206"/>
          <cell r="BJ206"/>
          <cell r="BK206"/>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BV206"/>
          <cell r="BW206"/>
          <cell r="BX206"/>
          <cell r="BY206"/>
          <cell r="BZ206"/>
          <cell r="CA206"/>
          <cell r="CB206"/>
          <cell r="CC206"/>
          <cell r="CD206"/>
          <cell r="CE206"/>
          <cell r="CF206"/>
          <cell r="CG206"/>
          <cell r="CH206"/>
          <cell r="CI206"/>
          <cell r="CJ206"/>
          <cell r="CK206"/>
          <cell r="CL206"/>
          <cell r="CM206">
            <v>242976</v>
          </cell>
          <cell r="CN206"/>
          <cell r="CO206"/>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X207"/>
          <cell r="Y207"/>
          <cell r="Z207"/>
          <cell r="AA207">
            <v>25</v>
          </cell>
          <cell r="AB207">
            <v>6</v>
          </cell>
          <cell r="AC207">
            <v>2561</v>
          </cell>
          <cell r="AD207">
            <v>25</v>
          </cell>
          <cell r="AE207">
            <v>6</v>
          </cell>
          <cell r="AF207">
            <v>2561</v>
          </cell>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สืบทรัพย์ครั้งที่ 2 รายงานผล25/6/2567</v>
          </cell>
          <cell r="BC207"/>
          <cell r="BD207"/>
          <cell r="BE207"/>
          <cell r="BF207"/>
          <cell r="BG207"/>
          <cell r="BH207"/>
          <cell r="BI207"/>
          <cell r="BJ207"/>
          <cell r="BK207"/>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Z207"/>
          <cell r="CA207"/>
          <cell r="CB207" t="str">
            <v>ไ</v>
          </cell>
          <cell r="CC207"/>
          <cell r="CD207"/>
          <cell r="CE207"/>
          <cell r="CF207"/>
          <cell r="CG207"/>
          <cell r="CH207"/>
          <cell r="CI207"/>
          <cell r="CJ207"/>
          <cell r="CK207"/>
          <cell r="CL207"/>
          <cell r="CM207"/>
          <cell r="CN207"/>
          <cell r="CO207"/>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X208"/>
          <cell r="Y208"/>
          <cell r="Z208"/>
          <cell r="AA208">
            <v>7</v>
          </cell>
          <cell r="AB208">
            <v>12</v>
          </cell>
          <cell r="AC208">
            <v>2561</v>
          </cell>
          <cell r="AD208">
            <v>7</v>
          </cell>
          <cell r="AE208">
            <v>12</v>
          </cell>
          <cell r="AF208">
            <v>2561</v>
          </cell>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v>
          </cell>
          <cell r="BC208"/>
          <cell r="BD208"/>
          <cell r="BE208"/>
          <cell r="BF208"/>
          <cell r="BG208"/>
          <cell r="BH208"/>
          <cell r="BI208"/>
          <cell r="BJ208"/>
          <cell r="BK208"/>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S208"/>
          <cell r="BT208">
            <v>6</v>
          </cell>
          <cell r="BU208" t="str">
            <v xml:space="preserve">เกศินี
</v>
          </cell>
          <cell r="BV208"/>
          <cell r="BW208"/>
          <cell r="BX208"/>
          <cell r="BY208"/>
          <cell r="BZ208"/>
          <cell r="CA208"/>
          <cell r="CB208"/>
          <cell r="CC208"/>
          <cell r="CD208"/>
          <cell r="CE208"/>
          <cell r="CF208"/>
          <cell r="CG208"/>
          <cell r="CH208"/>
          <cell r="CI208"/>
          <cell r="CJ208"/>
          <cell r="CK208"/>
          <cell r="CL208"/>
          <cell r="CM208"/>
          <cell r="CN208"/>
          <cell r="CO208"/>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X209"/>
          <cell r="Y209"/>
          <cell r="Z209"/>
          <cell r="AA209">
            <v>27</v>
          </cell>
          <cell r="AB209">
            <v>8</v>
          </cell>
          <cell r="AC209">
            <v>2562</v>
          </cell>
          <cell r="AD209">
            <v>27</v>
          </cell>
          <cell r="AE209">
            <v>8</v>
          </cell>
          <cell r="AF209">
            <v>2562</v>
          </cell>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v>
          </cell>
          <cell r="BC209"/>
          <cell r="BD209"/>
          <cell r="BE209"/>
          <cell r="BF209"/>
          <cell r="BG209"/>
          <cell r="BH209"/>
          <cell r="BI209"/>
          <cell r="BJ209"/>
          <cell r="BK209"/>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BV209"/>
          <cell r="BW209"/>
          <cell r="BX209"/>
          <cell r="BY209"/>
          <cell r="BZ209"/>
          <cell r="CA209"/>
          <cell r="CB209"/>
          <cell r="CC209"/>
          <cell r="CD209"/>
          <cell r="CE209"/>
          <cell r="CF209"/>
          <cell r="CG209"/>
          <cell r="CH209"/>
          <cell r="CI209"/>
          <cell r="CJ209"/>
          <cell r="CK209"/>
          <cell r="CL209"/>
          <cell r="CM209">
            <v>242976</v>
          </cell>
          <cell r="CN209"/>
          <cell r="CO209"/>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X210"/>
          <cell r="Y210"/>
          <cell r="Z210"/>
          <cell r="AA210">
            <v>16</v>
          </cell>
          <cell r="AB210">
            <v>6</v>
          </cell>
          <cell r="AC210">
            <v>2562</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v>
          </cell>
          <cell r="BC210"/>
          <cell r="BD210"/>
          <cell r="BE210"/>
          <cell r="BF210"/>
          <cell r="BG210"/>
          <cell r="BH210"/>
          <cell r="BI210"/>
          <cell r="BJ210"/>
          <cell r="BK210"/>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cell r="BV210"/>
          <cell r="BW210"/>
          <cell r="BX210"/>
          <cell r="BY210"/>
          <cell r="BZ210"/>
          <cell r="CA210"/>
          <cell r="CB210"/>
          <cell r="CC210"/>
          <cell r="CD210"/>
          <cell r="CE210"/>
          <cell r="CF210"/>
          <cell r="CG210"/>
          <cell r="CH210"/>
          <cell r="CI210"/>
          <cell r="CJ210"/>
          <cell r="CK210"/>
          <cell r="CL210"/>
          <cell r="CM210"/>
          <cell r="CN210"/>
          <cell r="CO210"/>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Q211"/>
          <cell r="R211"/>
          <cell r="S211" t="str">
            <v>แขวงเชียงใหม่</v>
          </cell>
          <cell r="T211" t="str">
            <v>ผบ.11864</v>
          </cell>
          <cell r="U211">
            <v>2561</v>
          </cell>
          <cell r="V211" t="str">
            <v>ผบ.12692</v>
          </cell>
          <cell r="W211">
            <v>2561</v>
          </cell>
          <cell r="X211">
            <v>12</v>
          </cell>
          <cell r="Y211">
            <v>11</v>
          </cell>
          <cell r="Z211">
            <v>2561</v>
          </cell>
          <cell r="AA211"/>
          <cell r="AB211"/>
          <cell r="AC211"/>
          <cell r="AD211">
            <v>3</v>
          </cell>
          <cell r="AE211">
            <v>8</v>
          </cell>
          <cell r="AF211">
            <v>2562</v>
          </cell>
          <cell r="AG211">
            <v>25</v>
          </cell>
          <cell r="AH211">
            <v>11</v>
          </cell>
          <cell r="AI211">
            <v>2562</v>
          </cell>
          <cell r="AJ211"/>
          <cell r="AK211"/>
          <cell r="AL211"/>
          <cell r="AM211"/>
          <cell r="AN211"/>
          <cell r="AO211"/>
          <cell r="AP211"/>
          <cell r="AQ211"/>
          <cell r="AR211"/>
          <cell r="AS211"/>
          <cell r="AT211"/>
          <cell r="AU211"/>
          <cell r="AV211"/>
          <cell r="AW211"/>
          <cell r="AX211"/>
          <cell r="AY211"/>
          <cell r="AZ211"/>
          <cell r="BA211"/>
          <cell r="BB211" t="str">
            <v>สืบทรัพย์ครั้งที่ 2 รายงานผล25/6/2567</v>
          </cell>
          <cell r="BC211"/>
          <cell r="BD211"/>
          <cell r="BE211"/>
          <cell r="BF211"/>
          <cell r="BG211"/>
          <cell r="BH211"/>
          <cell r="BI211"/>
          <cell r="BJ211"/>
          <cell r="BK211"/>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BZ211"/>
          <cell r="CA211"/>
          <cell r="CB211">
            <v>6</v>
          </cell>
          <cell r="CC211"/>
          <cell r="CD211"/>
          <cell r="CE211"/>
          <cell r="CF211"/>
          <cell r="CG211"/>
          <cell r="CH211"/>
          <cell r="CI211"/>
          <cell r="CJ211"/>
          <cell r="CK211"/>
          <cell r="CL211"/>
          <cell r="CM211"/>
          <cell r="CN211"/>
          <cell r="CO211"/>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X212"/>
          <cell r="Y212"/>
          <cell r="Z212"/>
          <cell r="AA212">
            <v>25</v>
          </cell>
          <cell r="AB212">
            <v>6</v>
          </cell>
          <cell r="AC212">
            <v>2561</v>
          </cell>
          <cell r="AD212">
            <v>25</v>
          </cell>
          <cell r="AE212">
            <v>6</v>
          </cell>
          <cell r="AF212">
            <v>2561</v>
          </cell>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สืบทรัพย์ครั้งที่ 2 รายงานผล25/6/2567</v>
          </cell>
          <cell r="BC212"/>
          <cell r="BD212"/>
          <cell r="BE212"/>
          <cell r="BF212"/>
          <cell r="BG212"/>
          <cell r="BH212"/>
          <cell r="BI212"/>
          <cell r="BJ212"/>
          <cell r="BK212"/>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BZ212"/>
          <cell r="CB212">
            <v>6</v>
          </cell>
          <cell r="CC212"/>
          <cell r="CD212"/>
          <cell r="CE212"/>
          <cell r="CF212"/>
          <cell r="CG212"/>
          <cell r="CH212"/>
          <cell r="CI212"/>
          <cell r="CJ212"/>
          <cell r="CK212"/>
          <cell r="CL212"/>
          <cell r="CM212"/>
          <cell r="CN212"/>
          <cell r="CO212"/>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A213"/>
          <cell r="AB213"/>
          <cell r="AC213"/>
          <cell r="AD213">
            <v>19</v>
          </cell>
          <cell r="AE213">
            <v>1</v>
          </cell>
          <cell r="AF213">
            <v>2563</v>
          </cell>
          <cell r="AG213">
            <v>27</v>
          </cell>
          <cell r="AH213">
            <v>5</v>
          </cell>
          <cell r="AI213">
            <v>2563</v>
          </cell>
          <cell r="AJ213"/>
          <cell r="AK213"/>
          <cell r="AL213"/>
          <cell r="AM213" t="str">
            <v>โฉนด</v>
          </cell>
          <cell r="AN213" t="str">
            <v>416</v>
          </cell>
          <cell r="AO213" t="str">
            <v>อินทขิล</v>
          </cell>
          <cell r="AP213" t="str">
            <v>แม่แตง</v>
          </cell>
          <cell r="AQ213" t="str">
            <v>เชียงใหม่</v>
          </cell>
          <cell r="AR213"/>
          <cell r="AS213"/>
          <cell r="AT213"/>
          <cell r="AU213"/>
          <cell r="AV213"/>
          <cell r="AW213"/>
          <cell r="AX213"/>
          <cell r="AY213"/>
          <cell r="AZ213"/>
          <cell r="BA213"/>
          <cell r="BB213" t="str">
            <v>สืบทรัพย์ /คำสั่งยึดทรัพย์ 15/7/2564//ยึดไม่ได้ เนื่องจากที่ดินห้ามโอนตตามพรบ.ปฏิรูปที่ดินฯ
ม.39</v>
          </cell>
          <cell r="BC213"/>
          <cell r="BD213"/>
          <cell r="BE213"/>
          <cell r="BF213"/>
          <cell r="BG213"/>
          <cell r="BH213"/>
          <cell r="BI213"/>
          <cell r="BJ213"/>
          <cell r="BK213"/>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S213"/>
          <cell r="BT213">
            <v>5</v>
          </cell>
          <cell r="BU213" t="str">
            <v>เกศินี</v>
          </cell>
          <cell r="BV213"/>
          <cell r="BW213"/>
          <cell r="BX213"/>
          <cell r="BY213"/>
          <cell r="BZ213"/>
          <cell r="CA213"/>
          <cell r="CB213"/>
          <cell r="CC213"/>
          <cell r="CD213"/>
          <cell r="CE213"/>
          <cell r="CF213"/>
          <cell r="CG213"/>
          <cell r="CH213"/>
          <cell r="CI213"/>
          <cell r="CJ213"/>
          <cell r="CK213"/>
          <cell r="CL213"/>
          <cell r="CM213">
            <v>243397</v>
          </cell>
          <cell r="CN213"/>
          <cell r="CO213"/>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X214"/>
          <cell r="Y214"/>
          <cell r="Z214"/>
          <cell r="AA214">
            <v>2</v>
          </cell>
          <cell r="AB214">
            <v>3</v>
          </cell>
          <cell r="AC214">
            <v>2563</v>
          </cell>
          <cell r="AD214">
            <v>2</v>
          </cell>
          <cell r="AE214">
            <v>3</v>
          </cell>
          <cell r="AF214">
            <v>2563</v>
          </cell>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v>
          </cell>
          <cell r="BC214"/>
          <cell r="BD214"/>
          <cell r="BE214"/>
          <cell r="BF214"/>
          <cell r="BG214"/>
          <cell r="BH214"/>
          <cell r="BI214"/>
          <cell r="BJ214"/>
          <cell r="BK214"/>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cell r="BV214"/>
          <cell r="BW214"/>
          <cell r="BX214"/>
          <cell r="BY214"/>
          <cell r="BZ214"/>
          <cell r="CA214"/>
          <cell r="CB214"/>
          <cell r="CC214"/>
          <cell r="CD214"/>
          <cell r="CE214"/>
          <cell r="CF214"/>
          <cell r="CG214"/>
          <cell r="CH214"/>
          <cell r="CI214"/>
          <cell r="CJ214"/>
          <cell r="CK214"/>
          <cell r="CL214"/>
          <cell r="CM214"/>
          <cell r="CN214"/>
          <cell r="CO214"/>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A215"/>
          <cell r="AB215"/>
          <cell r="AC215"/>
          <cell r="AD215">
            <v>12</v>
          </cell>
          <cell r="AE215">
            <v>1</v>
          </cell>
          <cell r="AF215">
            <v>2563</v>
          </cell>
          <cell r="AG215">
            <v>27</v>
          </cell>
          <cell r="AH215">
            <v>5</v>
          </cell>
          <cell r="AI215">
            <v>2563</v>
          </cell>
          <cell r="AJ215"/>
          <cell r="AK215"/>
          <cell r="AL215"/>
          <cell r="AM215"/>
          <cell r="AN215"/>
          <cell r="AO215"/>
          <cell r="AP215"/>
          <cell r="AQ215"/>
          <cell r="AR215"/>
          <cell r="AS215"/>
          <cell r="AT215"/>
          <cell r="AU215"/>
          <cell r="AV215"/>
          <cell r="AW215"/>
          <cell r="AX215"/>
          <cell r="AY215"/>
          <cell r="AZ215"/>
          <cell r="BA215"/>
          <cell r="BB215" t="str">
            <v>สืบทรัพย์//รายงานผลสืบทรัพย์วันที่ 17/5/2566</v>
          </cell>
          <cell r="BC215"/>
          <cell r="BD215"/>
          <cell r="BE215"/>
          <cell r="BF215"/>
          <cell r="BG215"/>
          <cell r="BH215"/>
          <cell r="BI215"/>
          <cell r="BJ215"/>
          <cell r="BK215"/>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S215"/>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cell r="CA215"/>
          <cell r="CB215"/>
          <cell r="CC215"/>
          <cell r="CD215"/>
          <cell r="CE215"/>
          <cell r="CF215"/>
          <cell r="CG215"/>
          <cell r="CH215"/>
          <cell r="CI215"/>
          <cell r="CJ215"/>
          <cell r="CK215"/>
          <cell r="CL215"/>
          <cell r="CM215"/>
          <cell r="CN215"/>
          <cell r="CO215"/>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X216"/>
          <cell r="Y216"/>
          <cell r="Z216"/>
          <cell r="AA216">
            <v>2</v>
          </cell>
          <cell r="AB216">
            <v>12</v>
          </cell>
          <cell r="AC216">
            <v>2562</v>
          </cell>
          <cell r="AD216">
            <v>2</v>
          </cell>
          <cell r="AE216">
            <v>12</v>
          </cell>
          <cell r="AF216">
            <v>2562</v>
          </cell>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v>
          </cell>
          <cell r="BC216"/>
          <cell r="BD216"/>
          <cell r="BE216"/>
          <cell r="BF216"/>
          <cell r="BG216"/>
          <cell r="BH216"/>
          <cell r="BI216"/>
          <cell r="BJ216"/>
          <cell r="BK216"/>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cell r="BV216"/>
          <cell r="BW216"/>
          <cell r="BX216"/>
          <cell r="BY216"/>
          <cell r="BZ216"/>
          <cell r="CA216"/>
          <cell r="CB216"/>
          <cell r="CC216"/>
          <cell r="CD216"/>
          <cell r="CE216"/>
          <cell r="CF216"/>
          <cell r="CG216"/>
          <cell r="CH216"/>
          <cell r="CI216"/>
          <cell r="CJ216"/>
          <cell r="CK216"/>
          <cell r="CL216"/>
          <cell r="CM216"/>
          <cell r="CN216"/>
          <cell r="CO216"/>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X217"/>
          <cell r="Y217"/>
          <cell r="Z217"/>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AS217"/>
          <cell r="AT217"/>
          <cell r="AU217"/>
          <cell r="AV217"/>
          <cell r="AW217"/>
          <cell r="AX217"/>
          <cell r="AY217"/>
          <cell r="AZ217"/>
          <cell r="BA217"/>
          <cell r="BB217" t="str">
            <v>สืบทรัพย์//ยึดทรัพย์(คำสั่ง 11/8/2564)//ชะลอการยึด//ยึดแล้ว รายงานผล วันที่ 26/2/2565 //ส่งแฟ้มยึดคืนสำนักงาน 25/2/2565</v>
          </cell>
          <cell r="BC217"/>
          <cell r="BD217"/>
          <cell r="BE217"/>
          <cell r="BF217"/>
          <cell r="BG217"/>
          <cell r="BH217"/>
          <cell r="BI217"/>
          <cell r="BJ217"/>
          <cell r="BK217"/>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S217"/>
          <cell r="BT217">
            <v>3</v>
          </cell>
          <cell r="BU217" t="str">
            <v>เกศินี</v>
          </cell>
          <cell r="BV217"/>
          <cell r="BW217"/>
          <cell r="BX217"/>
          <cell r="BY217"/>
          <cell r="BZ217"/>
          <cell r="CA217"/>
          <cell r="CB217"/>
          <cell r="CC217"/>
          <cell r="CD217"/>
          <cell r="CE217"/>
          <cell r="CF217"/>
          <cell r="CG217"/>
          <cell r="CH217"/>
          <cell r="CI217"/>
          <cell r="CJ217"/>
          <cell r="CK217"/>
          <cell r="CL217"/>
          <cell r="CM217">
            <v>243397</v>
          </cell>
          <cell r="CN217">
            <v>242944</v>
          </cell>
          <cell r="CO217"/>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A218"/>
          <cell r="AB218"/>
          <cell r="AC218"/>
          <cell r="AD218">
            <v>16</v>
          </cell>
          <cell r="AE218">
            <v>11</v>
          </cell>
          <cell r="AF218">
            <v>2562</v>
          </cell>
          <cell r="AG218">
            <v>27</v>
          </cell>
          <cell r="AH218">
            <v>2</v>
          </cell>
          <cell r="AI218">
            <v>2563</v>
          </cell>
          <cell r="AJ218"/>
          <cell r="AK218"/>
          <cell r="AL218"/>
          <cell r="AM218"/>
          <cell r="AN218"/>
          <cell r="AO218"/>
          <cell r="AP218"/>
          <cell r="AQ218"/>
          <cell r="AR218"/>
          <cell r="AS218"/>
          <cell r="AT218"/>
          <cell r="AU218"/>
          <cell r="AV218"/>
          <cell r="AW218"/>
          <cell r="AX218"/>
          <cell r="AY218"/>
          <cell r="AZ218"/>
          <cell r="BA218"/>
          <cell r="BB218" t="str">
            <v>สืบทรัพย์</v>
          </cell>
          <cell r="BC218"/>
          <cell r="BD218"/>
          <cell r="BE218"/>
          <cell r="BF218"/>
          <cell r="BG218"/>
          <cell r="BH218"/>
          <cell r="BI218"/>
          <cell r="BJ218"/>
          <cell r="BK218"/>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cell r="BV218"/>
          <cell r="BW218"/>
          <cell r="BX218"/>
          <cell r="BY218"/>
          <cell r="BZ218"/>
          <cell r="CA218"/>
          <cell r="CB218"/>
          <cell r="CC218"/>
          <cell r="CD218"/>
          <cell r="CE218"/>
          <cell r="CF218"/>
          <cell r="CG218"/>
          <cell r="CH218"/>
          <cell r="CI218"/>
          <cell r="CJ218"/>
          <cell r="CK218"/>
          <cell r="CL218"/>
          <cell r="CM218"/>
          <cell r="CN218"/>
          <cell r="CO218"/>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X219"/>
          <cell r="Y219"/>
          <cell r="Z219"/>
          <cell r="AA219">
            <v>8</v>
          </cell>
          <cell r="AB219">
            <v>6</v>
          </cell>
          <cell r="AC219">
            <v>2562</v>
          </cell>
          <cell r="AD219">
            <v>8</v>
          </cell>
          <cell r="AE219">
            <v>6</v>
          </cell>
          <cell r="AF219">
            <v>2562</v>
          </cell>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รายงานผลสืบ 1/7/2567</v>
          </cell>
          <cell r="BC219"/>
          <cell r="BD219"/>
          <cell r="BE219"/>
          <cell r="BF219"/>
          <cell r="BG219"/>
          <cell r="BH219"/>
          <cell r="BI219"/>
          <cell r="BJ219"/>
          <cell r="BK219"/>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BZ219"/>
          <cell r="CA219"/>
          <cell r="CB219">
            <v>4</v>
          </cell>
          <cell r="CC219"/>
          <cell r="CD219"/>
          <cell r="CE219"/>
          <cell r="CF219"/>
          <cell r="CG219"/>
          <cell r="CH219"/>
          <cell r="CI219"/>
          <cell r="CJ219"/>
          <cell r="CK219"/>
          <cell r="CL219"/>
          <cell r="CM219"/>
          <cell r="CN219"/>
          <cell r="CO219"/>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Q220"/>
          <cell r="R220"/>
          <cell r="S220" t="str">
            <v>จังหวัดฝาง</v>
          </cell>
          <cell r="T220" t="str">
            <v>ผบ.1358</v>
          </cell>
          <cell r="U220">
            <v>2562</v>
          </cell>
          <cell r="V220" t="str">
            <v>ผบ.1540</v>
          </cell>
          <cell r="W220">
            <v>2562</v>
          </cell>
          <cell r="X220"/>
          <cell r="Y220"/>
          <cell r="Z220"/>
          <cell r="AA220">
            <v>11</v>
          </cell>
          <cell r="AB220">
            <v>11</v>
          </cell>
          <cell r="AC220">
            <v>2562</v>
          </cell>
          <cell r="AD220">
            <v>11</v>
          </cell>
          <cell r="AE220">
            <v>11</v>
          </cell>
          <cell r="AF220">
            <v>2562</v>
          </cell>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รายงานวันที่ 25/12/2567</v>
          </cell>
          <cell r="BC220"/>
          <cell r="BD220"/>
          <cell r="BE220"/>
          <cell r="BF220"/>
          <cell r="BG220"/>
          <cell r="BH220"/>
          <cell r="BI220"/>
          <cell r="BJ220"/>
          <cell r="BK220"/>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A220"/>
          <cell r="CB220"/>
          <cell r="CC220" t="str">
            <v>ปฏิยุทธ์</v>
          </cell>
          <cell r="CD220"/>
          <cell r="CE220"/>
          <cell r="CF220"/>
          <cell r="CG220"/>
          <cell r="CH220"/>
          <cell r="CI220"/>
          <cell r="CJ220"/>
          <cell r="CK220"/>
          <cell r="CL220"/>
          <cell r="CM220"/>
          <cell r="CN220"/>
          <cell r="CO220"/>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A221"/>
          <cell r="AB221"/>
          <cell r="AC221"/>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S221"/>
          <cell r="AT221"/>
          <cell r="AU221"/>
          <cell r="AV221"/>
          <cell r="AW221" t="str">
            <v>มีกาศขายวันที่ 24/2/2565</v>
          </cell>
          <cell r="AX221">
            <v>17</v>
          </cell>
          <cell r="AY221">
            <v>9</v>
          </cell>
          <cell r="AZ221">
            <v>2564</v>
          </cell>
          <cell r="BA221" t="str">
            <v>ยึดเสร็จแล้ว</v>
          </cell>
          <cell r="BB221" t="str">
            <v>สืบทรัพย์ //คำสั่งยึดทรัพย์ 15/7/2564</v>
          </cell>
          <cell r="BC221"/>
          <cell r="BD221"/>
          <cell r="BE221"/>
          <cell r="BF221"/>
          <cell r="BG221"/>
          <cell r="BH221"/>
          <cell r="BI221"/>
          <cell r="BJ221"/>
          <cell r="BK221"/>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BV221"/>
          <cell r="BW221"/>
          <cell r="BX221"/>
          <cell r="BY221"/>
          <cell r="BZ221"/>
          <cell r="CA221"/>
          <cell r="CB221"/>
          <cell r="CC221"/>
          <cell r="CD221"/>
          <cell r="CE221"/>
          <cell r="CF221"/>
          <cell r="CG221"/>
          <cell r="CH221"/>
          <cell r="CI221"/>
          <cell r="CJ221"/>
          <cell r="CK221"/>
          <cell r="CL221"/>
          <cell r="CM221">
            <v>243397</v>
          </cell>
          <cell r="CN221"/>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X222"/>
          <cell r="Y222"/>
          <cell r="Z222"/>
          <cell r="AA222">
            <v>16</v>
          </cell>
          <cell r="AB222">
            <v>6</v>
          </cell>
          <cell r="AC222">
            <v>2562</v>
          </cell>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v>
          </cell>
          <cell r="BC222"/>
          <cell r="BD222"/>
          <cell r="BE222"/>
          <cell r="BF222"/>
          <cell r="BG222"/>
          <cell r="BH222"/>
          <cell r="BI222"/>
          <cell r="BJ222"/>
          <cell r="BK222"/>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cell r="BV222"/>
          <cell r="BW222"/>
          <cell r="BX222"/>
          <cell r="BY222"/>
          <cell r="BZ222"/>
          <cell r="CA222"/>
          <cell r="CB222"/>
          <cell r="CC222"/>
          <cell r="CD222"/>
          <cell r="CE222"/>
          <cell r="CF222"/>
          <cell r="CG222"/>
          <cell r="CH222"/>
          <cell r="CI222"/>
          <cell r="CJ222"/>
          <cell r="CK222"/>
          <cell r="CL222"/>
          <cell r="CM222"/>
          <cell r="CN222"/>
          <cell r="CO222"/>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Q223"/>
          <cell r="R223"/>
          <cell r="S223" t="str">
            <v>จังหวัดฝาง</v>
          </cell>
          <cell r="T223" t="str">
            <v>ผบ.1366</v>
          </cell>
          <cell r="U223">
            <v>2562</v>
          </cell>
          <cell r="V223" t="str">
            <v>ผบ.1548</v>
          </cell>
          <cell r="W223">
            <v>2562</v>
          </cell>
          <cell r="X223"/>
          <cell r="Y223"/>
          <cell r="Z223"/>
          <cell r="AA223">
            <v>11</v>
          </cell>
          <cell r="AB223">
            <v>11</v>
          </cell>
          <cell r="AC223">
            <v>2562</v>
          </cell>
          <cell r="AD223">
            <v>11</v>
          </cell>
          <cell r="AE223">
            <v>11</v>
          </cell>
          <cell r="AF223">
            <v>2562</v>
          </cell>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รายงานวันที่ 25/12/2567</v>
          </cell>
          <cell r="BC223"/>
          <cell r="BD223"/>
          <cell r="BE223"/>
          <cell r="BF223"/>
          <cell r="BG223"/>
          <cell r="BH223"/>
          <cell r="BI223"/>
          <cell r="BJ223"/>
          <cell r="BK223"/>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A223"/>
          <cell r="CB223"/>
          <cell r="CC223" t="str">
            <v>ปฏิยุทธ์</v>
          </cell>
          <cell r="CD223"/>
          <cell r="CE223"/>
          <cell r="CF223"/>
          <cell r="CG223"/>
          <cell r="CH223"/>
          <cell r="CI223"/>
          <cell r="CJ223"/>
          <cell r="CK223"/>
          <cell r="CL223"/>
          <cell r="CM223"/>
          <cell r="CN223"/>
          <cell r="CO223"/>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Q224"/>
          <cell r="R224"/>
          <cell r="S224" t="str">
            <v>จังหวัดฝาง</v>
          </cell>
          <cell r="T224" t="str">
            <v>ผบ.1354</v>
          </cell>
          <cell r="U224">
            <v>2562</v>
          </cell>
          <cell r="V224" t="str">
            <v>ผบ.1529</v>
          </cell>
          <cell r="W224">
            <v>2562</v>
          </cell>
          <cell r="X224"/>
          <cell r="Y224"/>
          <cell r="Z224"/>
          <cell r="AA224">
            <v>11</v>
          </cell>
          <cell r="AB224">
            <v>11</v>
          </cell>
          <cell r="AC224">
            <v>2562</v>
          </cell>
          <cell r="AD224">
            <v>11</v>
          </cell>
          <cell r="AE224">
            <v>11</v>
          </cell>
          <cell r="AF224">
            <v>2562</v>
          </cell>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รายงานวันที่ 25/12/2567</v>
          </cell>
          <cell r="BC224"/>
          <cell r="BD224"/>
          <cell r="BE224"/>
          <cell r="BF224"/>
          <cell r="BG224"/>
          <cell r="BH224"/>
          <cell r="BI224"/>
          <cell r="BJ224"/>
          <cell r="BK224"/>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A224"/>
          <cell r="CB224"/>
          <cell r="CC224" t="str">
            <v>ปฏิยุทธ์</v>
          </cell>
          <cell r="CD224"/>
          <cell r="CE224"/>
          <cell r="CF224"/>
          <cell r="CG224"/>
          <cell r="CH224"/>
          <cell r="CI224"/>
          <cell r="CJ224"/>
          <cell r="CK224"/>
          <cell r="CL224"/>
          <cell r="CM224"/>
          <cell r="CN224"/>
          <cell r="CO224"/>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R225"/>
          <cell r="S225" t="str">
            <v>จังหวัดฝาง</v>
          </cell>
          <cell r="T225" t="str">
            <v>ผบ.1187</v>
          </cell>
          <cell r="U225">
            <v>2561</v>
          </cell>
          <cell r="V225" t="str">
            <v>ผบ.1378</v>
          </cell>
          <cell r="W225">
            <v>2561</v>
          </cell>
          <cell r="X225">
            <v>8</v>
          </cell>
          <cell r="Y225">
            <v>11</v>
          </cell>
          <cell r="Z225">
            <v>2561</v>
          </cell>
          <cell r="AA225"/>
          <cell r="AB225"/>
          <cell r="AC225"/>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S225"/>
          <cell r="AT225"/>
          <cell r="AU225"/>
          <cell r="AV225"/>
          <cell r="AW225"/>
          <cell r="AX225">
            <v>17</v>
          </cell>
          <cell r="AY225">
            <v>9</v>
          </cell>
          <cell r="AZ225">
            <v>2564</v>
          </cell>
          <cell r="BA225" t="str">
            <v>ยึดเสร็จแล้ว</v>
          </cell>
          <cell r="BB225" t="str">
            <v>สืบทรัพย์//ยึดทรัพย์ (คำสั่ง 6/8/2564)//มีนัดการขายที่ดินนัดแรก 9/3/2565</v>
          </cell>
          <cell r="BC225"/>
          <cell r="BD225"/>
          <cell r="BE225"/>
          <cell r="BF225"/>
          <cell r="BG225"/>
          <cell r="BH225"/>
          <cell r="BI225"/>
          <cell r="BJ225"/>
          <cell r="BK225"/>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BV225"/>
          <cell r="BW225"/>
          <cell r="BX225"/>
          <cell r="BY225"/>
          <cell r="BZ225"/>
          <cell r="CA225"/>
          <cell r="CB225"/>
          <cell r="CC225"/>
          <cell r="CD225"/>
          <cell r="CE225"/>
          <cell r="CF225"/>
          <cell r="CG225"/>
          <cell r="CH225"/>
          <cell r="CI225"/>
          <cell r="CJ225"/>
          <cell r="CK225"/>
          <cell r="CL225"/>
          <cell r="CM225">
            <v>243180</v>
          </cell>
          <cell r="CN225"/>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Q226"/>
          <cell r="R226"/>
          <cell r="S226" t="str">
            <v>จังหวัดฝาง</v>
          </cell>
          <cell r="T226" t="str">
            <v>ผบ.1360</v>
          </cell>
          <cell r="U226">
            <v>2562</v>
          </cell>
          <cell r="V226" t="str">
            <v>ผบ.1542</v>
          </cell>
          <cell r="W226">
            <v>2562</v>
          </cell>
          <cell r="X226"/>
          <cell r="Y226"/>
          <cell r="Z226"/>
          <cell r="AA226">
            <v>11</v>
          </cell>
          <cell r="AB226">
            <v>11</v>
          </cell>
          <cell r="AC226">
            <v>2562</v>
          </cell>
          <cell r="AD226">
            <v>11</v>
          </cell>
          <cell r="AE226">
            <v>11</v>
          </cell>
          <cell r="AF226">
            <v>2562</v>
          </cell>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รายงานวันที่ 25/12/2567</v>
          </cell>
          <cell r="BC226"/>
          <cell r="BD226"/>
          <cell r="BE226"/>
          <cell r="BF226"/>
          <cell r="BG226"/>
          <cell r="BH226"/>
          <cell r="BI226"/>
          <cell r="BJ226"/>
          <cell r="BK226"/>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A226"/>
          <cell r="CB226"/>
          <cell r="CC226" t="str">
            <v>ปฏิยุทธ์</v>
          </cell>
          <cell r="CD226"/>
          <cell r="CE226"/>
          <cell r="CF226"/>
          <cell r="CG226"/>
          <cell r="CH226"/>
          <cell r="CI226"/>
          <cell r="CJ226"/>
          <cell r="CK226"/>
          <cell r="CL226"/>
          <cell r="CM226"/>
          <cell r="CN226"/>
          <cell r="CO226"/>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Q227"/>
          <cell r="R227"/>
          <cell r="S227" t="str">
            <v>แขวงเชียงใหม่</v>
          </cell>
          <cell r="T227" t="str">
            <v>ผบ.11874</v>
          </cell>
          <cell r="U227">
            <v>2561</v>
          </cell>
          <cell r="V227" t="str">
            <v>ผบ.14326</v>
          </cell>
          <cell r="W227">
            <v>2561</v>
          </cell>
          <cell r="X227">
            <v>11</v>
          </cell>
          <cell r="Y227">
            <v>12</v>
          </cell>
          <cell r="Z227">
            <v>2561</v>
          </cell>
          <cell r="AA227"/>
          <cell r="AB227"/>
          <cell r="AC227"/>
          <cell r="AD227">
            <v>31</v>
          </cell>
          <cell r="AE227">
            <v>3</v>
          </cell>
          <cell r="AF227">
            <v>2562</v>
          </cell>
          <cell r="AG227">
            <v>29</v>
          </cell>
          <cell r="AH227">
            <v>5</v>
          </cell>
          <cell r="AI227">
            <v>2562</v>
          </cell>
          <cell r="AJ227"/>
          <cell r="AK227"/>
          <cell r="AL227"/>
          <cell r="AM227"/>
          <cell r="AN227"/>
          <cell r="AO227"/>
          <cell r="AP227"/>
          <cell r="AQ227"/>
          <cell r="AR227"/>
          <cell r="AS227"/>
          <cell r="AT227"/>
          <cell r="AU227"/>
          <cell r="AV227"/>
          <cell r="AW227"/>
          <cell r="AX227"/>
          <cell r="AY227"/>
          <cell r="AZ227"/>
          <cell r="BA227"/>
          <cell r="BB227" t="str">
            <v>สืบทรัพย์ รายงานผลสืบ 1/7/2567</v>
          </cell>
          <cell r="BC227"/>
          <cell r="BD227"/>
          <cell r="BE227"/>
          <cell r="BF227"/>
          <cell r="BG227"/>
          <cell r="BH227"/>
          <cell r="BI227"/>
          <cell r="BJ227"/>
          <cell r="BK227"/>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BZ227"/>
          <cell r="CA227"/>
          <cell r="CB227">
            <v>6</v>
          </cell>
          <cell r="CC227"/>
          <cell r="CD227"/>
          <cell r="CE227"/>
          <cell r="CF227"/>
          <cell r="CG227"/>
          <cell r="CH227"/>
          <cell r="CI227"/>
          <cell r="CJ227"/>
          <cell r="CK227"/>
          <cell r="CL227"/>
          <cell r="CM227"/>
          <cell r="CN227"/>
          <cell r="CO227"/>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X228"/>
          <cell r="Y228"/>
          <cell r="Z228"/>
          <cell r="AA228">
            <v>26</v>
          </cell>
          <cell r="AB228">
            <v>2</v>
          </cell>
          <cell r="AC228">
            <v>2562</v>
          </cell>
          <cell r="AD228">
            <v>26</v>
          </cell>
          <cell r="AE228">
            <v>2</v>
          </cell>
          <cell r="AF228">
            <v>2562</v>
          </cell>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v>
          </cell>
          <cell r="BC228"/>
          <cell r="BD228"/>
          <cell r="BE228"/>
          <cell r="BF228"/>
          <cell r="BG228"/>
          <cell r="BH228"/>
          <cell r="BI228"/>
          <cell r="BJ228"/>
          <cell r="BK228"/>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cell r="BV228"/>
          <cell r="BW228"/>
          <cell r="BX228"/>
          <cell r="BY228"/>
          <cell r="BZ228"/>
          <cell r="CA228"/>
          <cell r="CB228"/>
          <cell r="CC228"/>
          <cell r="CD228"/>
          <cell r="CE228"/>
          <cell r="CF228"/>
          <cell r="CG228"/>
          <cell r="CH228"/>
          <cell r="CI228"/>
          <cell r="CJ228"/>
          <cell r="CK228"/>
          <cell r="CL228"/>
          <cell r="CM228"/>
          <cell r="CN228"/>
          <cell r="CO228"/>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Q229"/>
          <cell r="R229"/>
          <cell r="S229" t="str">
            <v>จังหวัดฝาง</v>
          </cell>
          <cell r="T229" t="str">
            <v>ผบ.1370</v>
          </cell>
          <cell r="U229">
            <v>2562</v>
          </cell>
          <cell r="V229" t="str">
            <v>ผบ.1558</v>
          </cell>
          <cell r="W229">
            <v>2562</v>
          </cell>
          <cell r="X229">
            <v>11</v>
          </cell>
          <cell r="Y229">
            <v>11</v>
          </cell>
          <cell r="Z229">
            <v>2562</v>
          </cell>
          <cell r="AA229"/>
          <cell r="AB229"/>
          <cell r="AC229"/>
          <cell r="AD229">
            <v>1</v>
          </cell>
          <cell r="AE229">
            <v>12</v>
          </cell>
          <cell r="AF229">
            <v>2562</v>
          </cell>
          <cell r="AG229">
            <v>13</v>
          </cell>
          <cell r="AH229">
            <v>8</v>
          </cell>
          <cell r="AI229">
            <v>2563</v>
          </cell>
          <cell r="AJ229"/>
          <cell r="AK229"/>
          <cell r="AL229"/>
          <cell r="AM229"/>
          <cell r="AN229"/>
          <cell r="AO229"/>
          <cell r="AP229"/>
          <cell r="AQ229"/>
          <cell r="AR229"/>
          <cell r="AS229"/>
          <cell r="AT229"/>
          <cell r="AU229"/>
          <cell r="AV229"/>
          <cell r="AW229"/>
          <cell r="AX229"/>
          <cell r="AY229"/>
          <cell r="AZ229"/>
          <cell r="BA229"/>
          <cell r="BB229" t="str">
            <v>สืบทรัพย์</v>
          </cell>
          <cell r="BC229"/>
          <cell r="BD229"/>
          <cell r="BE229"/>
          <cell r="BF229"/>
          <cell r="BG229"/>
          <cell r="BH229"/>
          <cell r="BI229"/>
          <cell r="BJ229"/>
          <cell r="BK229"/>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BV229"/>
          <cell r="BW229"/>
          <cell r="BX229"/>
          <cell r="BY229"/>
          <cell r="BZ229"/>
          <cell r="CA229"/>
          <cell r="CB229"/>
          <cell r="CC229"/>
          <cell r="CD229"/>
          <cell r="CE229"/>
          <cell r="CF229"/>
          <cell r="CG229"/>
          <cell r="CH229"/>
          <cell r="CI229"/>
          <cell r="CJ229"/>
          <cell r="CK229"/>
          <cell r="CL229"/>
          <cell r="CM229">
            <v>243306</v>
          </cell>
          <cell r="CN229"/>
          <cell r="CO229"/>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X230"/>
          <cell r="Y230"/>
          <cell r="Z230"/>
          <cell r="AA230">
            <v>3</v>
          </cell>
          <cell r="AB230">
            <v>9</v>
          </cell>
          <cell r="AC230">
            <v>2563</v>
          </cell>
          <cell r="AD230">
            <v>3</v>
          </cell>
          <cell r="AE230">
            <v>9</v>
          </cell>
          <cell r="AF230">
            <v>2563</v>
          </cell>
          <cell r="AG230"/>
          <cell r="AH230"/>
          <cell r="AI230"/>
          <cell r="AJ230"/>
          <cell r="AK230"/>
          <cell r="AL230"/>
          <cell r="AM230"/>
          <cell r="AN230"/>
          <cell r="AO230"/>
          <cell r="AP230"/>
          <cell r="AQ230"/>
          <cell r="AR230"/>
          <cell r="AS230"/>
          <cell r="AT230"/>
          <cell r="AU230"/>
          <cell r="AV230"/>
          <cell r="AW230"/>
          <cell r="AX230"/>
          <cell r="AY230"/>
          <cell r="AZ230"/>
          <cell r="BA230"/>
          <cell r="BB230" t="str">
            <v>สืบครั้งที่ 2 รายงานผลสืบ 21/10/2567</v>
          </cell>
          <cell r="BC230"/>
          <cell r="BD230"/>
          <cell r="BE230"/>
          <cell r="BF230"/>
          <cell r="BG230"/>
          <cell r="BH230"/>
          <cell r="BI230"/>
          <cell r="BJ230"/>
          <cell r="BK230"/>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A230"/>
          <cell r="CB230">
            <v>5</v>
          </cell>
          <cell r="CC230" t="str">
            <v>นุสบา</v>
          </cell>
          <cell r="CD230"/>
          <cell r="CE230"/>
          <cell r="CF230"/>
          <cell r="CG230"/>
          <cell r="CH230"/>
          <cell r="CI230"/>
          <cell r="CJ230"/>
          <cell r="CK230"/>
          <cell r="CL230">
            <v>243936</v>
          </cell>
          <cell r="CM230"/>
          <cell r="CN230"/>
          <cell r="CO230"/>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X231"/>
          <cell r="Y231"/>
          <cell r="Z231"/>
          <cell r="AA231">
            <v>11</v>
          </cell>
          <cell r="AB231">
            <v>2</v>
          </cell>
          <cell r="AC231">
            <v>2563</v>
          </cell>
          <cell r="AD231">
            <v>11</v>
          </cell>
          <cell r="AE231">
            <v>2</v>
          </cell>
          <cell r="AF231">
            <v>2563</v>
          </cell>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v>
          </cell>
          <cell r="BC231"/>
          <cell r="BD231"/>
          <cell r="BE231"/>
          <cell r="BF231"/>
          <cell r="BG231"/>
          <cell r="BH231"/>
          <cell r="BI231"/>
          <cell r="BJ231"/>
          <cell r="BK231"/>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BV231"/>
          <cell r="BW231"/>
          <cell r="BX231"/>
          <cell r="BY231"/>
          <cell r="BZ231"/>
          <cell r="CA231"/>
          <cell r="CB231"/>
          <cell r="CC231"/>
          <cell r="CD231"/>
          <cell r="CE231"/>
          <cell r="CF231"/>
          <cell r="CG231"/>
          <cell r="CH231"/>
          <cell r="CI231"/>
          <cell r="CJ231"/>
          <cell r="CK231"/>
          <cell r="CL231"/>
          <cell r="CM231">
            <v>243180</v>
          </cell>
          <cell r="CN231"/>
          <cell r="CO231"/>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X232"/>
          <cell r="Y232"/>
          <cell r="Z232"/>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S232"/>
          <cell r="AT232"/>
          <cell r="AU232"/>
          <cell r="AV232"/>
          <cell r="AW232"/>
          <cell r="AX232">
            <v>27</v>
          </cell>
          <cell r="AY232">
            <v>9</v>
          </cell>
          <cell r="AZ232">
            <v>2564</v>
          </cell>
          <cell r="BA232" t="str">
            <v>ยึดเสร็จแล้ว</v>
          </cell>
          <cell r="BB232" t="str">
            <v>สืบทรัพย์//ยึดทรัพย์ (คำสั่ง 6/8/2564)//มีนัดการขายที่ดินนัดแรก 9/3/2565</v>
          </cell>
          <cell r="BC232"/>
          <cell r="BD232"/>
          <cell r="BE232"/>
          <cell r="BF232"/>
          <cell r="BG232"/>
          <cell r="BH232"/>
          <cell r="BI232"/>
          <cell r="BJ232"/>
          <cell r="BK232"/>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BV232"/>
          <cell r="BW232"/>
          <cell r="BX232"/>
          <cell r="BY232"/>
          <cell r="BZ232"/>
          <cell r="CA232"/>
          <cell r="CB232"/>
          <cell r="CC232"/>
          <cell r="CD232"/>
          <cell r="CE232"/>
          <cell r="CF232"/>
          <cell r="CG232"/>
          <cell r="CH232"/>
          <cell r="CI232"/>
          <cell r="CJ232"/>
          <cell r="CK232"/>
          <cell r="CL232"/>
          <cell r="CM232">
            <v>243218</v>
          </cell>
          <cell r="CN232"/>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X233"/>
          <cell r="Y233"/>
          <cell r="Z233"/>
          <cell r="AA233">
            <v>30</v>
          </cell>
          <cell r="AB233">
            <v>1</v>
          </cell>
          <cell r="AC233">
            <v>2560</v>
          </cell>
          <cell r="AD233">
            <v>30</v>
          </cell>
          <cell r="AE233">
            <v>1</v>
          </cell>
          <cell r="AF233">
            <v>2560</v>
          </cell>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v>
          </cell>
          <cell r="BC233"/>
          <cell r="BD233"/>
          <cell r="BE233"/>
          <cell r="BF233"/>
          <cell r="BG233"/>
          <cell r="BH233"/>
          <cell r="BI233"/>
          <cell r="BJ233"/>
          <cell r="BK233"/>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cell r="BV233"/>
          <cell r="BW233"/>
          <cell r="BX233"/>
          <cell r="BY233"/>
          <cell r="BZ233"/>
          <cell r="CA233"/>
          <cell r="CB233"/>
          <cell r="CC233"/>
          <cell r="CD233"/>
          <cell r="CE233"/>
          <cell r="CF233"/>
          <cell r="CG233"/>
          <cell r="CH233"/>
          <cell r="CI233"/>
          <cell r="CJ233"/>
          <cell r="CK233"/>
          <cell r="CL233"/>
          <cell r="CM233"/>
          <cell r="CN233"/>
          <cell r="CO233"/>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X234"/>
          <cell r="Y234"/>
          <cell r="Z234"/>
          <cell r="AA234">
            <v>16</v>
          </cell>
          <cell r="AB234">
            <v>7</v>
          </cell>
          <cell r="AC234">
            <v>2561</v>
          </cell>
          <cell r="AD234">
            <v>16</v>
          </cell>
          <cell r="AE234">
            <v>7</v>
          </cell>
          <cell r="AF234">
            <v>2561</v>
          </cell>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v>
          </cell>
          <cell r="BC234"/>
          <cell r="BD234"/>
          <cell r="BE234"/>
          <cell r="BF234"/>
          <cell r="BG234"/>
          <cell r="BH234"/>
          <cell r="BI234"/>
          <cell r="BJ234"/>
          <cell r="BK234"/>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BV234"/>
          <cell r="BW234"/>
          <cell r="BX234"/>
          <cell r="BY234"/>
          <cell r="BZ234"/>
          <cell r="CA234"/>
          <cell r="CB234"/>
          <cell r="CC234"/>
          <cell r="CD234"/>
          <cell r="CE234"/>
          <cell r="CF234"/>
          <cell r="CG234"/>
          <cell r="CH234"/>
          <cell r="CI234"/>
          <cell r="CJ234"/>
          <cell r="CK234"/>
          <cell r="CL234"/>
          <cell r="CM234">
            <v>242976</v>
          </cell>
          <cell r="CN234"/>
          <cell r="CO234"/>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Q235"/>
          <cell r="R235"/>
          <cell r="S235" t="str">
            <v>จังหวัดฝาง</v>
          </cell>
          <cell r="T235" t="str">
            <v>ผบ.1374</v>
          </cell>
          <cell r="U235">
            <v>2562</v>
          </cell>
          <cell r="V235" t="str">
            <v>ผบ.1562</v>
          </cell>
          <cell r="W235">
            <v>2562</v>
          </cell>
          <cell r="X235"/>
          <cell r="Y235"/>
          <cell r="Z235"/>
          <cell r="AA235">
            <v>11</v>
          </cell>
          <cell r="AB235">
            <v>11</v>
          </cell>
          <cell r="AC235">
            <v>2562</v>
          </cell>
          <cell r="AD235">
            <v>11</v>
          </cell>
          <cell r="AE235">
            <v>11</v>
          </cell>
          <cell r="AF235">
            <v>2562</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รายงานวันที่ 25/12/2567</v>
          </cell>
          <cell r="BC235"/>
          <cell r="BD235"/>
          <cell r="BE235"/>
          <cell r="BF235"/>
          <cell r="BG235"/>
          <cell r="BH235"/>
          <cell r="BI235"/>
          <cell r="BJ235"/>
          <cell r="BK235"/>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A235"/>
          <cell r="CB235"/>
          <cell r="CC235" t="str">
            <v>ปฏิยุทธ์</v>
          </cell>
          <cell r="CD235"/>
          <cell r="CE235"/>
          <cell r="CF235"/>
          <cell r="CG235"/>
          <cell r="CH235"/>
          <cell r="CI235"/>
          <cell r="CJ235"/>
          <cell r="CK235"/>
          <cell r="CL235"/>
          <cell r="CM235"/>
          <cell r="CN235"/>
          <cell r="CO235"/>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A236"/>
          <cell r="AB236"/>
          <cell r="AC236"/>
          <cell r="AD236">
            <v>16</v>
          </cell>
          <cell r="AE236">
            <v>11</v>
          </cell>
          <cell r="AF236">
            <v>2562</v>
          </cell>
          <cell r="AG236">
            <v>22</v>
          </cell>
          <cell r="AH236">
            <v>4</v>
          </cell>
          <cell r="AI236">
            <v>2563</v>
          </cell>
          <cell r="AJ236"/>
          <cell r="AK236"/>
          <cell r="AL236"/>
          <cell r="AM236"/>
          <cell r="AN236"/>
          <cell r="AO236"/>
          <cell r="AP236"/>
          <cell r="AQ236"/>
          <cell r="AR236"/>
          <cell r="AS236"/>
          <cell r="AT236"/>
          <cell r="AU236"/>
          <cell r="AV236"/>
          <cell r="AW236"/>
          <cell r="AX236"/>
          <cell r="AY236"/>
          <cell r="AZ236"/>
          <cell r="BA236"/>
          <cell r="BB236" t="str">
            <v>สืบทรัพย์</v>
          </cell>
          <cell r="BC236"/>
          <cell r="BD236"/>
          <cell r="BE236"/>
          <cell r="BF236"/>
          <cell r="BG236"/>
          <cell r="BH236"/>
          <cell r="BI236"/>
          <cell r="BJ236"/>
          <cell r="BK236"/>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cell r="BV236"/>
          <cell r="BW236"/>
          <cell r="BX236"/>
          <cell r="BY236"/>
          <cell r="BZ236"/>
          <cell r="CA236"/>
          <cell r="CB236"/>
          <cell r="CC236"/>
          <cell r="CD236"/>
          <cell r="CE236"/>
          <cell r="CF236"/>
          <cell r="CG236"/>
          <cell r="CH236"/>
          <cell r="CI236"/>
          <cell r="CJ236"/>
          <cell r="CK236"/>
          <cell r="CL236"/>
          <cell r="CM236"/>
          <cell r="CN236"/>
          <cell r="CO236"/>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A237"/>
          <cell r="AB237"/>
          <cell r="AC237"/>
          <cell r="AD237">
            <v>17</v>
          </cell>
          <cell r="AE237">
            <v>11</v>
          </cell>
          <cell r="AF237">
            <v>2562</v>
          </cell>
          <cell r="AG237">
            <v>5</v>
          </cell>
          <cell r="AH237">
            <v>3</v>
          </cell>
          <cell r="AI237">
            <v>2563</v>
          </cell>
          <cell r="AJ237"/>
          <cell r="AK237"/>
          <cell r="AL237"/>
          <cell r="AM237" t="str">
            <v>โฉนด</v>
          </cell>
          <cell r="AN237" t="str">
            <v>33405</v>
          </cell>
          <cell r="AO237" t="str">
            <v>น้ำแพ่</v>
          </cell>
          <cell r="AP237" t="str">
            <v>พร้าว</v>
          </cell>
          <cell r="AQ237" t="str">
            <v>เชียงใหม่</v>
          </cell>
          <cell r="AR237"/>
          <cell r="AS237"/>
          <cell r="AT237"/>
          <cell r="AU237"/>
          <cell r="AV237"/>
          <cell r="AW237"/>
          <cell r="AX237">
            <v>26</v>
          </cell>
          <cell r="AY237">
            <v>8</v>
          </cell>
          <cell r="AZ237">
            <v>2564</v>
          </cell>
          <cell r="BA237" t="str">
            <v>ยึดไม่ได้</v>
          </cell>
          <cell r="BB237" t="str">
            <v>สืบทรัพย์//ยึดทรัพย์ (คำสั่ง 6/8/2564)</v>
          </cell>
          <cell r="BC237"/>
          <cell r="BD237"/>
          <cell r="BE237"/>
          <cell r="BF237"/>
          <cell r="BG237"/>
          <cell r="BH237"/>
          <cell r="BI237"/>
          <cell r="BJ237"/>
          <cell r="BK237"/>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BV237"/>
          <cell r="BW237"/>
          <cell r="BX237"/>
          <cell r="BY237"/>
          <cell r="BZ237"/>
          <cell r="CA237"/>
          <cell r="CB237"/>
          <cell r="CC237"/>
          <cell r="CD237"/>
          <cell r="CE237"/>
          <cell r="CF237"/>
          <cell r="CG237"/>
          <cell r="CH237"/>
          <cell r="CI237"/>
          <cell r="CJ237"/>
          <cell r="CK237"/>
          <cell r="CL237"/>
          <cell r="CM237">
            <v>243367</v>
          </cell>
          <cell r="CN237"/>
          <cell r="CO237"/>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X238"/>
          <cell r="Y238"/>
          <cell r="Z238"/>
          <cell r="AA238">
            <v>12</v>
          </cell>
          <cell r="AB238">
            <v>5</v>
          </cell>
          <cell r="AC238">
            <v>2562</v>
          </cell>
          <cell r="AD238">
            <v>12</v>
          </cell>
          <cell r="AE238">
            <v>5</v>
          </cell>
          <cell r="AF238">
            <v>2562</v>
          </cell>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สืบทรัพย์ครั้งที่ 2 รายงานผล25/6/2567</v>
          </cell>
          <cell r="BC238"/>
          <cell r="BD238"/>
          <cell r="BE238"/>
          <cell r="BF238"/>
          <cell r="BG238"/>
          <cell r="BH238"/>
          <cell r="BI238"/>
          <cell r="BJ238"/>
          <cell r="BK238"/>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A238"/>
          <cell r="CB238">
            <v>5</v>
          </cell>
          <cell r="CC238"/>
          <cell r="CD238"/>
          <cell r="CE238"/>
          <cell r="CF238"/>
          <cell r="CG238"/>
          <cell r="CH238"/>
          <cell r="CI238"/>
          <cell r="CJ238"/>
          <cell r="CK238"/>
          <cell r="CL238"/>
          <cell r="CM238"/>
          <cell r="CN238"/>
          <cell r="CO238"/>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X239"/>
          <cell r="Y239"/>
          <cell r="Z239"/>
          <cell r="AA239">
            <v>16</v>
          </cell>
          <cell r="AB239">
            <v>6</v>
          </cell>
          <cell r="AC239">
            <v>2562</v>
          </cell>
          <cell r="AD239">
            <v>16</v>
          </cell>
          <cell r="AE239">
            <v>6</v>
          </cell>
          <cell r="AF239">
            <v>2562</v>
          </cell>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v>
          </cell>
          <cell r="BC239"/>
          <cell r="BD239"/>
          <cell r="BE239"/>
          <cell r="BF239"/>
          <cell r="BG239"/>
          <cell r="BH239"/>
          <cell r="BI239"/>
          <cell r="BJ239"/>
          <cell r="BK239"/>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cell r="BV239"/>
          <cell r="BW239"/>
          <cell r="BX239"/>
          <cell r="BY239"/>
          <cell r="BZ239"/>
          <cell r="CA239"/>
          <cell r="CB239"/>
          <cell r="CC239"/>
          <cell r="CD239"/>
          <cell r="CE239"/>
          <cell r="CF239"/>
          <cell r="CG239"/>
          <cell r="CH239"/>
          <cell r="CI239"/>
          <cell r="CJ239"/>
          <cell r="CK239"/>
          <cell r="CL239"/>
          <cell r="CM239"/>
          <cell r="CN239"/>
          <cell r="CO239"/>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A240"/>
          <cell r="AB240"/>
          <cell r="AC240"/>
          <cell r="AD240">
            <v>21</v>
          </cell>
          <cell r="AE240">
            <v>4</v>
          </cell>
          <cell r="AF240">
            <v>2562</v>
          </cell>
          <cell r="AG240">
            <v>2</v>
          </cell>
          <cell r="AH240">
            <v>8</v>
          </cell>
          <cell r="AI240">
            <v>2562</v>
          </cell>
          <cell r="AJ240"/>
          <cell r="AK240"/>
          <cell r="AL240"/>
          <cell r="AM240"/>
          <cell r="AN240"/>
          <cell r="AO240"/>
          <cell r="AP240"/>
          <cell r="AQ240"/>
          <cell r="AR240"/>
          <cell r="AS240"/>
          <cell r="AT240"/>
          <cell r="AU240"/>
          <cell r="AV240"/>
          <cell r="AW240"/>
          <cell r="AX240"/>
          <cell r="AY240"/>
          <cell r="AZ240"/>
          <cell r="BA240"/>
          <cell r="BB240" t="str">
            <v>สืบทรัพย์</v>
          </cell>
          <cell r="BC240"/>
          <cell r="BD240"/>
          <cell r="BE240"/>
          <cell r="BF240"/>
          <cell r="BG240"/>
          <cell r="BH240"/>
          <cell r="BI240"/>
          <cell r="BJ240"/>
          <cell r="BK240"/>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cell r="BV240"/>
          <cell r="BW240"/>
          <cell r="BX240"/>
          <cell r="BY240"/>
          <cell r="BZ240"/>
          <cell r="CA240"/>
          <cell r="CB240"/>
          <cell r="CC240"/>
          <cell r="CD240"/>
          <cell r="CE240"/>
          <cell r="CF240"/>
          <cell r="CG240"/>
          <cell r="CH240"/>
          <cell r="CI240"/>
          <cell r="CJ240"/>
          <cell r="CK240"/>
          <cell r="CL240"/>
          <cell r="CM240"/>
          <cell r="CN240"/>
          <cell r="CO240"/>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X241"/>
          <cell r="Y241"/>
          <cell r="Z241"/>
          <cell r="AA241">
            <v>24</v>
          </cell>
          <cell r="AB241">
            <v>12</v>
          </cell>
          <cell r="AC241">
            <v>2561</v>
          </cell>
          <cell r="AD241">
            <v>24</v>
          </cell>
          <cell r="AE241">
            <v>12</v>
          </cell>
          <cell r="AF241">
            <v>2561</v>
          </cell>
          <cell r="AG241"/>
          <cell r="AH241"/>
          <cell r="AI241"/>
          <cell r="AJ241"/>
          <cell r="AK241"/>
          <cell r="AL241"/>
          <cell r="AM241"/>
          <cell r="AN241"/>
          <cell r="AO241"/>
          <cell r="AP241"/>
          <cell r="AQ241"/>
          <cell r="AR241"/>
          <cell r="AS241"/>
          <cell r="AT241"/>
          <cell r="AU241"/>
          <cell r="AV241"/>
          <cell r="AW241"/>
          <cell r="AX241"/>
          <cell r="AY241"/>
          <cell r="AZ241"/>
          <cell r="BA241"/>
          <cell r="BB241" t="str">
            <v>สืบครั้งที่ 2 รายงานผลสืบ 21/10/2567</v>
          </cell>
          <cell r="BC241"/>
          <cell r="BD241"/>
          <cell r="BE241"/>
          <cell r="BF241"/>
          <cell r="BG241"/>
          <cell r="BH241"/>
          <cell r="BI241"/>
          <cell r="BJ241"/>
          <cell r="BK241"/>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A241"/>
          <cell r="CB241">
            <v>3</v>
          </cell>
          <cell r="CC241" t="str">
            <v>นุสบา</v>
          </cell>
          <cell r="CD241"/>
          <cell r="CE241"/>
          <cell r="CF241"/>
          <cell r="CG241"/>
          <cell r="CH241"/>
          <cell r="CI241"/>
          <cell r="CJ241"/>
          <cell r="CK241"/>
          <cell r="CL241">
            <v>243936</v>
          </cell>
          <cell r="CM241"/>
          <cell r="CN241"/>
          <cell r="CO241"/>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A242"/>
          <cell r="AB242"/>
          <cell r="AC242"/>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AS242"/>
          <cell r="AT242"/>
          <cell r="AU242"/>
          <cell r="AV242"/>
          <cell r="AW242"/>
          <cell r="AX242"/>
          <cell r="AY242"/>
          <cell r="AZ242"/>
          <cell r="BA242"/>
          <cell r="BB242" t="str">
            <v>ยึดทรัพย์</v>
          </cell>
          <cell r="BC242"/>
          <cell r="BD242"/>
          <cell r="BE242"/>
          <cell r="BF242"/>
          <cell r="BG242"/>
          <cell r="BH242"/>
          <cell r="BI242"/>
          <cell r="BJ242"/>
          <cell r="BK242"/>
          <cell r="BL242" t="str">
            <v xml:space="preserve">นายวราวุธ แก้วปัญญา </v>
          </cell>
          <cell r="BM242">
            <v>883162012591</v>
          </cell>
          <cell r="BN242"/>
          <cell r="BO242"/>
          <cell r="BP242"/>
          <cell r="BQ242"/>
          <cell r="BR242"/>
          <cell r="BS242"/>
          <cell r="BT242"/>
          <cell r="BU242"/>
          <cell r="BV242"/>
          <cell r="BW242"/>
          <cell r="BX242"/>
          <cell r="BY242"/>
          <cell r="BZ242"/>
          <cell r="CA242"/>
          <cell r="CB242"/>
          <cell r="CC242"/>
          <cell r="CD242"/>
          <cell r="CE242"/>
          <cell r="CF242"/>
          <cell r="CG242"/>
          <cell r="CH242"/>
          <cell r="CI242"/>
          <cell r="CJ242"/>
          <cell r="CK242"/>
          <cell r="CL242"/>
          <cell r="CM242"/>
          <cell r="CN242"/>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R243"/>
          <cell r="S243" t="str">
            <v>แขวงเชียงใหม่</v>
          </cell>
          <cell r="T243" t="str">
            <v>ผบ.200</v>
          </cell>
          <cell r="U243">
            <v>2561</v>
          </cell>
          <cell r="V243" t="str">
            <v>ผบ.4385</v>
          </cell>
          <cell r="W243">
            <v>2561</v>
          </cell>
          <cell r="X243"/>
          <cell r="Y243"/>
          <cell r="Z243"/>
          <cell r="AA243"/>
          <cell r="AB243"/>
          <cell r="AC243"/>
          <cell r="AD243"/>
          <cell r="AE243"/>
          <cell r="AF243"/>
          <cell r="AG243"/>
          <cell r="AH243"/>
          <cell r="AI243"/>
          <cell r="AJ243"/>
          <cell r="AK243"/>
          <cell r="AL243"/>
          <cell r="AM243" t="str">
            <v>โฉนด</v>
          </cell>
          <cell r="AN243" t="str">
            <v>45534</v>
          </cell>
          <cell r="AO243" t="str">
            <v>ขี้เหล็ก</v>
          </cell>
          <cell r="AP243" t="str">
            <v>แม่ริม</v>
          </cell>
          <cell r="AQ243" t="str">
            <v>เชียงใหม่</v>
          </cell>
          <cell r="AR243"/>
          <cell r="AS243"/>
          <cell r="AT243"/>
          <cell r="AU243"/>
          <cell r="AV243"/>
          <cell r="AW243"/>
          <cell r="AX243"/>
          <cell r="AY243"/>
          <cell r="AZ243"/>
          <cell r="BA243"/>
          <cell r="BB243" t="str">
            <v>สืบทรัพย์//ยึดทรัพย์(คำสั่ง 18/8/2564)//ชะลอการยึด บัญชีปรกติ (คำสั่ง 30/9/2564)</v>
          </cell>
          <cell r="BC243"/>
          <cell r="BD243"/>
          <cell r="BE243"/>
          <cell r="BF243"/>
          <cell r="BG243"/>
          <cell r="BH243"/>
          <cell r="BI243"/>
          <cell r="BJ243"/>
          <cell r="BK243"/>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S243"/>
          <cell r="BT243">
            <v>6</v>
          </cell>
          <cell r="BU243" t="str">
            <v>มลฤดี</v>
          </cell>
          <cell r="BV243"/>
          <cell r="BW243"/>
          <cell r="BX243"/>
          <cell r="BY243"/>
          <cell r="BZ243"/>
          <cell r="CA243"/>
          <cell r="CB243"/>
          <cell r="CC243"/>
          <cell r="CD243"/>
          <cell r="CE243"/>
          <cell r="CF243"/>
          <cell r="CG243"/>
          <cell r="CH243"/>
          <cell r="CI243"/>
          <cell r="CJ243"/>
          <cell r="CK243"/>
          <cell r="CL243"/>
          <cell r="CM243"/>
          <cell r="CN243"/>
          <cell r="CO243"/>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R244"/>
          <cell r="S244" t="str">
            <v>จังหวัดฮอด</v>
          </cell>
          <cell r="T244" t="str">
            <v>ผบ.500</v>
          </cell>
          <cell r="U244">
            <v>2558</v>
          </cell>
          <cell r="V244" t="str">
            <v>ผบ.489</v>
          </cell>
          <cell r="W244">
            <v>2558</v>
          </cell>
          <cell r="X244"/>
          <cell r="Y244"/>
          <cell r="Z244"/>
          <cell r="AA244"/>
          <cell r="AB244"/>
          <cell r="AC244"/>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สืบทรัพย์(สำนักงานอื่นฟ้อง)</v>
          </cell>
          <cell r="BC244"/>
          <cell r="BD244"/>
          <cell r="BE244"/>
          <cell r="BF244"/>
          <cell r="BG244"/>
          <cell r="BH244"/>
          <cell r="BI244"/>
          <cell r="BJ244"/>
          <cell r="BK244"/>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R244"/>
          <cell r="BS244"/>
          <cell r="BT244"/>
          <cell r="BU244" t="str">
            <v>มลฤดี</v>
          </cell>
          <cell r="BV244"/>
          <cell r="BW244"/>
          <cell r="BX244"/>
          <cell r="BY244"/>
          <cell r="BZ244"/>
          <cell r="CA244"/>
          <cell r="CB244"/>
          <cell r="CC244"/>
          <cell r="CD244"/>
          <cell r="CE244"/>
          <cell r="CF244"/>
          <cell r="CG244"/>
          <cell r="CH244"/>
          <cell r="CI244"/>
          <cell r="CJ244"/>
          <cell r="CK244"/>
          <cell r="CL244"/>
          <cell r="CM244"/>
          <cell r="CN244"/>
          <cell r="CO244"/>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Q245"/>
          <cell r="R245"/>
          <cell r="S245" t="str">
            <v>แขวงเชียงใหม่</v>
          </cell>
          <cell r="T245" t="str">
            <v>ผบ.7990</v>
          </cell>
          <cell r="U245">
            <v>2562</v>
          </cell>
          <cell r="V245" t="str">
            <v>ผบ.8117</v>
          </cell>
          <cell r="W245">
            <v>2562</v>
          </cell>
          <cell r="X245"/>
          <cell r="Y245"/>
          <cell r="Z245"/>
          <cell r="AA245"/>
          <cell r="AB245"/>
          <cell r="AC245"/>
          <cell r="AD245"/>
          <cell r="AE245"/>
          <cell r="AF245"/>
          <cell r="AG245"/>
          <cell r="AH245"/>
          <cell r="AI245"/>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AS245"/>
          <cell r="AT245"/>
          <cell r="AU245"/>
          <cell r="AV245"/>
          <cell r="AW245"/>
          <cell r="AX245"/>
          <cell r="AY245"/>
          <cell r="AZ245"/>
          <cell r="BA245"/>
          <cell r="BB245" t="str">
            <v>ยึดทรัพย์(สำนักงานอื่นฟ้อง)</v>
          </cell>
          <cell r="BC245"/>
          <cell r="BD245"/>
          <cell r="BE245"/>
          <cell r="BF245"/>
          <cell r="BG245"/>
          <cell r="BH245"/>
          <cell r="BI245"/>
          <cell r="BJ245"/>
          <cell r="BK245"/>
          <cell r="BL245" t="str">
            <v>นางสาวนิภาพร เนวิลัย</v>
          </cell>
          <cell r="BM245">
            <v>823660010551</v>
          </cell>
          <cell r="BN245"/>
          <cell r="BO245"/>
          <cell r="BP245"/>
          <cell r="BQ245"/>
          <cell r="BR245"/>
          <cell r="BS245"/>
          <cell r="BT245"/>
          <cell r="BU245"/>
          <cell r="BV245"/>
          <cell r="BW245"/>
          <cell r="BX245"/>
          <cell r="BY245"/>
          <cell r="BZ245"/>
          <cell r="CA245"/>
          <cell r="CB245"/>
          <cell r="CC245"/>
          <cell r="CD245"/>
          <cell r="CE245"/>
          <cell r="CF245"/>
          <cell r="CG245"/>
          <cell r="CH245"/>
          <cell r="CI245"/>
          <cell r="CJ245"/>
          <cell r="CK245"/>
          <cell r="CL245"/>
          <cell r="CM245"/>
          <cell r="CN245"/>
          <cell r="CO245"/>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R246"/>
          <cell r="S246" t="str">
            <v>แขวงเชียงใหม่</v>
          </cell>
          <cell r="T246" t="str">
            <v>ผบ.11336</v>
          </cell>
          <cell r="U246">
            <v>2560</v>
          </cell>
          <cell r="V246" t="str">
            <v>ผบ.357</v>
          </cell>
          <cell r="W246">
            <v>2561</v>
          </cell>
          <cell r="X246"/>
          <cell r="Y246"/>
          <cell r="Z246"/>
          <cell r="AA246"/>
          <cell r="AB246"/>
          <cell r="AC246"/>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ยื่นเฉลี่ยทรัพย์21/5/2564(สำนักงานอื่นฟ้อง)</v>
          </cell>
          <cell r="BC246"/>
          <cell r="BD246"/>
          <cell r="BE246"/>
          <cell r="BF246"/>
          <cell r="BG246"/>
          <cell r="BH246"/>
          <cell r="BI246"/>
          <cell r="BJ246"/>
          <cell r="BK246"/>
          <cell r="BL246" t="str">
            <v>นางวัชรินทร์ แสงสุวรรณ</v>
          </cell>
          <cell r="BM246">
            <v>823660010552</v>
          </cell>
          <cell r="BN246"/>
          <cell r="BO246"/>
          <cell r="BP246"/>
          <cell r="BQ246"/>
          <cell r="BR246"/>
          <cell r="BS246"/>
          <cell r="BT246"/>
          <cell r="BU246"/>
          <cell r="BV246"/>
          <cell r="BW246"/>
          <cell r="BX246"/>
          <cell r="BY246"/>
          <cell r="BZ246"/>
          <cell r="CA246"/>
          <cell r="CB246"/>
          <cell r="CC246"/>
          <cell r="CD246"/>
          <cell r="CE246"/>
          <cell r="CF246"/>
          <cell r="CG246"/>
          <cell r="CH246"/>
          <cell r="CI246"/>
          <cell r="CJ246"/>
          <cell r="CK246"/>
          <cell r="CL246"/>
          <cell r="CM246"/>
          <cell r="CN246"/>
          <cell r="CO246"/>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R247"/>
          <cell r="S247" t="str">
            <v>แขวงเชียงใหม่</v>
          </cell>
          <cell r="T247" t="str">
            <v>ผบ.13937</v>
          </cell>
          <cell r="U247">
            <v>2561</v>
          </cell>
          <cell r="V247" t="str">
            <v>ผบ.299</v>
          </cell>
          <cell r="W247">
            <v>2562</v>
          </cell>
          <cell r="X247"/>
          <cell r="Y247"/>
          <cell r="Z247"/>
          <cell r="AA247"/>
          <cell r="AB247"/>
          <cell r="AC247"/>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ยื่นเฉลี่ยทรัพย์21/5/2564(สำนักงานอื่นฟ้อง)</v>
          </cell>
          <cell r="BC247"/>
          <cell r="BD247"/>
          <cell r="BE247"/>
          <cell r="BF247"/>
          <cell r="BG247"/>
          <cell r="BH247"/>
          <cell r="BI247"/>
          <cell r="BJ247"/>
          <cell r="BK247"/>
          <cell r="BL247" t="str">
            <v>นายนิรันดร์ จันต๊ะโพธิ์</v>
          </cell>
          <cell r="BM247">
            <v>823661010424</v>
          </cell>
          <cell r="BN247"/>
          <cell r="BO247"/>
          <cell r="BP247"/>
          <cell r="BQ247"/>
          <cell r="BR247"/>
          <cell r="BS247"/>
          <cell r="BT247"/>
          <cell r="BU247"/>
          <cell r="BV247"/>
          <cell r="BW247"/>
          <cell r="BX247"/>
          <cell r="BY247"/>
          <cell r="BZ247"/>
          <cell r="CA247"/>
          <cell r="CB247"/>
          <cell r="CC247"/>
          <cell r="CD247"/>
          <cell r="CE247"/>
          <cell r="CF247"/>
          <cell r="CG247"/>
          <cell r="CH247"/>
          <cell r="CI247"/>
          <cell r="CJ247"/>
          <cell r="CK247"/>
          <cell r="CL247"/>
          <cell r="CM247"/>
          <cell r="CN247"/>
          <cell r="CO247"/>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R248"/>
          <cell r="S248" t="str">
            <v>แขวงเชียงใหม่</v>
          </cell>
          <cell r="T248" t="str">
            <v>ผบ.13940</v>
          </cell>
          <cell r="U248">
            <v>2561</v>
          </cell>
          <cell r="V248" t="str">
            <v>ผบ.298</v>
          </cell>
          <cell r="W248">
            <v>2562</v>
          </cell>
          <cell r="X248"/>
          <cell r="Y248"/>
          <cell r="Z248"/>
          <cell r="AA248"/>
          <cell r="AB248"/>
          <cell r="AC248"/>
          <cell r="AD248"/>
          <cell r="AE248"/>
          <cell r="AF248"/>
          <cell r="AG248"/>
          <cell r="AH248"/>
          <cell r="AI248"/>
          <cell r="AJ248"/>
          <cell r="AK248"/>
          <cell r="AL248"/>
          <cell r="AM248" t="str">
            <v>โฉนด</v>
          </cell>
          <cell r="AN248">
            <v>51174</v>
          </cell>
          <cell r="AO248" t="str">
            <v>ต้นเปา</v>
          </cell>
          <cell r="AP248" t="str">
            <v>สันกำแพง</v>
          </cell>
          <cell r="AQ248" t="str">
            <v>เชียงใหม่</v>
          </cell>
          <cell r="AR248"/>
          <cell r="AS248"/>
          <cell r="AT248"/>
          <cell r="AU248"/>
          <cell r="AV248"/>
          <cell r="AW248"/>
          <cell r="AX248"/>
          <cell r="AY248"/>
          <cell r="AZ248"/>
          <cell r="BA248"/>
          <cell r="BB248" t="str">
            <v>ยึดทรัพย์(สำนักงานอื่นฟ้อง)//ยกเลิกยึดทรัพย์(ปิดบัญชี)</v>
          </cell>
          <cell r="BC248"/>
          <cell r="BD248"/>
          <cell r="BE248"/>
          <cell r="BF248"/>
          <cell r="BG248"/>
          <cell r="BH248"/>
          <cell r="BI248"/>
          <cell r="BJ248"/>
          <cell r="BK248"/>
          <cell r="BL248" t="str">
            <v>นางสาวอัจฉรา ตานัน</v>
          </cell>
          <cell r="BM248">
            <v>883204630037</v>
          </cell>
          <cell r="BN248"/>
          <cell r="BO248"/>
          <cell r="BP248"/>
          <cell r="BQ248"/>
          <cell r="BR248"/>
          <cell r="BS248"/>
          <cell r="BT248"/>
          <cell r="BU248"/>
          <cell r="BV248"/>
          <cell r="BW248"/>
          <cell r="BX248"/>
          <cell r="BY248"/>
          <cell r="BZ248"/>
          <cell r="CA248"/>
          <cell r="CB248"/>
          <cell r="CC248"/>
          <cell r="CD248"/>
          <cell r="CE248"/>
          <cell r="CF248"/>
          <cell r="CG248"/>
          <cell r="CH248"/>
          <cell r="CI248"/>
          <cell r="CJ248"/>
          <cell r="CK248"/>
          <cell r="CL248"/>
          <cell r="CM248"/>
          <cell r="CN248"/>
          <cell r="CO248"/>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R249"/>
          <cell r="S249" t="str">
            <v>แขวงเชียงใหม่</v>
          </cell>
          <cell r="T249" t="str">
            <v>ผบ.8493</v>
          </cell>
          <cell r="U249">
            <v>2560</v>
          </cell>
          <cell r="V249" t="str">
            <v>ผบ.9029</v>
          </cell>
          <cell r="W249">
            <v>2560</v>
          </cell>
          <cell r="X249"/>
          <cell r="Y249"/>
          <cell r="Z249"/>
          <cell r="AA249"/>
          <cell r="AB249"/>
          <cell r="AC249"/>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เฉลี่ยทรัพย์(สำนักงานอื่นฟ้อง)//ยื่นเฉลี่ยไม่ได้เป็นทรัพย์คู่สมรส</v>
          </cell>
          <cell r="BC249"/>
          <cell r="BD249"/>
          <cell r="BE249"/>
          <cell r="BF249"/>
          <cell r="BG249"/>
          <cell r="BH249"/>
          <cell r="BI249"/>
          <cell r="BJ249"/>
          <cell r="BK249"/>
          <cell r="BL249" t="str">
            <v>นางสาวอัญชสา กันทพลหาญ</v>
          </cell>
          <cell r="BM249">
            <v>823760010187</v>
          </cell>
          <cell r="BN249"/>
          <cell r="BO249"/>
          <cell r="BP249"/>
          <cell r="BQ249"/>
          <cell r="BR249"/>
          <cell r="BS249"/>
          <cell r="BT249"/>
          <cell r="BU249"/>
          <cell r="BV249"/>
          <cell r="BW249"/>
          <cell r="BX249"/>
          <cell r="BY249"/>
          <cell r="BZ249"/>
          <cell r="CA249"/>
          <cell r="CB249"/>
          <cell r="CC249"/>
          <cell r="CD249"/>
          <cell r="CE249"/>
          <cell r="CF249"/>
          <cell r="CG249"/>
          <cell r="CH249"/>
          <cell r="CI249"/>
          <cell r="CJ249"/>
          <cell r="CK249"/>
          <cell r="CL249"/>
          <cell r="CM249"/>
          <cell r="CN249"/>
          <cell r="CO249"/>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R250"/>
          <cell r="S250" t="str">
            <v>แขวงเชียงใหม่</v>
          </cell>
          <cell r="T250" t="str">
            <v>ผบ.10194</v>
          </cell>
          <cell r="U250">
            <v>2560</v>
          </cell>
          <cell r="V250" t="str">
            <v>ผบ.482</v>
          </cell>
          <cell r="W250">
            <v>2561</v>
          </cell>
          <cell r="X250"/>
          <cell r="Y250"/>
          <cell r="Z250"/>
          <cell r="AA250"/>
          <cell r="AB250"/>
          <cell r="AC250"/>
          <cell r="AD250"/>
          <cell r="AE250"/>
          <cell r="AF250"/>
          <cell r="AG250"/>
          <cell r="AH250"/>
          <cell r="AI250"/>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AS250"/>
          <cell r="AT250"/>
          <cell r="AU250"/>
          <cell r="AV250"/>
          <cell r="AW250"/>
          <cell r="AX250"/>
          <cell r="AY250"/>
          <cell r="AZ250"/>
          <cell r="BA250"/>
          <cell r="BB250" t="str">
            <v>ยึดทรัพย์(สำนักงานอื่นฟ้อง)</v>
          </cell>
          <cell r="BC250"/>
          <cell r="BD250"/>
          <cell r="BE250"/>
          <cell r="BF250"/>
          <cell r="BG250"/>
          <cell r="BH250"/>
          <cell r="BI250"/>
          <cell r="BJ250"/>
          <cell r="BK250"/>
          <cell r="BL250" t="str">
            <v>นายวรพล จีระเชาวพันธุ์</v>
          </cell>
          <cell r="BM250">
            <v>823760010304</v>
          </cell>
          <cell r="BN250"/>
          <cell r="BO250"/>
          <cell r="BP250"/>
          <cell r="BQ250"/>
          <cell r="BR250"/>
          <cell r="BS250"/>
          <cell r="BT250"/>
          <cell r="BU250" t="str">
            <v>ศรัญญู</v>
          </cell>
          <cell r="BV250"/>
          <cell r="BW250"/>
          <cell r="BX250"/>
          <cell r="BY250"/>
          <cell r="BZ250"/>
          <cell r="CA250"/>
          <cell r="CB250"/>
          <cell r="CC250"/>
          <cell r="CD250"/>
          <cell r="CE250"/>
          <cell r="CF250"/>
          <cell r="CG250"/>
          <cell r="CH250"/>
          <cell r="CI250"/>
          <cell r="CJ250"/>
          <cell r="CK250"/>
          <cell r="CL250"/>
          <cell r="CM250"/>
          <cell r="CN250"/>
          <cell r="CO250"/>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R251"/>
          <cell r="S251" t="str">
            <v>แขวงเชียงใหม่</v>
          </cell>
          <cell r="T251" t="str">
            <v>ผบ.11335</v>
          </cell>
          <cell r="U251">
            <v>2560</v>
          </cell>
          <cell r="V251" t="str">
            <v>ผบ.312</v>
          </cell>
          <cell r="W251">
            <v>2561</v>
          </cell>
          <cell r="X251"/>
          <cell r="Y251"/>
          <cell r="Z251"/>
          <cell r="AA251"/>
          <cell r="AB251"/>
          <cell r="AC251"/>
          <cell r="AD251"/>
          <cell r="AE251"/>
          <cell r="AF251"/>
          <cell r="AG251"/>
          <cell r="AH251"/>
          <cell r="AI251"/>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AS251"/>
          <cell r="AT251"/>
          <cell r="AU251"/>
          <cell r="AV251"/>
          <cell r="AW251"/>
          <cell r="AX251"/>
          <cell r="AY251"/>
          <cell r="AZ251"/>
          <cell r="BA251"/>
          <cell r="BB251" t="str">
            <v xml:space="preserve">ยึดทรัพย์(สำนักงานอื่นฟ้อง)//ให้ถอนการยึดทรัพย์และถอนบังคับคดี เนื่องจากชำระหนี้ปิดบัญชี 
28/9/2564 (คำสั่ง 29/9/2564)
</v>
          </cell>
          <cell r="BC251"/>
          <cell r="BD251"/>
          <cell r="BE251"/>
          <cell r="BF251"/>
          <cell r="BG251"/>
          <cell r="BH251"/>
          <cell r="BI251"/>
          <cell r="BJ251"/>
          <cell r="BK251"/>
          <cell r="BL251" t="str">
            <v>นางวลีย์ อินต๊ะ</v>
          </cell>
          <cell r="BM251">
            <v>823660010554</v>
          </cell>
          <cell r="BN251"/>
          <cell r="BO251"/>
          <cell r="BP251"/>
          <cell r="BQ251"/>
          <cell r="BR251"/>
          <cell r="BS251"/>
          <cell r="BT251"/>
          <cell r="BU251"/>
          <cell r="BV251"/>
          <cell r="BW251"/>
          <cell r="BX251"/>
          <cell r="BY251"/>
          <cell r="BZ251"/>
          <cell r="CA251"/>
          <cell r="CB251"/>
          <cell r="CC251"/>
          <cell r="CD251"/>
          <cell r="CE251"/>
          <cell r="CF251"/>
          <cell r="CG251"/>
          <cell r="CH251"/>
          <cell r="CI251"/>
          <cell r="CJ251"/>
          <cell r="CK251"/>
          <cell r="CL251"/>
          <cell r="CM251"/>
          <cell r="CN251"/>
          <cell r="CO251"/>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R252"/>
          <cell r="S252" t="str">
            <v>จังหวัดฮอด</v>
          </cell>
          <cell r="T252" t="str">
            <v>ผบ.373</v>
          </cell>
          <cell r="U252">
            <v>2561</v>
          </cell>
          <cell r="V252" t="str">
            <v>ผบ.883</v>
          </cell>
          <cell r="W252">
            <v>2561</v>
          </cell>
          <cell r="X252"/>
          <cell r="Y252"/>
          <cell r="Z252"/>
          <cell r="AA252"/>
          <cell r="AB252"/>
          <cell r="AC252"/>
          <cell r="AD252"/>
          <cell r="AE252"/>
          <cell r="AF252"/>
          <cell r="AG252"/>
          <cell r="AH252"/>
          <cell r="AI252"/>
          <cell r="AJ252"/>
          <cell r="AK252"/>
          <cell r="AL252"/>
          <cell r="AM252" t="str">
            <v>น.ส.3ก.</v>
          </cell>
          <cell r="AN252">
            <v>369</v>
          </cell>
          <cell r="AO252" t="str">
            <v>มืดกา</v>
          </cell>
          <cell r="AP252" t="str">
            <v>ดอยเต่า</v>
          </cell>
          <cell r="AQ252" t="str">
            <v>เชียงใหม่</v>
          </cell>
          <cell r="AR252"/>
          <cell r="AS252"/>
          <cell r="AT252"/>
          <cell r="AU252"/>
          <cell r="AV252"/>
          <cell r="AW252"/>
          <cell r="AX252"/>
          <cell r="AY252"/>
          <cell r="AZ252"/>
          <cell r="BA252"/>
          <cell r="BB252" t="str">
            <v>ยึดทรัพย์(สำนักงานอื่นฟ้อง)//รายงานยึดทรัพย์ไม่ได้ 2/5/2566</v>
          </cell>
          <cell r="BC252"/>
          <cell r="BD252"/>
          <cell r="BE252"/>
          <cell r="BF252"/>
          <cell r="BG252"/>
          <cell r="BH252"/>
          <cell r="BI252"/>
          <cell r="BJ252"/>
          <cell r="BK252"/>
          <cell r="BL252" t="str">
            <v>นางสาววิชชุดา    ต๊ะอุด</v>
          </cell>
          <cell r="BM252">
            <v>823760010352</v>
          </cell>
          <cell r="BN252"/>
          <cell r="BO252"/>
          <cell r="BP252"/>
          <cell r="BQ252"/>
          <cell r="BR252"/>
          <cell r="BS252"/>
          <cell r="BT252"/>
          <cell r="BU252" t="str">
            <v>ศรัญญู (ยึด)</v>
          </cell>
          <cell r="BV252"/>
          <cell r="BW252"/>
          <cell r="BX252"/>
          <cell r="BY252"/>
          <cell r="BZ252"/>
          <cell r="CA252"/>
          <cell r="CB252"/>
          <cell r="CC252"/>
          <cell r="CD252"/>
          <cell r="CE252"/>
          <cell r="CF252"/>
          <cell r="CG252"/>
          <cell r="CH252"/>
          <cell r="CI252"/>
          <cell r="CJ252"/>
          <cell r="CK252"/>
          <cell r="CL252"/>
          <cell r="CM252"/>
          <cell r="CN252"/>
          <cell r="CO252"/>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R253"/>
          <cell r="S253" t="str">
            <v>จังหวัดฮอด</v>
          </cell>
          <cell r="T253" t="str">
            <v>ผบ.474</v>
          </cell>
          <cell r="U253">
            <v>2559</v>
          </cell>
          <cell r="V253" t="str">
            <v>ผบ.1385</v>
          </cell>
          <cell r="W253">
            <v>2559</v>
          </cell>
          <cell r="X253"/>
          <cell r="Y253"/>
          <cell r="Z253"/>
          <cell r="AA253"/>
          <cell r="AB253"/>
          <cell r="AC253"/>
          <cell r="AD253"/>
          <cell r="AE253"/>
          <cell r="AF253"/>
          <cell r="AG253"/>
          <cell r="AH253"/>
          <cell r="AI253"/>
          <cell r="AJ253"/>
          <cell r="AK253"/>
          <cell r="AL253"/>
          <cell r="AM253" t="str">
            <v>น.ส.3ก.</v>
          </cell>
          <cell r="AN253">
            <v>1923</v>
          </cell>
          <cell r="AO253" t="str">
            <v>ท่าเดื่อ</v>
          </cell>
          <cell r="AP253" t="str">
            <v>ดอยเต่า</v>
          </cell>
          <cell r="AQ253" t="str">
            <v>เชียงใหม่</v>
          </cell>
          <cell r="AR253"/>
          <cell r="AS253"/>
          <cell r="AT253"/>
          <cell r="AU253"/>
          <cell r="AV253"/>
          <cell r="AW253"/>
          <cell r="AX253"/>
          <cell r="AY253"/>
          <cell r="AZ253"/>
          <cell r="BA253"/>
          <cell r="BB253" t="str">
            <v>ยึดทรัพย์(สำนักงานอื่นฟ้อง)//รายงานยึดทรัพย์ไม่ได้ 2/5/2566</v>
          </cell>
          <cell r="BC253"/>
          <cell r="BD253"/>
          <cell r="BE253"/>
          <cell r="BF253"/>
          <cell r="BG253"/>
          <cell r="BH253"/>
          <cell r="BI253"/>
          <cell r="BJ253"/>
          <cell r="BK253"/>
          <cell r="BL253" t="str">
            <v>นายทัชนันท์ หล้ามา</v>
          </cell>
          <cell r="BM253">
            <v>823758010550</v>
          </cell>
          <cell r="BN253"/>
          <cell r="BO253"/>
          <cell r="BP253"/>
          <cell r="BQ253"/>
          <cell r="BR253"/>
          <cell r="BS253"/>
          <cell r="BT253"/>
          <cell r="BU253"/>
          <cell r="BV253"/>
          <cell r="BW253"/>
          <cell r="BX253"/>
          <cell r="BY253"/>
          <cell r="BZ253"/>
          <cell r="CA253"/>
          <cell r="CB253"/>
          <cell r="CC253"/>
          <cell r="CD253"/>
          <cell r="CE253"/>
          <cell r="CF253"/>
          <cell r="CG253"/>
          <cell r="CH253"/>
          <cell r="CI253"/>
          <cell r="CJ253"/>
          <cell r="CK253"/>
          <cell r="CL253"/>
          <cell r="CM253"/>
          <cell r="CN253"/>
          <cell r="CO253"/>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R254"/>
          <cell r="S254" t="str">
            <v>จังหวัดฮอด</v>
          </cell>
          <cell r="T254" t="str">
            <v>ผบ.1445</v>
          </cell>
          <cell r="U254">
            <v>2561</v>
          </cell>
          <cell r="V254" t="str">
            <v>ผบ.260</v>
          </cell>
          <cell r="W254">
            <v>2562</v>
          </cell>
          <cell r="X254"/>
          <cell r="Y254"/>
          <cell r="Z254"/>
          <cell r="AA254"/>
          <cell r="AB254"/>
          <cell r="AC254"/>
          <cell r="AD254"/>
          <cell r="AE254"/>
          <cell r="AF254"/>
          <cell r="AG254"/>
          <cell r="AH254"/>
          <cell r="AI254"/>
          <cell r="AJ254"/>
          <cell r="AK254"/>
          <cell r="AL254"/>
          <cell r="AM254"/>
          <cell r="AN254"/>
          <cell r="AO254"/>
          <cell r="AP254"/>
          <cell r="AQ254"/>
          <cell r="AR254"/>
          <cell r="AS254"/>
          <cell r="AT254"/>
          <cell r="AU254"/>
          <cell r="AV254"/>
          <cell r="AW254"/>
          <cell r="AX254">
            <v>9</v>
          </cell>
          <cell r="AY254">
            <v>9</v>
          </cell>
          <cell r="AZ254">
            <v>2564</v>
          </cell>
          <cell r="BA254" t="str">
            <v>เฉลี่ยเสร็จแล้ว</v>
          </cell>
          <cell r="BB254" t="str">
            <v>เฉลี่ยทรัพย์(สำนักงานอื่นฟ้อง)//ยื่น31/5/2564</v>
          </cell>
          <cell r="BC254"/>
          <cell r="BD254"/>
          <cell r="BE254"/>
          <cell r="BF254"/>
          <cell r="BG254"/>
          <cell r="BH254"/>
          <cell r="BI254"/>
          <cell r="BJ254"/>
          <cell r="BK254"/>
          <cell r="BL254" t="str">
            <v>นายเฉลิมกิต แบบแผน</v>
          </cell>
          <cell r="BM254">
            <v>823761010066</v>
          </cell>
          <cell r="BN254"/>
          <cell r="BO254"/>
          <cell r="BP254"/>
          <cell r="BQ254"/>
          <cell r="BR254"/>
          <cell r="BS254"/>
          <cell r="BT254"/>
          <cell r="BU254"/>
          <cell r="BV254"/>
          <cell r="BW254"/>
          <cell r="BX254"/>
          <cell r="BY254"/>
          <cell r="BZ254"/>
          <cell r="CA254"/>
          <cell r="CB254"/>
          <cell r="CC254"/>
          <cell r="CD254"/>
          <cell r="CE254"/>
          <cell r="CF254"/>
          <cell r="CG254"/>
          <cell r="CH254"/>
          <cell r="CI254"/>
          <cell r="CJ254"/>
          <cell r="CK254"/>
          <cell r="CL254"/>
          <cell r="CM254"/>
          <cell r="CN254"/>
          <cell r="CO254"/>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R255"/>
          <cell r="S255" t="str">
            <v>จังหวัดฮอด</v>
          </cell>
          <cell r="T255" t="str">
            <v>ผบ.E321</v>
          </cell>
          <cell r="U255">
            <v>2563</v>
          </cell>
          <cell r="V255" t="str">
            <v>ผบ.E43</v>
          </cell>
          <cell r="W255">
            <v>2563</v>
          </cell>
          <cell r="X255"/>
          <cell r="Y255"/>
          <cell r="Z255"/>
          <cell r="AA255"/>
          <cell r="AB255"/>
          <cell r="AC255"/>
          <cell r="AD255"/>
          <cell r="AE255"/>
          <cell r="AF255"/>
          <cell r="AG255"/>
          <cell r="AH255"/>
          <cell r="AI255"/>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AS255"/>
          <cell r="AT255"/>
          <cell r="AU255"/>
          <cell r="AV255"/>
          <cell r="AW255"/>
          <cell r="AX255"/>
          <cell r="AY255"/>
          <cell r="AZ255"/>
          <cell r="BA255"/>
          <cell r="BB255" t="str">
            <v>ยึดทรัพย์(สำนักงานอื่นฟ้อง)</v>
          </cell>
          <cell r="BC255"/>
          <cell r="BD255"/>
          <cell r="BE255"/>
          <cell r="BF255"/>
          <cell r="BG255"/>
          <cell r="BH255"/>
          <cell r="BI255"/>
          <cell r="BJ255"/>
          <cell r="BK255"/>
          <cell r="BL255" t="str">
            <v>นายถนอมทรัพย์ ติ๊บต่อเปี้ย</v>
          </cell>
          <cell r="BM255">
            <v>883263010596</v>
          </cell>
          <cell r="BN255"/>
          <cell r="BO255"/>
          <cell r="BP255"/>
          <cell r="BQ255"/>
          <cell r="BR255"/>
          <cell r="BS255"/>
          <cell r="BT255"/>
          <cell r="BU255"/>
          <cell r="BV255"/>
          <cell r="BW255"/>
          <cell r="BX255"/>
          <cell r="BY255"/>
          <cell r="BZ255"/>
          <cell r="CA255"/>
          <cell r="CB255"/>
          <cell r="CC255"/>
          <cell r="CD255"/>
          <cell r="CE255"/>
          <cell r="CF255"/>
          <cell r="CG255"/>
          <cell r="CH255"/>
          <cell r="CI255"/>
          <cell r="CJ255"/>
          <cell r="CK255"/>
          <cell r="CL255"/>
          <cell r="CM255"/>
          <cell r="CN255"/>
          <cell r="CO255"/>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R256"/>
          <cell r="S256" t="str">
            <v>แขวงเชียงใหม่</v>
          </cell>
          <cell r="T256" t="str">
            <v>ผบ.5505</v>
          </cell>
          <cell r="U256">
            <v>2555</v>
          </cell>
          <cell r="V256" t="str">
            <v>ผบ.7305</v>
          </cell>
          <cell r="W256">
            <v>2555</v>
          </cell>
          <cell r="X256"/>
          <cell r="Y256"/>
          <cell r="Z256"/>
          <cell r="AA256"/>
          <cell r="AB256"/>
          <cell r="AC256"/>
          <cell r="AD256"/>
          <cell r="AE256"/>
          <cell r="AF256"/>
          <cell r="AG256"/>
          <cell r="AH256"/>
          <cell r="AI256"/>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AS256"/>
          <cell r="AT256"/>
          <cell r="AU256"/>
          <cell r="AV256"/>
          <cell r="AW256"/>
          <cell r="AX256"/>
          <cell r="AY256"/>
          <cell r="AZ256"/>
          <cell r="BA256"/>
          <cell r="BB256" t="str">
            <v>ยึดทรัพย์(สำนักงานอื่นฟ้อง)//ยึดแล้ว รายงานผลวันที่ 3/9/2565</v>
          </cell>
          <cell r="BC256"/>
          <cell r="BD256"/>
          <cell r="BE256"/>
          <cell r="BF256"/>
          <cell r="BG256"/>
          <cell r="BH256"/>
          <cell r="BI256"/>
          <cell r="BJ256"/>
          <cell r="BK256"/>
          <cell r="BL256" t="str">
            <v>นางณัฐชา เรือนเงิน</v>
          </cell>
          <cell r="BM256">
            <v>883262010516</v>
          </cell>
          <cell r="BN256"/>
          <cell r="BO256"/>
          <cell r="BP256"/>
          <cell r="BQ256"/>
          <cell r="BR256"/>
          <cell r="BS256"/>
          <cell r="BT256"/>
          <cell r="BU256"/>
          <cell r="BV256"/>
          <cell r="BW256"/>
          <cell r="BX256"/>
          <cell r="BY256"/>
          <cell r="BZ256"/>
          <cell r="CA256"/>
          <cell r="CB256"/>
          <cell r="CC256"/>
          <cell r="CD256"/>
          <cell r="CE256"/>
          <cell r="CF256"/>
          <cell r="CG256"/>
          <cell r="CH256"/>
          <cell r="CI256"/>
          <cell r="CJ256"/>
          <cell r="CK256"/>
          <cell r="CL256"/>
          <cell r="CM256"/>
          <cell r="CN256">
            <v>243133</v>
          </cell>
          <cell r="CO256"/>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R257"/>
          <cell r="S257" t="str">
            <v>แขวงเชียงใหม่</v>
          </cell>
          <cell r="T257" t="str">
            <v>ผบ.10195</v>
          </cell>
          <cell r="U257">
            <v>2560</v>
          </cell>
          <cell r="V257" t="str">
            <v>ผบ.11178</v>
          </cell>
          <cell r="W257">
            <v>2560</v>
          </cell>
          <cell r="X257"/>
          <cell r="Y257"/>
          <cell r="Z257"/>
          <cell r="AA257"/>
          <cell r="AB257"/>
          <cell r="AC257"/>
          <cell r="AD257"/>
          <cell r="AE257"/>
          <cell r="AF257"/>
          <cell r="AG257"/>
          <cell r="AH257"/>
          <cell r="AI257"/>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AS257"/>
          <cell r="AT257"/>
          <cell r="AU257"/>
          <cell r="AV257"/>
          <cell r="AW257"/>
          <cell r="AX257"/>
          <cell r="AY257"/>
          <cell r="AZ257"/>
          <cell r="BA257"/>
          <cell r="BB257" t="str">
            <v>ยึดทรัพย์(สำนักงานอื่นฟ้อง)</v>
          </cell>
          <cell r="BC257"/>
          <cell r="BD257"/>
          <cell r="BE257"/>
          <cell r="BF257"/>
          <cell r="BG257"/>
          <cell r="BH257"/>
          <cell r="BI257"/>
          <cell r="BJ257"/>
          <cell r="BK257"/>
          <cell r="BL257" t="str">
            <v>นางกาบแก้ว วิใจสา</v>
          </cell>
          <cell r="BM257">
            <v>823760010263</v>
          </cell>
          <cell r="BN257"/>
          <cell r="BO257"/>
          <cell r="BP257"/>
          <cell r="BQ257"/>
          <cell r="BR257"/>
          <cell r="BS257"/>
          <cell r="BT257"/>
          <cell r="BU257"/>
          <cell r="BV257"/>
          <cell r="BW257"/>
          <cell r="BX257"/>
          <cell r="BY257"/>
          <cell r="BZ257"/>
          <cell r="CA257"/>
          <cell r="CB257"/>
          <cell r="CC257"/>
          <cell r="CD257"/>
          <cell r="CE257"/>
          <cell r="CF257"/>
          <cell r="CG257"/>
          <cell r="CH257"/>
          <cell r="CI257"/>
          <cell r="CJ257"/>
          <cell r="CK257"/>
          <cell r="CL257"/>
          <cell r="CM257"/>
          <cell r="CN257"/>
          <cell r="CO257"/>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R258"/>
          <cell r="S258" t="str">
            <v>แขวงเชียงใหม่</v>
          </cell>
          <cell r="T258" t="str">
            <v>ผบ.2559</v>
          </cell>
          <cell r="U258">
            <v>2563</v>
          </cell>
          <cell r="V258" t="str">
            <v>ผบ.11178</v>
          </cell>
          <cell r="W258">
            <v>2560</v>
          </cell>
          <cell r="X258"/>
          <cell r="Y258"/>
          <cell r="Z258"/>
          <cell r="AA258"/>
          <cell r="AB258"/>
          <cell r="AC258"/>
          <cell r="AD258"/>
          <cell r="AE258"/>
          <cell r="AF258"/>
          <cell r="AG258"/>
          <cell r="AH258"/>
          <cell r="AI258"/>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AS258"/>
          <cell r="AT258"/>
          <cell r="AU258"/>
          <cell r="AV258"/>
          <cell r="AW258"/>
          <cell r="AX258"/>
          <cell r="AY258"/>
          <cell r="AZ258"/>
          <cell r="BA258"/>
          <cell r="BB258" t="str">
            <v>ยึดทรัพย์(สำนักงานอื่นฟ้อง)//ให้ถอนการยึดทรัพย์และถอนบังคับคดี เนื่องจากชำระหนี้ปิดบัญชี
แล้วเมื่อ 8/10/64//นัดถอนวันที่ 3/11/2564</v>
          </cell>
          <cell r="BC258"/>
          <cell r="BD258"/>
          <cell r="BE258"/>
          <cell r="BF258"/>
          <cell r="BG258"/>
          <cell r="BH258"/>
          <cell r="BI258"/>
          <cell r="BJ258"/>
          <cell r="BK258"/>
          <cell r="BL258" t="str">
            <v>นายวินัส กาบมาลา</v>
          </cell>
          <cell r="BM258">
            <v>883263010056</v>
          </cell>
          <cell r="BN258"/>
          <cell r="BO258"/>
          <cell r="BP258"/>
          <cell r="BQ258"/>
          <cell r="BR258"/>
          <cell r="BS258"/>
          <cell r="BT258"/>
          <cell r="BU258"/>
          <cell r="BV258"/>
          <cell r="BW258"/>
          <cell r="BX258"/>
          <cell r="BY258"/>
          <cell r="BZ258"/>
          <cell r="CA258"/>
          <cell r="CB258"/>
          <cell r="CC258"/>
          <cell r="CD258"/>
          <cell r="CE258"/>
          <cell r="CF258"/>
          <cell r="CG258"/>
          <cell r="CH258"/>
          <cell r="CI258"/>
          <cell r="CJ258"/>
          <cell r="CK258"/>
          <cell r="CL258">
            <v>242835</v>
          </cell>
          <cell r="CM258"/>
          <cell r="CN258"/>
          <cell r="CO258"/>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R259"/>
          <cell r="S259" t="str">
            <v>แขวงเชียงใหม่</v>
          </cell>
          <cell r="T259" t="str">
            <v>ผบ.1146</v>
          </cell>
          <cell r="U259">
            <v>2560</v>
          </cell>
          <cell r="V259" t="str">
            <v>ผบ.3662</v>
          </cell>
          <cell r="W259">
            <v>2560</v>
          </cell>
          <cell r="X259"/>
          <cell r="Y259"/>
          <cell r="Z259"/>
          <cell r="AA259"/>
          <cell r="AB259"/>
          <cell r="AC259"/>
          <cell r="AD259"/>
          <cell r="AE259"/>
          <cell r="AF259"/>
          <cell r="AG259"/>
          <cell r="AH259"/>
          <cell r="AI259"/>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AS259"/>
          <cell r="AT259"/>
          <cell r="AU259"/>
          <cell r="AV259"/>
          <cell r="AW259"/>
          <cell r="AX259"/>
          <cell r="AY259"/>
          <cell r="AZ259"/>
          <cell r="BA259"/>
          <cell r="BB259" t="str">
            <v>ยึดทรัพย์(สำนักงานอื่นฟ้อง) // คัดถ่ายหมายแจ้งให้นำส่งโฉนด 17/11/2566 // นำส่งต้นฉบับโฉนด 27/11/2566 รายงานวันที่ 28/11/2566</v>
          </cell>
          <cell r="BC259"/>
          <cell r="BD259"/>
          <cell r="BE259"/>
          <cell r="BF259"/>
          <cell r="BG259"/>
          <cell r="BH259"/>
          <cell r="BI259"/>
          <cell r="BJ259"/>
          <cell r="BK259"/>
          <cell r="BL259" t="str">
            <v>นายพงษ์รักษ์ รักษเปรมปรีดิ์</v>
          </cell>
          <cell r="BM259">
            <v>0</v>
          </cell>
          <cell r="BN259"/>
          <cell r="BO259"/>
          <cell r="BP259"/>
          <cell r="BQ259"/>
          <cell r="BR259"/>
          <cell r="BS259"/>
          <cell r="BT259"/>
          <cell r="BU259"/>
          <cell r="BV259"/>
          <cell r="BW259"/>
          <cell r="BX259"/>
          <cell r="BY259"/>
          <cell r="BZ259"/>
          <cell r="CA259"/>
          <cell r="CB259"/>
          <cell r="CC259"/>
          <cell r="CD259"/>
          <cell r="CE259"/>
          <cell r="CF259"/>
          <cell r="CG259"/>
          <cell r="CH259"/>
          <cell r="CI259"/>
          <cell r="CJ259"/>
          <cell r="CK259"/>
          <cell r="CL259"/>
          <cell r="CM259"/>
          <cell r="CN259"/>
          <cell r="CO259"/>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Q260"/>
          <cell r="R260"/>
          <cell r="S260" t="str">
            <v>แขวงเชียงใหม่</v>
          </cell>
          <cell r="T260" t="str">
            <v>ผบ.463</v>
          </cell>
          <cell r="U260">
            <v>2560</v>
          </cell>
          <cell r="V260" t="str">
            <v>ผบ.2931</v>
          </cell>
          <cell r="W260">
            <v>2560</v>
          </cell>
          <cell r="X260"/>
          <cell r="Y260"/>
          <cell r="Z260"/>
          <cell r="AA260"/>
          <cell r="AB260"/>
          <cell r="AC260"/>
          <cell r="AD260"/>
          <cell r="AE260"/>
          <cell r="AF260"/>
          <cell r="AG260"/>
          <cell r="AH260"/>
          <cell r="AI260"/>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AS260"/>
          <cell r="AT260"/>
          <cell r="AU260"/>
          <cell r="AV260"/>
          <cell r="AW260"/>
          <cell r="AX260"/>
          <cell r="AY260"/>
          <cell r="AZ260"/>
          <cell r="BA260"/>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C260"/>
          <cell r="BD260"/>
          <cell r="BE260"/>
          <cell r="BF260"/>
          <cell r="BG260"/>
          <cell r="BH260"/>
          <cell r="BI260"/>
          <cell r="BJ260"/>
          <cell r="BK260"/>
          <cell r="BL260" t="str">
            <v>นางสงวนจิต บุญเย็น</v>
          </cell>
          <cell r="BM260">
            <v>823759010459</v>
          </cell>
          <cell r="BN260"/>
          <cell r="BO260"/>
          <cell r="BP260"/>
          <cell r="BQ260"/>
          <cell r="BR260"/>
          <cell r="BS260"/>
          <cell r="BT260"/>
          <cell r="BU260" t="str">
            <v>ศรัญญู</v>
          </cell>
          <cell r="BV260"/>
          <cell r="BW260"/>
          <cell r="BX260"/>
          <cell r="BY260"/>
          <cell r="BZ260"/>
          <cell r="CA260"/>
          <cell r="CB260"/>
          <cell r="CC260"/>
          <cell r="CD260"/>
          <cell r="CE260"/>
          <cell r="CF260"/>
          <cell r="CG260"/>
          <cell r="CH260"/>
          <cell r="CI260"/>
          <cell r="CJ260"/>
          <cell r="CK260"/>
          <cell r="CL260"/>
          <cell r="CM260"/>
          <cell r="CN260"/>
          <cell r="CO260"/>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A261"/>
          <cell r="AB261"/>
          <cell r="AC261"/>
          <cell r="AD261">
            <v>2</v>
          </cell>
          <cell r="AE261">
            <v>5</v>
          </cell>
          <cell r="AF261">
            <v>2563</v>
          </cell>
          <cell r="AG261">
            <v>9</v>
          </cell>
          <cell r="AH261">
            <v>9</v>
          </cell>
          <cell r="AI261">
            <v>2563</v>
          </cell>
          <cell r="AJ261"/>
          <cell r="AK261"/>
          <cell r="AL261"/>
          <cell r="AM261"/>
          <cell r="AN261"/>
          <cell r="AO261"/>
          <cell r="AP261"/>
          <cell r="AQ261"/>
          <cell r="AR261"/>
          <cell r="AS261"/>
          <cell r="AT261"/>
          <cell r="AU261"/>
          <cell r="AV261"/>
          <cell r="AW261"/>
          <cell r="AX261"/>
          <cell r="AY261"/>
          <cell r="AZ261"/>
          <cell r="BA261"/>
          <cell r="BB261" t="str">
            <v>สืบทรัพย์(ไม่พบทรัพย์) // 7/1/2568 ลูกหนี้ปิดบัญชี</v>
          </cell>
          <cell r="BC261"/>
          <cell r="BD261"/>
          <cell r="BE261"/>
          <cell r="BF261"/>
          <cell r="BG261"/>
          <cell r="BH261"/>
          <cell r="BI261"/>
          <cell r="BJ261"/>
          <cell r="BK261"/>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S261"/>
          <cell r="BT261">
            <v>3</v>
          </cell>
          <cell r="BU261" t="str">
            <v>มลฤดี</v>
          </cell>
          <cell r="BV261"/>
          <cell r="BW261"/>
          <cell r="BX261"/>
          <cell r="BY261"/>
          <cell r="BZ261"/>
          <cell r="CA261"/>
          <cell r="CB261"/>
          <cell r="CC261"/>
          <cell r="CD261"/>
          <cell r="CE261"/>
          <cell r="CF261"/>
          <cell r="CG261"/>
          <cell r="CH261"/>
          <cell r="CI261"/>
          <cell r="CJ261"/>
          <cell r="CK261"/>
          <cell r="CL261"/>
          <cell r="CM261"/>
          <cell r="CN261"/>
          <cell r="CO261"/>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A262"/>
          <cell r="AB262"/>
          <cell r="AC262"/>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AS262"/>
          <cell r="AT262"/>
          <cell r="AU262"/>
          <cell r="AV262"/>
          <cell r="AW262"/>
          <cell r="AX262"/>
          <cell r="AY262"/>
          <cell r="AZ262"/>
          <cell r="BA262"/>
          <cell r="BB262" t="str">
            <v>ยึดทรัพย์ 16/6/2564//เฉลี่ยทรัพย์</v>
          </cell>
          <cell r="BC262"/>
          <cell r="BD262"/>
          <cell r="BE262"/>
          <cell r="BF262"/>
          <cell r="BG262"/>
          <cell r="BH262"/>
          <cell r="BI262" t="str">
            <v>800022173911นาง   นงเยาว์</v>
          </cell>
          <cell r="BJ262"/>
          <cell r="BK262"/>
          <cell r="BL262" t="str">
            <v>นางนงเยาว์ ศรีวิชัย</v>
          </cell>
          <cell r="BM262">
            <v>0</v>
          </cell>
          <cell r="BN262"/>
          <cell r="BO262"/>
          <cell r="BP262"/>
          <cell r="BQ262"/>
          <cell r="BR262"/>
          <cell r="BS262"/>
          <cell r="BT262"/>
          <cell r="BU262"/>
          <cell r="BV262"/>
          <cell r="BW262"/>
          <cell r="BX262"/>
          <cell r="BY262"/>
          <cell r="BZ262"/>
          <cell r="CA262"/>
          <cell r="CB262"/>
          <cell r="CC262"/>
          <cell r="CD262"/>
          <cell r="CE262"/>
          <cell r="CF262"/>
          <cell r="CG262"/>
          <cell r="CH262"/>
          <cell r="CI262"/>
          <cell r="CJ262"/>
          <cell r="CK262"/>
          <cell r="CL262"/>
          <cell r="CM262"/>
          <cell r="CN262"/>
          <cell r="CO262"/>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Q263"/>
          <cell r="R263"/>
          <cell r="S263" t="str">
            <v>แขวงชียงราย</v>
          </cell>
          <cell r="T263" t="str">
            <v>ผบ.2446</v>
          </cell>
          <cell r="U263">
            <v>2563</v>
          </cell>
          <cell r="V263" t="str">
            <v>ผบ.2450</v>
          </cell>
          <cell r="W263">
            <v>2563</v>
          </cell>
          <cell r="X263"/>
          <cell r="Y263"/>
          <cell r="Z263"/>
          <cell r="AA263"/>
          <cell r="AB263"/>
          <cell r="AC263"/>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v>
          </cell>
          <cell r="BC263"/>
          <cell r="BD263"/>
          <cell r="BE263"/>
          <cell r="BF263"/>
          <cell r="BG263"/>
          <cell r="BH263"/>
          <cell r="BI263"/>
          <cell r="BJ263"/>
          <cell r="BK263"/>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cell r="BV263"/>
          <cell r="BW263"/>
          <cell r="BX263"/>
          <cell r="BY263"/>
          <cell r="BZ263"/>
          <cell r="CA263"/>
          <cell r="CB263"/>
          <cell r="CC263"/>
          <cell r="CD263"/>
          <cell r="CE263"/>
          <cell r="CF263"/>
          <cell r="CG263"/>
          <cell r="CH263"/>
          <cell r="CI263"/>
          <cell r="CJ263"/>
          <cell r="CK263"/>
          <cell r="CL263"/>
          <cell r="CM263"/>
          <cell r="CN263"/>
          <cell r="CO263"/>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X264"/>
          <cell r="Y264"/>
          <cell r="Z264"/>
          <cell r="AA264">
            <v>27</v>
          </cell>
          <cell r="AB264">
            <v>1</v>
          </cell>
          <cell r="AC264">
            <v>2563</v>
          </cell>
          <cell r="AD264">
            <v>27</v>
          </cell>
          <cell r="AE264">
            <v>1</v>
          </cell>
          <cell r="AF264">
            <v>2563</v>
          </cell>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v>
          </cell>
          <cell r="BC264"/>
          <cell r="BD264"/>
          <cell r="BE264"/>
          <cell r="BF264"/>
          <cell r="BG264"/>
          <cell r="BH264"/>
          <cell r="BI264"/>
          <cell r="BJ264"/>
          <cell r="BK264"/>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R264"/>
          <cell r="BS264"/>
          <cell r="BT264"/>
          <cell r="BU264" t="str">
            <v>มลฤดี</v>
          </cell>
          <cell r="BV264"/>
          <cell r="BW264"/>
          <cell r="BX264"/>
          <cell r="BY264"/>
          <cell r="BZ264"/>
          <cell r="CA264"/>
          <cell r="CB264"/>
          <cell r="CC264"/>
          <cell r="CD264"/>
          <cell r="CE264"/>
          <cell r="CF264"/>
          <cell r="CG264"/>
          <cell r="CH264"/>
          <cell r="CI264"/>
          <cell r="CJ264"/>
          <cell r="CK264"/>
          <cell r="CL264"/>
          <cell r="CM264"/>
          <cell r="CN264"/>
          <cell r="CO264"/>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X265"/>
          <cell r="Y265"/>
          <cell r="Z265"/>
          <cell r="AA265"/>
          <cell r="AB265"/>
          <cell r="AC265"/>
          <cell r="AD265"/>
          <cell r="AE265"/>
          <cell r="AF265"/>
          <cell r="AG265"/>
          <cell r="AH265"/>
          <cell r="AI265"/>
          <cell r="AJ265"/>
          <cell r="AK265"/>
          <cell r="AL265"/>
          <cell r="AM265" t="str">
            <v>โฉนด</v>
          </cell>
          <cell r="AN265" t="str">
            <v>17722</v>
          </cell>
          <cell r="AO265" t="str">
            <v>สองแคว</v>
          </cell>
          <cell r="AP265" t="str">
            <v>ดอยหล่อ</v>
          </cell>
          <cell r="AQ265" t="str">
            <v>เชียงใหม่</v>
          </cell>
          <cell r="AR265"/>
          <cell r="AS265"/>
          <cell r="AT265"/>
          <cell r="AU265"/>
          <cell r="AV265"/>
          <cell r="AW265"/>
          <cell r="AX265"/>
          <cell r="AY265"/>
          <cell r="AZ265"/>
          <cell r="BA265"/>
          <cell r="BB265" t="str">
            <v>สืบทรัพย์//ยึดทรัพย์ (คำสั่ง 4/11/2564)</v>
          </cell>
          <cell r="BC265"/>
          <cell r="BD265"/>
          <cell r="BE265"/>
          <cell r="BF265"/>
          <cell r="BG265"/>
          <cell r="BH265"/>
          <cell r="BI265"/>
          <cell r="BJ265"/>
          <cell r="BK265"/>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cell r="BV265"/>
          <cell r="BW265"/>
          <cell r="BX265"/>
          <cell r="BY265"/>
          <cell r="BZ265"/>
          <cell r="CA265"/>
          <cell r="CB265"/>
          <cell r="CC265"/>
          <cell r="CD265"/>
          <cell r="CE265"/>
          <cell r="CF265"/>
          <cell r="CG265"/>
          <cell r="CH265"/>
          <cell r="CI265"/>
          <cell r="CJ265"/>
          <cell r="CK265"/>
          <cell r="CL265"/>
          <cell r="CM265"/>
          <cell r="CN265"/>
          <cell r="CO265"/>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X266"/>
          <cell r="Y266"/>
          <cell r="Z266"/>
          <cell r="AA266"/>
          <cell r="AB266"/>
          <cell r="AC266"/>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v>
          </cell>
          <cell r="BC266"/>
          <cell r="BD266"/>
          <cell r="BE266"/>
          <cell r="BF266"/>
          <cell r="BG266"/>
          <cell r="BH266"/>
          <cell r="BI266"/>
          <cell r="BJ266"/>
          <cell r="BK266"/>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S266"/>
          <cell r="BT266">
            <v>4</v>
          </cell>
          <cell r="BU266" t="str">
            <v>มลฤดี</v>
          </cell>
          <cell r="BV266"/>
          <cell r="BW266"/>
          <cell r="BX266"/>
          <cell r="BY266"/>
          <cell r="BZ266"/>
          <cell r="CA266"/>
          <cell r="CB266"/>
          <cell r="CC266"/>
          <cell r="CD266"/>
          <cell r="CE266"/>
          <cell r="CF266"/>
          <cell r="CG266"/>
          <cell r="CH266"/>
          <cell r="CI266"/>
          <cell r="CJ266"/>
          <cell r="CK266"/>
          <cell r="CL266"/>
          <cell r="CM266"/>
          <cell r="CN266"/>
          <cell r="CO266"/>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X267"/>
          <cell r="Y267"/>
          <cell r="Z267"/>
          <cell r="AA267">
            <v>8</v>
          </cell>
          <cell r="AB267">
            <v>9</v>
          </cell>
          <cell r="AC267">
            <v>2563</v>
          </cell>
          <cell r="AD267">
            <v>8</v>
          </cell>
          <cell r="AE267">
            <v>9</v>
          </cell>
          <cell r="AF267">
            <v>2563</v>
          </cell>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 รอบ 2 (คำสั่ง 4/12/2567) รายงานวันที่ 1/2/2568</v>
          </cell>
          <cell r="BC267"/>
          <cell r="BD267"/>
          <cell r="BE267"/>
          <cell r="BF267"/>
          <cell r="BG267"/>
          <cell r="BH267"/>
          <cell r="BI267"/>
          <cell r="BJ267"/>
          <cell r="BK267"/>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S267"/>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A267"/>
          <cell r="CB267"/>
          <cell r="CC267" t="str">
            <v>ปฏิยุทธ์</v>
          </cell>
          <cell r="CD267"/>
          <cell r="CE267"/>
          <cell r="CF267"/>
          <cell r="CG267"/>
          <cell r="CH267"/>
          <cell r="CI267"/>
          <cell r="CJ267"/>
          <cell r="CK267"/>
          <cell r="CL267">
            <v>244031</v>
          </cell>
          <cell r="CM267"/>
          <cell r="CN267"/>
          <cell r="CO267"/>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X268"/>
          <cell r="Y268"/>
          <cell r="Z268"/>
          <cell r="AA268">
            <v>5</v>
          </cell>
          <cell r="AB268">
            <v>8</v>
          </cell>
          <cell r="AC268">
            <v>2563</v>
          </cell>
          <cell r="AD268">
            <v>5</v>
          </cell>
          <cell r="AE268">
            <v>8</v>
          </cell>
          <cell r="AF268">
            <v>2563</v>
          </cell>
          <cell r="AG268"/>
          <cell r="AH268"/>
          <cell r="AI268"/>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S268"/>
          <cell r="AT268"/>
          <cell r="AU268"/>
          <cell r="AV268"/>
          <cell r="AW268"/>
          <cell r="AX268">
            <v>8</v>
          </cell>
          <cell r="AY268">
            <v>12</v>
          </cell>
          <cell r="AZ268">
            <v>2564</v>
          </cell>
          <cell r="BA268" t="str">
            <v>ยึดเสร็จแล้ว</v>
          </cell>
          <cell r="BB268" t="str">
            <v>สืบทรัพย์//คำสั่งยึด2/9/2564//ชะลอยึดจนกว่าจะมีคำสั่ง//ยึดแล้ว</v>
          </cell>
          <cell r="BC268"/>
          <cell r="BD268"/>
          <cell r="BE268"/>
          <cell r="BF268"/>
          <cell r="BG268"/>
          <cell r="BH268"/>
          <cell r="BI268"/>
          <cell r="BJ268"/>
          <cell r="BK268"/>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S268"/>
          <cell r="BT268">
            <v>3</v>
          </cell>
          <cell r="BU268" t="str">
            <v>มลฤดี</v>
          </cell>
          <cell r="BV268"/>
          <cell r="BW268"/>
          <cell r="BX268"/>
          <cell r="BY268"/>
          <cell r="BZ268"/>
          <cell r="CA268"/>
          <cell r="CB268"/>
          <cell r="CC268"/>
          <cell r="CD268"/>
          <cell r="CE268"/>
          <cell r="CF268"/>
          <cell r="CG268"/>
          <cell r="CH268"/>
          <cell r="CI268"/>
          <cell r="CJ268"/>
          <cell r="CK268"/>
          <cell r="CL268">
            <v>242866</v>
          </cell>
          <cell r="CM268"/>
          <cell r="CN268"/>
          <cell r="CO268"/>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X269"/>
          <cell r="Y269"/>
          <cell r="Z269"/>
          <cell r="AA269">
            <v>17</v>
          </cell>
          <cell r="AB269">
            <v>1</v>
          </cell>
          <cell r="AC269">
            <v>2561</v>
          </cell>
          <cell r="AD269">
            <v>17</v>
          </cell>
          <cell r="AE269">
            <v>1</v>
          </cell>
          <cell r="AF269">
            <v>2561</v>
          </cell>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v>
          </cell>
          <cell r="BC269"/>
          <cell r="BD269"/>
          <cell r="BE269"/>
          <cell r="BF269"/>
          <cell r="BG269"/>
          <cell r="BH269"/>
          <cell r="BI269"/>
          <cell r="BJ269"/>
          <cell r="BK269"/>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cell r="BV269"/>
          <cell r="BW269"/>
          <cell r="BX269"/>
          <cell r="BY269"/>
          <cell r="BZ269"/>
          <cell r="CA269"/>
          <cell r="CB269"/>
          <cell r="CC269"/>
          <cell r="CD269"/>
          <cell r="CE269"/>
          <cell r="CF269"/>
          <cell r="CG269"/>
          <cell r="CH269"/>
          <cell r="CI269"/>
          <cell r="CJ269"/>
          <cell r="CK269"/>
          <cell r="CL269"/>
          <cell r="CM269"/>
          <cell r="CN269"/>
          <cell r="CO269"/>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Q270"/>
          <cell r="R270"/>
          <cell r="S270" t="str">
            <v>จังหวัดลำพูน</v>
          </cell>
          <cell r="T270" t="str">
            <v>ผบ.3069</v>
          </cell>
          <cell r="U270">
            <v>2562</v>
          </cell>
          <cell r="V270" t="str">
            <v>ผบ.3431</v>
          </cell>
          <cell r="W270">
            <v>2562</v>
          </cell>
          <cell r="X270"/>
          <cell r="Y270"/>
          <cell r="Z270"/>
          <cell r="AA270">
            <v>21</v>
          </cell>
          <cell r="AB270">
            <v>10</v>
          </cell>
          <cell r="AC270">
            <v>2562</v>
          </cell>
          <cell r="AD270">
            <v>21</v>
          </cell>
          <cell r="AE270">
            <v>10</v>
          </cell>
          <cell r="AF270">
            <v>2562</v>
          </cell>
          <cell r="AG270"/>
          <cell r="AH270"/>
          <cell r="AI270"/>
          <cell r="AJ270"/>
          <cell r="AK270"/>
          <cell r="AL270"/>
          <cell r="AM270" t="str">
            <v>โฉนด</v>
          </cell>
          <cell r="AN270">
            <v>137240</v>
          </cell>
          <cell r="AO270" t="str">
            <v>ในเมือง</v>
          </cell>
          <cell r="AP270" t="str">
            <v>เมือง</v>
          </cell>
          <cell r="AQ270" t="str">
            <v>ลำพูน</v>
          </cell>
          <cell r="AR270"/>
          <cell r="AS270"/>
          <cell r="AT270"/>
          <cell r="AU270"/>
          <cell r="AV270"/>
          <cell r="AW270"/>
          <cell r="AX270"/>
          <cell r="AY270"/>
          <cell r="AZ270"/>
          <cell r="BA270"/>
          <cell r="BB270" t="str">
            <v>สืบทรัพย์//ยึดทรัพย์ (คำสั่ง 6/8/2564)//ชะลอการยึด บัญชีปรกติ (คำสั่ง 30/9/2564)</v>
          </cell>
          <cell r="BC270"/>
          <cell r="BD270"/>
          <cell r="BE270"/>
          <cell r="BF270"/>
          <cell r="BG270"/>
          <cell r="BH270"/>
          <cell r="BI270"/>
          <cell r="BJ270"/>
          <cell r="BK270"/>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S270"/>
          <cell r="BT270">
            <v>4</v>
          </cell>
          <cell r="BU270" t="str">
            <v>มลฤดี</v>
          </cell>
          <cell r="BV270"/>
          <cell r="BW270"/>
          <cell r="BX270"/>
          <cell r="BY270"/>
          <cell r="BZ270"/>
          <cell r="CA270"/>
          <cell r="CB270"/>
          <cell r="CC270"/>
          <cell r="CD270"/>
          <cell r="CE270"/>
          <cell r="CF270"/>
          <cell r="CG270"/>
          <cell r="CH270"/>
          <cell r="CI270"/>
          <cell r="CJ270"/>
          <cell r="CK270"/>
          <cell r="CL270"/>
          <cell r="CM270">
            <v>243468</v>
          </cell>
          <cell r="CN270"/>
          <cell r="CO270"/>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X271"/>
          <cell r="Y271"/>
          <cell r="Z271"/>
          <cell r="AA271">
            <v>5</v>
          </cell>
          <cell r="AB271">
            <v>8</v>
          </cell>
          <cell r="AC271">
            <v>2564</v>
          </cell>
          <cell r="AD271">
            <v>5</v>
          </cell>
          <cell r="AE271">
            <v>8</v>
          </cell>
          <cell r="AF271">
            <v>2564</v>
          </cell>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สืบทรัพย์//เฉลี่ยทรัพย์ (คำสั่ง 6/8/2564)//สืบทรัพย์ครั้งที่ 2 27/5/2567//รายงายครั้งที่ 2 7/6/2567//</v>
          </cell>
          <cell r="BC271"/>
          <cell r="BD271"/>
          <cell r="BE271"/>
          <cell r="BF271"/>
          <cell r="BG271"/>
          <cell r="BH271"/>
          <cell r="BI271"/>
          <cell r="BJ271"/>
          <cell r="BK271"/>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S271"/>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cell r="CA271"/>
          <cell r="CB271"/>
          <cell r="CC271"/>
          <cell r="CD271"/>
          <cell r="CE271"/>
          <cell r="CF271"/>
          <cell r="CG271"/>
          <cell r="CH271"/>
          <cell r="CI271"/>
          <cell r="CJ271"/>
          <cell r="CK271"/>
          <cell r="CL271"/>
          <cell r="CM271"/>
          <cell r="CN271"/>
          <cell r="CO271"/>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O272"/>
          <cell r="P272"/>
          <cell r="Q272"/>
          <cell r="R272"/>
          <cell r="S272" t="str">
            <v>จังหวัดบุรีรัมย์</v>
          </cell>
          <cell r="T272" t="str">
            <v>ผบ.1307</v>
          </cell>
          <cell r="U272">
            <v>2563</v>
          </cell>
          <cell r="V272" t="str">
            <v>ผบ3857</v>
          </cell>
          <cell r="W272">
            <v>2563</v>
          </cell>
          <cell r="X272"/>
          <cell r="Y272"/>
          <cell r="Z272"/>
          <cell r="AA272"/>
          <cell r="AB272"/>
          <cell r="AC272"/>
          <cell r="AD272"/>
          <cell r="AE272"/>
          <cell r="AF272"/>
          <cell r="AG272"/>
          <cell r="AH272"/>
          <cell r="AI272"/>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AS272"/>
          <cell r="AT272"/>
          <cell r="AU272"/>
          <cell r="AV272"/>
          <cell r="AW272"/>
          <cell r="AX272"/>
          <cell r="AY272"/>
          <cell r="AZ272"/>
          <cell r="BA272"/>
          <cell r="BB272" t="str">
            <v>ยึดทรัพย์(สำนักงานอื่นฟ้อง)</v>
          </cell>
          <cell r="BC272"/>
          <cell r="BD272"/>
          <cell r="BE272"/>
          <cell r="BF272"/>
          <cell r="BG272"/>
          <cell r="BH272"/>
          <cell r="BI272"/>
          <cell r="BJ272"/>
          <cell r="BK272"/>
          <cell r="BL272" t="str">
            <v>นายสุรชัย ดีจริง</v>
          </cell>
          <cell r="BM272">
            <v>883262012394</v>
          </cell>
          <cell r="BN272"/>
          <cell r="BO272"/>
          <cell r="BP272"/>
          <cell r="BQ272"/>
          <cell r="BR272"/>
          <cell r="BS272"/>
          <cell r="BT272"/>
          <cell r="BU272"/>
          <cell r="BV272"/>
          <cell r="BW272"/>
          <cell r="BX272"/>
          <cell r="BY272"/>
          <cell r="BZ272"/>
          <cell r="CA272"/>
          <cell r="CB272"/>
          <cell r="CC272"/>
          <cell r="CD272"/>
          <cell r="CE272"/>
          <cell r="CF272"/>
          <cell r="CG272"/>
          <cell r="CH272"/>
          <cell r="CI272"/>
          <cell r="CJ272"/>
          <cell r="CK272"/>
          <cell r="CL272"/>
          <cell r="CM272"/>
          <cell r="CN272"/>
          <cell r="CO272"/>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X273"/>
          <cell r="Y273"/>
          <cell r="Z273"/>
          <cell r="AA273">
            <v>10</v>
          </cell>
          <cell r="AB273">
            <v>3</v>
          </cell>
          <cell r="AC273">
            <v>2563</v>
          </cell>
          <cell r="AD273">
            <v>10</v>
          </cell>
          <cell r="AE273">
            <v>3</v>
          </cell>
          <cell r="AF273">
            <v>2563</v>
          </cell>
          <cell r="AG273"/>
          <cell r="AH273"/>
          <cell r="AI273"/>
          <cell r="AJ273"/>
          <cell r="AK273"/>
          <cell r="AL273"/>
          <cell r="AM273" t="str">
            <v>โฉนด</v>
          </cell>
          <cell r="AN273" t="str">
            <v>23013</v>
          </cell>
          <cell r="AO273" t="str">
            <v>เหมืองแก้ว</v>
          </cell>
          <cell r="AP273" t="str">
            <v>แม่ริม</v>
          </cell>
          <cell r="AQ273" t="str">
            <v>เชียงใหม่</v>
          </cell>
          <cell r="AR273"/>
          <cell r="AS273"/>
          <cell r="AT273"/>
          <cell r="AU273"/>
          <cell r="AV273"/>
          <cell r="AW273"/>
          <cell r="AX273"/>
          <cell r="AY273"/>
          <cell r="AZ273"/>
          <cell r="BA273"/>
          <cell r="BB273" t="str">
            <v>สืบทรัพย์//ยึดทรัพย์ (คำสั่ง 24/1/2565)</v>
          </cell>
          <cell r="BC273"/>
          <cell r="BD273"/>
          <cell r="BE273"/>
          <cell r="BF273"/>
          <cell r="BG273"/>
          <cell r="BH273"/>
          <cell r="BI273"/>
          <cell r="BJ273"/>
          <cell r="BK273"/>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S273"/>
          <cell r="BT273">
            <v>6</v>
          </cell>
          <cell r="BU273" t="str">
            <v>มลฤดี
สารุทธ์ (ยึด)</v>
          </cell>
          <cell r="BV273"/>
          <cell r="BW273"/>
          <cell r="BX273"/>
          <cell r="BY273"/>
          <cell r="BZ273"/>
          <cell r="CA273"/>
          <cell r="CB273"/>
          <cell r="CC273"/>
          <cell r="CD273"/>
          <cell r="CE273"/>
          <cell r="CF273"/>
          <cell r="CG273"/>
          <cell r="CH273"/>
          <cell r="CI273"/>
          <cell r="CJ273"/>
          <cell r="CK273"/>
          <cell r="CL273"/>
          <cell r="CM273"/>
          <cell r="CN273"/>
          <cell r="CO273"/>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A274"/>
          <cell r="AB274"/>
          <cell r="AC274"/>
          <cell r="AD274">
            <v>19</v>
          </cell>
          <cell r="AE274">
            <v>1</v>
          </cell>
          <cell r="AF274">
            <v>2563</v>
          </cell>
          <cell r="AG274">
            <v>26</v>
          </cell>
          <cell r="AH274">
            <v>5</v>
          </cell>
          <cell r="AI274">
            <v>2563</v>
          </cell>
          <cell r="AJ274"/>
          <cell r="AK274"/>
          <cell r="AL274"/>
          <cell r="AM274"/>
          <cell r="AN274"/>
          <cell r="AO274"/>
          <cell r="AP274"/>
          <cell r="AQ274"/>
          <cell r="AR274"/>
          <cell r="AS274"/>
          <cell r="AT274"/>
          <cell r="AU274"/>
          <cell r="AV274"/>
          <cell r="AW274"/>
          <cell r="AX274"/>
          <cell r="AY274"/>
          <cell r="AZ274"/>
          <cell r="BA274"/>
          <cell r="BB274" t="str">
            <v>สืบทรัพย์//รายงานผล 25/6/2567</v>
          </cell>
          <cell r="BC274"/>
          <cell r="BD274"/>
          <cell r="BE274"/>
          <cell r="BF274"/>
          <cell r="BG274"/>
          <cell r="BH274"/>
          <cell r="BI274"/>
          <cell r="BJ274"/>
          <cell r="BK274"/>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S274"/>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cell r="BZ274"/>
          <cell r="CA274"/>
          <cell r="CB274"/>
          <cell r="CC274"/>
          <cell r="CD274"/>
          <cell r="CE274"/>
          <cell r="CF274"/>
          <cell r="CG274"/>
          <cell r="CH274"/>
          <cell r="CI274"/>
          <cell r="CJ274"/>
          <cell r="CK274"/>
          <cell r="CL274"/>
          <cell r="CM274"/>
          <cell r="CN274"/>
          <cell r="CO274"/>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Q275"/>
          <cell r="R275"/>
          <cell r="S275" t="str">
            <v>จังหวัดฝาง</v>
          </cell>
          <cell r="T275" t="str">
            <v>ผบ.1365</v>
          </cell>
          <cell r="U275">
            <v>2562</v>
          </cell>
          <cell r="V275" t="str">
            <v>ผบ.1547</v>
          </cell>
          <cell r="W275">
            <v>2562</v>
          </cell>
          <cell r="X275"/>
          <cell r="Y275"/>
          <cell r="Z275"/>
          <cell r="AA275">
            <v>11</v>
          </cell>
          <cell r="AB275">
            <v>11</v>
          </cell>
          <cell r="AC275">
            <v>2562</v>
          </cell>
          <cell r="AD275">
            <v>11</v>
          </cell>
          <cell r="AE275">
            <v>11</v>
          </cell>
          <cell r="AF275">
            <v>2562</v>
          </cell>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สืบทรัพย์//รายงานผลสืบครั้งที่ 2 วันที่ 21/4/2568</v>
          </cell>
          <cell r="BC275"/>
          <cell r="BD275"/>
          <cell r="BE275"/>
          <cell r="BF275"/>
          <cell r="BG275"/>
          <cell r="BH275"/>
          <cell r="BI275"/>
          <cell r="BJ275"/>
          <cell r="BK275"/>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A275"/>
          <cell r="CB275">
            <v>4</v>
          </cell>
          <cell r="CC275" t="str">
            <v>นุสบา</v>
          </cell>
          <cell r="CD275"/>
          <cell r="CE275"/>
          <cell r="CF275"/>
          <cell r="CG275"/>
          <cell r="CH275"/>
          <cell r="CI275"/>
          <cell r="CJ275"/>
          <cell r="CK275"/>
          <cell r="CL275"/>
          <cell r="CM275"/>
          <cell r="CN275"/>
          <cell r="CO275"/>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A276"/>
          <cell r="AB276"/>
          <cell r="AC276"/>
          <cell r="AD276">
            <v>17</v>
          </cell>
          <cell r="AE276">
            <v>11</v>
          </cell>
          <cell r="AF276">
            <v>2562</v>
          </cell>
          <cell r="AG276">
            <v>13</v>
          </cell>
          <cell r="AH276">
            <v>2</v>
          </cell>
          <cell r="AI276">
            <v>2563</v>
          </cell>
          <cell r="AJ276"/>
          <cell r="AK276"/>
          <cell r="AL276"/>
          <cell r="AM276"/>
          <cell r="AN276"/>
          <cell r="AO276"/>
          <cell r="AP276"/>
          <cell r="AQ276"/>
          <cell r="AR276"/>
          <cell r="AS276"/>
          <cell r="AT276"/>
          <cell r="AU276"/>
          <cell r="AV276"/>
          <cell r="AW276"/>
          <cell r="AX276"/>
          <cell r="AY276"/>
          <cell r="AZ276"/>
          <cell r="BA276"/>
          <cell r="BB276" t="str">
            <v>สืบทรัพย์</v>
          </cell>
          <cell r="BC276"/>
          <cell r="BD276"/>
          <cell r="BE276"/>
          <cell r="BF276"/>
          <cell r="BG276"/>
          <cell r="BH276"/>
          <cell r="BI276"/>
          <cell r="BJ276"/>
          <cell r="BK276"/>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S276"/>
          <cell r="BT276">
            <v>3</v>
          </cell>
          <cell r="BU276" t="str">
            <v>มลฤดี</v>
          </cell>
          <cell r="BV276"/>
          <cell r="BW276"/>
          <cell r="BX276"/>
          <cell r="BY276"/>
          <cell r="BZ276"/>
          <cell r="CA276"/>
          <cell r="CB276"/>
          <cell r="CC276"/>
          <cell r="CD276"/>
          <cell r="CE276"/>
          <cell r="CF276"/>
          <cell r="CG276"/>
          <cell r="CH276"/>
          <cell r="CI276"/>
          <cell r="CJ276"/>
          <cell r="CK276"/>
          <cell r="CL276"/>
          <cell r="CM276"/>
          <cell r="CN276"/>
          <cell r="CO276"/>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X277"/>
          <cell r="Y277"/>
          <cell r="Z277"/>
          <cell r="AA277">
            <v>31</v>
          </cell>
          <cell r="AB277">
            <v>8</v>
          </cell>
          <cell r="AC277">
            <v>2563</v>
          </cell>
          <cell r="AD277">
            <v>31</v>
          </cell>
          <cell r="AE277">
            <v>8</v>
          </cell>
          <cell r="AF277">
            <v>2563</v>
          </cell>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สืบทรัพย์//รายงานผลสืบทรัพย์ 2/10/2567</v>
          </cell>
          <cell r="BC277"/>
          <cell r="BD277"/>
          <cell r="BE277"/>
          <cell r="BF277"/>
          <cell r="BG277"/>
          <cell r="BH277"/>
          <cell r="BI277"/>
          <cell r="BJ277"/>
          <cell r="BK277"/>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R277"/>
          <cell r="BS277"/>
          <cell r="BT277"/>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A277"/>
          <cell r="CB277"/>
          <cell r="CC277" t="str">
            <v>วชิราภรณ์</v>
          </cell>
          <cell r="CD277"/>
          <cell r="CE277"/>
          <cell r="CF277"/>
          <cell r="CG277"/>
          <cell r="CH277"/>
          <cell r="CI277"/>
          <cell r="CJ277"/>
          <cell r="CK277"/>
          <cell r="CL277">
            <v>243910</v>
          </cell>
          <cell r="CM277"/>
          <cell r="CN277"/>
          <cell r="CO277"/>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A278"/>
          <cell r="AB278"/>
          <cell r="AC278"/>
          <cell r="AD278">
            <v>6</v>
          </cell>
          <cell r="AE278">
            <v>8</v>
          </cell>
          <cell r="AF278">
            <v>2563</v>
          </cell>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สืบทรัพย์//สืบครั้งที่สอง5/4/2567//รายงานผลสืบครั้งที่สอง5/5/2567//</v>
          </cell>
          <cell r="BC278"/>
          <cell r="BD278"/>
          <cell r="BE278"/>
          <cell r="BF278"/>
          <cell r="BG278"/>
          <cell r="BH278"/>
          <cell r="BI278"/>
          <cell r="BJ278"/>
          <cell r="BK278"/>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cell r="CA278"/>
          <cell r="CB278"/>
          <cell r="CC278"/>
          <cell r="CD278"/>
          <cell r="CE278"/>
          <cell r="CF278"/>
          <cell r="CG278"/>
          <cell r="CH278"/>
          <cell r="CI278"/>
          <cell r="CJ278"/>
          <cell r="CK278"/>
          <cell r="CL278"/>
          <cell r="CM278"/>
          <cell r="CN278"/>
          <cell r="CO278"/>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A279"/>
          <cell r="AB279"/>
          <cell r="AC279"/>
          <cell r="AD279">
            <v>6</v>
          </cell>
          <cell r="AE279">
            <v>5</v>
          </cell>
          <cell r="AF279">
            <v>2564</v>
          </cell>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สืบทรัพย์//สืบทรัพย์ครั้งที่2 30/5/2567//ลงผลสืบครั้งที่2 6/6/2567//รายงานผล 7/6/2567//</v>
          </cell>
          <cell r="BC279"/>
          <cell r="BD279"/>
          <cell r="BE279"/>
          <cell r="BF279"/>
          <cell r="BG279"/>
          <cell r="BH279"/>
          <cell r="BI279"/>
          <cell r="BJ279"/>
          <cell r="BK279"/>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Z279"/>
          <cell r="CA279"/>
          <cell r="CB279"/>
          <cell r="CC279"/>
          <cell r="CD279"/>
          <cell r="CE279"/>
          <cell r="CF279"/>
          <cell r="CG279"/>
          <cell r="CH279"/>
          <cell r="CI279"/>
          <cell r="CJ279"/>
          <cell r="CK279"/>
          <cell r="CL279"/>
          <cell r="CM279"/>
          <cell r="CN279"/>
          <cell r="CO279"/>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X280"/>
          <cell r="Y280"/>
          <cell r="Z280"/>
          <cell r="AA280">
            <v>6</v>
          </cell>
          <cell r="AB280">
            <v>2</v>
          </cell>
          <cell r="AC280">
            <v>2561</v>
          </cell>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สืบทรัพย์ครั้งที่ 2 รายงานผลสืบ 5/7/2567</v>
          </cell>
          <cell r="BC280"/>
          <cell r="BD280"/>
          <cell r="BE280"/>
          <cell r="BF280"/>
          <cell r="BG280"/>
          <cell r="BH280"/>
          <cell r="BI280"/>
          <cell r="BJ280"/>
          <cell r="BK280"/>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BZ280"/>
          <cell r="CA280"/>
          <cell r="CB280">
            <v>4</v>
          </cell>
          <cell r="CC280"/>
          <cell r="CD280"/>
          <cell r="CE280"/>
          <cell r="CF280"/>
          <cell r="CG280"/>
          <cell r="CH280"/>
          <cell r="CI280"/>
          <cell r="CJ280"/>
          <cell r="CK280"/>
          <cell r="CL280"/>
          <cell r="CM280"/>
          <cell r="CN280"/>
          <cell r="CO280"/>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X281"/>
          <cell r="Y281"/>
          <cell r="Z281"/>
          <cell r="AA281">
            <v>17</v>
          </cell>
          <cell r="AB281">
            <v>11</v>
          </cell>
          <cell r="AC281">
            <v>2563</v>
          </cell>
          <cell r="AD281">
            <v>17</v>
          </cell>
          <cell r="AE281">
            <v>11</v>
          </cell>
          <cell r="AF281">
            <v>2563</v>
          </cell>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v>
          </cell>
          <cell r="BC281"/>
          <cell r="BD281"/>
          <cell r="BE281"/>
          <cell r="BF281"/>
          <cell r="BG281"/>
          <cell r="BH281"/>
          <cell r="BI281"/>
          <cell r="BJ281"/>
          <cell r="BK281"/>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cell r="BV281"/>
          <cell r="BW281"/>
          <cell r="BX281"/>
          <cell r="BY281"/>
          <cell r="BZ281"/>
          <cell r="CA281"/>
          <cell r="CB281"/>
          <cell r="CC281"/>
          <cell r="CD281"/>
          <cell r="CE281"/>
          <cell r="CF281"/>
          <cell r="CG281"/>
          <cell r="CH281"/>
          <cell r="CI281"/>
          <cell r="CJ281"/>
          <cell r="CK281"/>
          <cell r="CL281"/>
          <cell r="CM281"/>
          <cell r="CN281"/>
          <cell r="CO281"/>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X282"/>
          <cell r="Y282"/>
          <cell r="Z282"/>
          <cell r="AA282">
            <v>7</v>
          </cell>
          <cell r="AB282">
            <v>12</v>
          </cell>
          <cell r="AC282">
            <v>2561</v>
          </cell>
          <cell r="AD282">
            <v>7</v>
          </cell>
          <cell r="AE282">
            <v>12</v>
          </cell>
          <cell r="AF282">
            <v>2561</v>
          </cell>
          <cell r="AG282"/>
          <cell r="AH282"/>
          <cell r="AI282"/>
          <cell r="AJ282"/>
          <cell r="AK282"/>
          <cell r="AL282"/>
          <cell r="AM282"/>
          <cell r="AN282"/>
          <cell r="AO282"/>
          <cell r="AP282"/>
          <cell r="AQ282"/>
          <cell r="AR282"/>
          <cell r="AS282"/>
          <cell r="AT282"/>
          <cell r="AU282"/>
          <cell r="AV282"/>
          <cell r="AW282"/>
          <cell r="AX282"/>
          <cell r="AY282"/>
          <cell r="AZ282"/>
          <cell r="BA282"/>
          <cell r="BB282" t="str">
            <v>รับงาน1/8/2565/สืบทรัพย์แล้ว//รายงานผล วันที่ 6/9/2565</v>
          </cell>
          <cell r="BC282"/>
          <cell r="BD282"/>
          <cell r="BE282"/>
          <cell r="BF282"/>
          <cell r="BG282"/>
          <cell r="BH282"/>
          <cell r="BI282"/>
          <cell r="BJ282"/>
          <cell r="BK282"/>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R282"/>
          <cell r="BS282"/>
          <cell r="BT282"/>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cell r="CA282"/>
          <cell r="CB282"/>
          <cell r="CC282"/>
          <cell r="CD282"/>
          <cell r="CE282"/>
          <cell r="CF282"/>
          <cell r="CG282"/>
          <cell r="CH282"/>
          <cell r="CI282"/>
          <cell r="CJ282"/>
          <cell r="CK282"/>
          <cell r="CL282"/>
          <cell r="CM282"/>
          <cell r="CN282"/>
          <cell r="CO282"/>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A283"/>
          <cell r="AB283"/>
          <cell r="AC283"/>
          <cell r="AD283">
            <v>31</v>
          </cell>
          <cell r="AE283">
            <v>3</v>
          </cell>
          <cell r="AF283">
            <v>2562</v>
          </cell>
          <cell r="AG283">
            <v>9</v>
          </cell>
          <cell r="AH283">
            <v>6</v>
          </cell>
          <cell r="AI283">
            <v>2563</v>
          </cell>
          <cell r="AJ283"/>
          <cell r="AK283"/>
          <cell r="AL283"/>
          <cell r="AM283"/>
          <cell r="AN283"/>
          <cell r="AO283"/>
          <cell r="AP283"/>
          <cell r="AQ283"/>
          <cell r="AR283"/>
          <cell r="AS283"/>
          <cell r="AT283"/>
          <cell r="AU283"/>
          <cell r="AV283"/>
          <cell r="AW283"/>
          <cell r="AX283"/>
          <cell r="AY283"/>
          <cell r="AZ283"/>
          <cell r="BA283"/>
          <cell r="BB283" t="str">
            <v>สืบครั้งที่ 2 รายงานผลสืบ 21/10/2567</v>
          </cell>
          <cell r="BC283"/>
          <cell r="BD283"/>
          <cell r="BE283"/>
          <cell r="BF283"/>
          <cell r="BG283"/>
          <cell r="BH283"/>
          <cell r="BI283"/>
          <cell r="BJ283"/>
          <cell r="BK283"/>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A283"/>
          <cell r="CB283">
            <v>2</v>
          </cell>
          <cell r="CC283" t="str">
            <v>นุสบา</v>
          </cell>
          <cell r="CD283"/>
          <cell r="CE283"/>
          <cell r="CF283"/>
          <cell r="CG283"/>
          <cell r="CH283"/>
          <cell r="CI283"/>
          <cell r="CJ283"/>
          <cell r="CK283"/>
          <cell r="CL283">
            <v>243936</v>
          </cell>
          <cell r="CM283"/>
          <cell r="CN283"/>
          <cell r="CO283"/>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X284"/>
          <cell r="Y284"/>
          <cell r="Z284"/>
          <cell r="AA284">
            <v>17</v>
          </cell>
          <cell r="AB284">
            <v>10</v>
          </cell>
          <cell r="AC284">
            <v>2562</v>
          </cell>
          <cell r="AD284">
            <v>17</v>
          </cell>
          <cell r="AE284">
            <v>10</v>
          </cell>
          <cell r="AF284">
            <v>2562</v>
          </cell>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v>
          </cell>
          <cell r="BC284"/>
          <cell r="BD284"/>
          <cell r="BE284"/>
          <cell r="BF284"/>
          <cell r="BG284"/>
          <cell r="BH284"/>
          <cell r="BI284"/>
          <cell r="BJ284"/>
          <cell r="BK284"/>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cell r="BV284"/>
          <cell r="BW284"/>
          <cell r="BX284"/>
          <cell r="BY284"/>
          <cell r="BZ284"/>
          <cell r="CA284"/>
          <cell r="CB284"/>
          <cell r="CC284"/>
          <cell r="CD284"/>
          <cell r="CE284"/>
          <cell r="CF284"/>
          <cell r="CG284"/>
          <cell r="CH284"/>
          <cell r="CI284"/>
          <cell r="CJ284"/>
          <cell r="CK284"/>
          <cell r="CL284"/>
          <cell r="CM284"/>
          <cell r="CN284"/>
          <cell r="CO284"/>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A285"/>
          <cell r="AB285"/>
          <cell r="AC285"/>
          <cell r="AD285">
            <v>7</v>
          </cell>
          <cell r="AE285">
            <v>3</v>
          </cell>
          <cell r="AF285">
            <v>2563</v>
          </cell>
          <cell r="AG285">
            <v>14</v>
          </cell>
          <cell r="AH285">
            <v>3</v>
          </cell>
          <cell r="AI285">
            <v>2564</v>
          </cell>
          <cell r="AJ285"/>
          <cell r="AK285"/>
          <cell r="AL285"/>
          <cell r="AM285"/>
          <cell r="AN285"/>
          <cell r="AO285"/>
          <cell r="AP285"/>
          <cell r="AQ285"/>
          <cell r="AR285"/>
          <cell r="AS285"/>
          <cell r="AT285"/>
          <cell r="AU285"/>
          <cell r="AV285"/>
          <cell r="AW285"/>
          <cell r="AX285"/>
          <cell r="AY285"/>
          <cell r="AZ285"/>
          <cell r="BA285"/>
          <cell r="BB285" t="str">
            <v>สืบทรัพย์</v>
          </cell>
          <cell r="BC285"/>
          <cell r="BD285"/>
          <cell r="BE285"/>
          <cell r="BF285"/>
          <cell r="BG285"/>
          <cell r="BH285"/>
          <cell r="BI285"/>
          <cell r="BJ285"/>
          <cell r="BK285"/>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S285"/>
          <cell r="BT285">
            <v>2</v>
          </cell>
          <cell r="BU285" t="str">
            <v>มลฤดี</v>
          </cell>
          <cell r="BV285"/>
          <cell r="BW285"/>
          <cell r="BX285"/>
          <cell r="BY285"/>
          <cell r="BZ285"/>
          <cell r="CA285"/>
          <cell r="CB285"/>
          <cell r="CC285"/>
          <cell r="CD285"/>
          <cell r="CE285"/>
          <cell r="CF285"/>
          <cell r="CG285"/>
          <cell r="CH285"/>
          <cell r="CI285"/>
          <cell r="CJ285"/>
          <cell r="CK285"/>
          <cell r="CL285"/>
          <cell r="CM285"/>
          <cell r="CN285"/>
          <cell r="CO285"/>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X286"/>
          <cell r="Y286"/>
          <cell r="Z286"/>
          <cell r="AA286">
            <v>29</v>
          </cell>
          <cell r="AB286">
            <v>3</v>
          </cell>
          <cell r="AC286">
            <v>2561</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 (คำสั่ง 20/9/2564 )สำนักงานอื่นฟ้อง</v>
          </cell>
          <cell r="BC286"/>
          <cell r="BD286"/>
          <cell r="BE286"/>
          <cell r="BF286"/>
          <cell r="BG286"/>
          <cell r="BH286"/>
          <cell r="BI286"/>
          <cell r="BJ286"/>
          <cell r="BK286"/>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BV286"/>
          <cell r="BW286"/>
          <cell r="BX286"/>
          <cell r="BY286"/>
          <cell r="BZ286"/>
          <cell r="CA286"/>
          <cell r="CB286"/>
          <cell r="CC286"/>
          <cell r="CD286"/>
          <cell r="CE286"/>
          <cell r="CF286"/>
          <cell r="CG286"/>
          <cell r="CH286"/>
          <cell r="CI286"/>
          <cell r="CJ286"/>
          <cell r="CK286"/>
          <cell r="CL286"/>
          <cell r="CM286">
            <v>243333</v>
          </cell>
          <cell r="CN286"/>
          <cell r="CO286"/>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X287"/>
          <cell r="Y287"/>
          <cell r="Z287"/>
          <cell r="AA287">
            <v>17</v>
          </cell>
          <cell r="AB287">
            <v>11</v>
          </cell>
          <cell r="AC287">
            <v>2563</v>
          </cell>
          <cell r="AD287">
            <v>17</v>
          </cell>
          <cell r="AE287">
            <v>11</v>
          </cell>
          <cell r="AF287">
            <v>2563</v>
          </cell>
          <cell r="AG287"/>
          <cell r="AH287"/>
          <cell r="AI287"/>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AS287"/>
          <cell r="AT287"/>
          <cell r="AU287"/>
          <cell r="AV287"/>
          <cell r="AW287"/>
          <cell r="AX287"/>
          <cell r="AY287"/>
          <cell r="AZ287"/>
          <cell r="BA287"/>
          <cell r="BB287" t="str">
            <v>สืบทรัพย์//ยึดทรัพย์ (คำสั่ง 8/11/2564)//ยึดแล้ว คืนแฟ้มยึด 25/1/2565</v>
          </cell>
          <cell r="BC287"/>
          <cell r="BD287"/>
          <cell r="BE287"/>
          <cell r="BF287"/>
          <cell r="BG287"/>
          <cell r="BH287"/>
          <cell r="BI287"/>
          <cell r="BJ287"/>
          <cell r="BK287"/>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BV287"/>
          <cell r="BW287"/>
          <cell r="BX287"/>
          <cell r="BY287"/>
          <cell r="BZ287"/>
          <cell r="CA287"/>
          <cell r="CB287"/>
          <cell r="CC287"/>
          <cell r="CD287"/>
          <cell r="CE287"/>
          <cell r="CF287"/>
          <cell r="CG287"/>
          <cell r="CH287"/>
          <cell r="CI287"/>
          <cell r="CJ287"/>
          <cell r="CK287"/>
          <cell r="CL287"/>
          <cell r="CM287"/>
          <cell r="CN287">
            <v>242913</v>
          </cell>
          <cell r="CO287"/>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X288"/>
          <cell r="Y288"/>
          <cell r="Z288"/>
          <cell r="AA288">
            <v>31</v>
          </cell>
          <cell r="AB288">
            <v>8</v>
          </cell>
          <cell r="AC288">
            <v>2563</v>
          </cell>
          <cell r="AD288">
            <v>31</v>
          </cell>
          <cell r="AE288">
            <v>8</v>
          </cell>
          <cell r="AF288">
            <v>2563</v>
          </cell>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สืบทรัพย์(ไม่พบทรัพย์)</v>
          </cell>
          <cell r="BC288"/>
          <cell r="BD288"/>
          <cell r="BE288"/>
          <cell r="BF288"/>
          <cell r="BG288"/>
          <cell r="BH288"/>
          <cell r="BI288"/>
          <cell r="BJ288"/>
          <cell r="BK288"/>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S288"/>
          <cell r="BT288">
            <v>4</v>
          </cell>
          <cell r="BU288" t="str">
            <v>มลฤดี</v>
          </cell>
          <cell r="BV288"/>
          <cell r="BW288"/>
          <cell r="BX288"/>
          <cell r="BY288"/>
          <cell r="BZ288"/>
          <cell r="CA288"/>
          <cell r="CB288"/>
          <cell r="CC288"/>
          <cell r="CD288"/>
          <cell r="CE288"/>
          <cell r="CF288"/>
          <cell r="CG288"/>
          <cell r="CH288"/>
          <cell r="CI288"/>
          <cell r="CJ288"/>
          <cell r="CK288"/>
          <cell r="CL288"/>
          <cell r="CM288"/>
          <cell r="CN288"/>
          <cell r="CO288"/>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X289"/>
          <cell r="Y289"/>
          <cell r="Z289"/>
          <cell r="AA289">
            <v>17</v>
          </cell>
          <cell r="AB289">
            <v>11</v>
          </cell>
          <cell r="AC289">
            <v>2563</v>
          </cell>
          <cell r="AD289">
            <v>17</v>
          </cell>
          <cell r="AE289">
            <v>11</v>
          </cell>
          <cell r="AF289">
            <v>2563</v>
          </cell>
          <cell r="AG289"/>
          <cell r="AH289"/>
          <cell r="AI289"/>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S289"/>
          <cell r="AT289"/>
          <cell r="AU289"/>
          <cell r="AV289"/>
          <cell r="AW289"/>
          <cell r="AX289">
            <v>17</v>
          </cell>
          <cell r="AY289">
            <v>12</v>
          </cell>
          <cell r="AZ289">
            <v>2564</v>
          </cell>
          <cell r="BA289" t="str">
            <v>ยึดเสร็จแล้ว</v>
          </cell>
          <cell r="BB289" t="str">
            <v>สืบทรัพย์//ยึดทรัพย์ (คำสั่ง 6/10/2564)//ยึดแล้ว</v>
          </cell>
          <cell r="BC289"/>
          <cell r="BD289"/>
          <cell r="BE289"/>
          <cell r="BF289"/>
          <cell r="BG289"/>
          <cell r="BH289"/>
          <cell r="BI289"/>
          <cell r="BJ289"/>
          <cell r="BK289"/>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R289"/>
          <cell r="BS289"/>
          <cell r="BT289"/>
          <cell r="BU289" t="str">
            <v>มลฤดี</v>
          </cell>
          <cell r="BV289"/>
          <cell r="BW289"/>
          <cell r="BX289"/>
          <cell r="BY289"/>
          <cell r="BZ289"/>
          <cell r="CA289"/>
          <cell r="CB289"/>
          <cell r="CC289"/>
          <cell r="CD289"/>
          <cell r="CE289"/>
          <cell r="CF289"/>
          <cell r="CG289"/>
          <cell r="CH289"/>
          <cell r="CI289"/>
          <cell r="CJ289"/>
          <cell r="CK289"/>
          <cell r="CL289">
            <v>242874</v>
          </cell>
          <cell r="CM289"/>
          <cell r="CN289"/>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X290"/>
          <cell r="Y290"/>
          <cell r="Z290"/>
          <cell r="AA290">
            <v>17</v>
          </cell>
          <cell r="AB290">
            <v>11</v>
          </cell>
          <cell r="AC290">
            <v>2563</v>
          </cell>
          <cell r="AD290">
            <v>17</v>
          </cell>
          <cell r="AE290">
            <v>11</v>
          </cell>
          <cell r="AF290">
            <v>2563</v>
          </cell>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สืบทรัพย์(ไม่พบทรัพย์)</v>
          </cell>
          <cell r="BC290"/>
          <cell r="BD290"/>
          <cell r="BE290"/>
          <cell r="BF290"/>
          <cell r="BG290"/>
          <cell r="BH290"/>
          <cell r="BI290"/>
          <cell r="BJ290"/>
          <cell r="BK290"/>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290"/>
          <cell r="BS290"/>
          <cell r="BT290"/>
          <cell r="BU290" t="str">
            <v>มลฤดี</v>
          </cell>
          <cell r="BV290"/>
          <cell r="BW290"/>
          <cell r="BX290"/>
          <cell r="BY290"/>
          <cell r="BZ290"/>
          <cell r="CA290"/>
          <cell r="CB290"/>
          <cell r="CC290"/>
          <cell r="CD290"/>
          <cell r="CE290"/>
          <cell r="CF290"/>
          <cell r="CG290"/>
          <cell r="CH290"/>
          <cell r="CI290"/>
          <cell r="CJ290"/>
          <cell r="CK290"/>
          <cell r="CL290"/>
          <cell r="CM290"/>
          <cell r="CN290"/>
          <cell r="CO290"/>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X291"/>
          <cell r="Y291"/>
          <cell r="Z291"/>
          <cell r="AA291">
            <v>17</v>
          </cell>
          <cell r="AB291">
            <v>11</v>
          </cell>
          <cell r="AC291">
            <v>2563</v>
          </cell>
          <cell r="AD291">
            <v>17</v>
          </cell>
          <cell r="AE291">
            <v>11</v>
          </cell>
          <cell r="AF291">
            <v>2563</v>
          </cell>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v>
          </cell>
          <cell r="BC291"/>
          <cell r="BD291"/>
          <cell r="BE291"/>
          <cell r="BF291"/>
          <cell r="BG291"/>
          <cell r="BH291"/>
          <cell r="BI291"/>
          <cell r="BJ291"/>
          <cell r="BK291"/>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R291"/>
          <cell r="BS291"/>
          <cell r="BT291"/>
          <cell r="BU291" t="str">
            <v>มลฤดี</v>
          </cell>
          <cell r="BV291"/>
          <cell r="BW291"/>
          <cell r="BX291"/>
          <cell r="BY291"/>
          <cell r="BZ291"/>
          <cell r="CA291"/>
          <cell r="CB291"/>
          <cell r="CC291"/>
          <cell r="CD291"/>
          <cell r="CE291"/>
          <cell r="CF291"/>
          <cell r="CG291"/>
          <cell r="CH291"/>
          <cell r="CI291"/>
          <cell r="CJ291"/>
          <cell r="CK291"/>
          <cell r="CL291"/>
          <cell r="CM291"/>
          <cell r="CN291"/>
          <cell r="CO291"/>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X292"/>
          <cell r="Y292"/>
          <cell r="Z292"/>
          <cell r="AA292">
            <v>17</v>
          </cell>
          <cell r="AB292">
            <v>11</v>
          </cell>
          <cell r="AC292">
            <v>2563</v>
          </cell>
          <cell r="AD292">
            <v>17</v>
          </cell>
          <cell r="AE292">
            <v>11</v>
          </cell>
          <cell r="AF292">
            <v>2563</v>
          </cell>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สืบทรัพย์ครั้งที่ 2 รายงานผลสืบ 7/11/2567</v>
          </cell>
          <cell r="BC292"/>
          <cell r="BD292"/>
          <cell r="BE292"/>
          <cell r="BF292"/>
          <cell r="BG292"/>
          <cell r="BH292"/>
          <cell r="BI292"/>
          <cell r="BJ292"/>
          <cell r="BK292"/>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R292"/>
          <cell r="BS292"/>
          <cell r="BT292"/>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A292"/>
          <cell r="CB292">
            <v>6</v>
          </cell>
          <cell r="CC292" t="str">
            <v>นุสบา</v>
          </cell>
          <cell r="CD292"/>
          <cell r="CE292"/>
          <cell r="CF292"/>
          <cell r="CG292"/>
          <cell r="CH292"/>
          <cell r="CI292"/>
          <cell r="CJ292"/>
          <cell r="CK292"/>
          <cell r="CL292"/>
          <cell r="CM292"/>
          <cell r="CN292"/>
          <cell r="CO292"/>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X293"/>
          <cell r="Y293"/>
          <cell r="Z293"/>
          <cell r="AA293">
            <v>10</v>
          </cell>
          <cell r="AB293">
            <v>6</v>
          </cell>
          <cell r="AC293">
            <v>2563</v>
          </cell>
          <cell r="AD293">
            <v>10</v>
          </cell>
          <cell r="AE293">
            <v>6</v>
          </cell>
          <cell r="AF293">
            <v>2563</v>
          </cell>
          <cell r="AG293"/>
          <cell r="AH293"/>
          <cell r="AI293"/>
          <cell r="AJ293"/>
          <cell r="AK293"/>
          <cell r="AL293"/>
          <cell r="AM293" t="str">
            <v>น.ส 3 ก.</v>
          </cell>
          <cell r="AN293" t="str">
            <v>1832</v>
          </cell>
          <cell r="AO293" t="str">
            <v>นาหมอม้า</v>
          </cell>
          <cell r="AP293" t="str">
            <v>เมือง</v>
          </cell>
          <cell r="AQ293" t="str">
            <v>อำนาจเจริญ</v>
          </cell>
          <cell r="AR293"/>
          <cell r="AS293"/>
          <cell r="AT293"/>
          <cell r="AU293"/>
          <cell r="AV293"/>
          <cell r="AW293"/>
          <cell r="AX293"/>
          <cell r="AY293"/>
          <cell r="AZ293"/>
          <cell r="BA293"/>
          <cell r="BB293" t="str">
            <v>สืบทรัพย์//รายนี้ให้ตั้งเรื่องยึดทรัพย์ข้ามเขตอย่างเดียว</v>
          </cell>
          <cell r="BC293"/>
          <cell r="BD293"/>
          <cell r="BE293"/>
          <cell r="BF293"/>
          <cell r="BG293"/>
          <cell r="BH293"/>
          <cell r="BI293"/>
          <cell r="BJ293"/>
          <cell r="BK293"/>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R293"/>
          <cell r="BS293"/>
          <cell r="BT293"/>
          <cell r="BU293" t="str">
            <v>มลฤดี
ศรัญญู (ยึด)</v>
          </cell>
          <cell r="BV293"/>
          <cell r="BW293"/>
          <cell r="BX293"/>
          <cell r="BY293"/>
          <cell r="BZ293"/>
          <cell r="CA293"/>
          <cell r="CB293"/>
          <cell r="CC293"/>
          <cell r="CD293"/>
          <cell r="CE293"/>
          <cell r="CF293"/>
          <cell r="CG293"/>
          <cell r="CH293"/>
          <cell r="CI293"/>
          <cell r="CJ293"/>
          <cell r="CK293"/>
          <cell r="CL293"/>
          <cell r="CM293"/>
          <cell r="CN293"/>
          <cell r="CO293"/>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X294"/>
          <cell r="Y294"/>
          <cell r="Z294"/>
          <cell r="AA294">
            <v>17</v>
          </cell>
          <cell r="AB294">
            <v>10</v>
          </cell>
          <cell r="AC294">
            <v>2562</v>
          </cell>
          <cell r="AD294">
            <v>17</v>
          </cell>
          <cell r="AE294">
            <v>10</v>
          </cell>
          <cell r="AF294">
            <v>2562</v>
          </cell>
          <cell r="AG294"/>
          <cell r="AH294"/>
          <cell r="AI294"/>
          <cell r="AJ294"/>
          <cell r="AK294"/>
          <cell r="AL294"/>
          <cell r="AM294"/>
          <cell r="AN294"/>
          <cell r="AO294"/>
          <cell r="AP294"/>
          <cell r="AQ294"/>
          <cell r="AR294"/>
          <cell r="AS294"/>
          <cell r="AT294"/>
          <cell r="AU294"/>
          <cell r="AV294"/>
          <cell r="AW294"/>
          <cell r="AX294"/>
          <cell r="AY294"/>
          <cell r="AZ294"/>
          <cell r="BA294"/>
          <cell r="BB294" t="str">
            <v>คำสั่งสืบทรัพย์ครั้งที่ 2 วันที่ 4/8/2566//สืบแล้ว รายงานผล25/6/2567</v>
          </cell>
          <cell r="BC294"/>
          <cell r="BD294"/>
          <cell r="BE294"/>
          <cell r="BF294"/>
          <cell r="BG294"/>
          <cell r="BH294"/>
          <cell r="BI294"/>
          <cell r="BJ294"/>
          <cell r="BK294"/>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cell r="BZ294"/>
          <cell r="CA294"/>
          <cell r="CB294"/>
          <cell r="CC294"/>
          <cell r="CD294"/>
          <cell r="CE294"/>
          <cell r="CF294"/>
          <cell r="CG294"/>
          <cell r="CH294"/>
          <cell r="CI294"/>
          <cell r="CJ294"/>
          <cell r="CK294"/>
          <cell r="CL294"/>
          <cell r="CM294"/>
          <cell r="CN294"/>
          <cell r="CO294"/>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O295"/>
          <cell r="P295"/>
          <cell r="Q295"/>
          <cell r="R295"/>
          <cell r="S295" t="str">
            <v>จังหวัดพะเยา</v>
          </cell>
          <cell r="T295" t="str">
            <v>ผบ.2356</v>
          </cell>
          <cell r="U295">
            <v>2557</v>
          </cell>
          <cell r="V295" t="str">
            <v>ผบ.2705</v>
          </cell>
          <cell r="W295">
            <v>2557</v>
          </cell>
          <cell r="X295"/>
          <cell r="Y295"/>
          <cell r="Z295"/>
          <cell r="AA295"/>
          <cell r="AB295"/>
          <cell r="AC295"/>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ปิดบัญชี</v>
          </cell>
          <cell r="BC295"/>
          <cell r="BD295"/>
          <cell r="BE295"/>
          <cell r="BF295"/>
          <cell r="BG295"/>
          <cell r="BH295"/>
          <cell r="BI295"/>
          <cell r="BJ295"/>
          <cell r="BK295"/>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R295"/>
          <cell r="BS295"/>
          <cell r="BT295"/>
          <cell r="BU295"/>
          <cell r="BV295"/>
          <cell r="BW295"/>
          <cell r="BX295"/>
          <cell r="BY295" t="str">
            <v>-ไม่พบว่ามีกรรมสิทธิ์ในที่ดิน อ.หางดง จ.เชียงใหม่</v>
          </cell>
          <cell r="BZ295"/>
          <cell r="CA295"/>
          <cell r="CB295"/>
          <cell r="CC295"/>
          <cell r="CD295"/>
          <cell r="CE295"/>
          <cell r="CF295"/>
          <cell r="CG295"/>
          <cell r="CH295"/>
          <cell r="CI295"/>
          <cell r="CJ295"/>
          <cell r="CK295"/>
          <cell r="CL295"/>
          <cell r="CM295"/>
          <cell r="CN295"/>
          <cell r="CO295"/>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X296"/>
          <cell r="Y296"/>
          <cell r="Z296"/>
          <cell r="AA296"/>
          <cell r="AB296"/>
          <cell r="AC296"/>
          <cell r="AD296"/>
          <cell r="AE296"/>
          <cell r="AF296"/>
          <cell r="AG296"/>
          <cell r="AH296"/>
          <cell r="AI296"/>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S296"/>
          <cell r="AT296"/>
          <cell r="AU296"/>
          <cell r="AV296"/>
          <cell r="AW296"/>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D296"/>
          <cell r="BE296"/>
          <cell r="BF296"/>
          <cell r="BG296"/>
          <cell r="BH296"/>
          <cell r="BI296"/>
          <cell r="BJ296"/>
          <cell r="BK296"/>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S296"/>
          <cell r="BT296"/>
          <cell r="BU296"/>
          <cell r="BV296" t="str">
            <v>2.นางสุรีพร  สุขอร่าม</v>
          </cell>
          <cell r="BW296" t="str">
            <v>จำเลยที่ 2</v>
          </cell>
          <cell r="BX296" t="str">
            <v>3-5099-01401-11-9</v>
          </cell>
          <cell r="BY296" t="str">
            <v>-ไม่พบว่ามีกรรมสิทธิ์ในที่ดิน อ.แม่ริม จ.เชียงใหม่</v>
          </cell>
          <cell r="BZ296"/>
          <cell r="CA296"/>
          <cell r="CB296"/>
          <cell r="CC296"/>
          <cell r="CD296"/>
          <cell r="CE296"/>
          <cell r="CF296"/>
          <cell r="CG296"/>
          <cell r="CH296"/>
          <cell r="CI296"/>
          <cell r="CJ296"/>
          <cell r="CK296"/>
          <cell r="CL296"/>
          <cell r="CM296"/>
          <cell r="CN296"/>
          <cell r="CO296"/>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Q297"/>
          <cell r="R297"/>
          <cell r="S297" t="str">
            <v>แขวงเชียงใหม่</v>
          </cell>
          <cell r="T297" t="str">
            <v>ผบ.2061</v>
          </cell>
          <cell r="U297">
            <v>2555</v>
          </cell>
          <cell r="V297" t="str">
            <v>ผบ.3793</v>
          </cell>
          <cell r="W297">
            <v>2555</v>
          </cell>
          <cell r="X297"/>
          <cell r="Y297"/>
          <cell r="Z297"/>
          <cell r="AA297"/>
          <cell r="AB297"/>
          <cell r="AC297"/>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v>
          </cell>
          <cell r="BC297"/>
          <cell r="BD297"/>
          <cell r="BE297"/>
          <cell r="BF297"/>
          <cell r="BG297"/>
          <cell r="BH297"/>
          <cell r="BI297"/>
          <cell r="BJ297"/>
          <cell r="BK297"/>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R297"/>
          <cell r="BS297" t="str">
            <v>พบ</v>
          </cell>
          <cell r="BT297"/>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cell r="BZ297"/>
          <cell r="CA297"/>
          <cell r="CB297"/>
          <cell r="CC297"/>
          <cell r="CD297"/>
          <cell r="CE297"/>
          <cell r="CF297"/>
          <cell r="CG297"/>
          <cell r="CH297"/>
          <cell r="CI297"/>
          <cell r="CJ297"/>
          <cell r="CK297"/>
          <cell r="CL297"/>
          <cell r="CM297"/>
          <cell r="CN297"/>
          <cell r="CO297"/>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Q298"/>
          <cell r="R298"/>
          <cell r="S298" t="str">
            <v>จังหวัดฝาง</v>
          </cell>
          <cell r="T298" t="str">
            <v>ผบ.120</v>
          </cell>
          <cell r="U298">
            <v>2554</v>
          </cell>
          <cell r="V298" t="str">
            <v>ผบ.160</v>
          </cell>
          <cell r="W298">
            <v>2554</v>
          </cell>
          <cell r="X298"/>
          <cell r="Y298"/>
          <cell r="Z298"/>
          <cell r="AA298">
            <v>20</v>
          </cell>
          <cell r="AB298">
            <v>6</v>
          </cell>
          <cell r="AC298">
            <v>2554</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สืบทรัพย์(พบทรัพย์)(สำนักงานอื่นฟ้อง)</v>
          </cell>
          <cell r="BC298"/>
          <cell r="BD298"/>
          <cell r="BE298"/>
          <cell r="BF298"/>
          <cell r="BG298"/>
          <cell r="BH298"/>
          <cell r="BI298"/>
          <cell r="BJ298"/>
          <cell r="BK298"/>
          <cell r="BL298" t="str">
            <v>นางกาญจนา  ทองจินดา</v>
          </cell>
          <cell r="BM298">
            <v>0</v>
          </cell>
          <cell r="BN298"/>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R298"/>
          <cell r="BS298"/>
          <cell r="BT298"/>
          <cell r="BU298"/>
          <cell r="BV298" t="str">
            <v>4.นางอัจฉรา  บัวทอง</v>
          </cell>
          <cell r="BW298" t="str">
            <v>จำเลยที่ 3</v>
          </cell>
          <cell r="BX298" t="str">
            <v>3-5099-00715-72-1</v>
          </cell>
          <cell r="BY298" t="str">
            <v>-ไม่พบว่ามีกรรมสิทธิ์ในที่ดิน อ.เมือง จ.เชียงใหม่</v>
          </cell>
          <cell r="BZ298"/>
          <cell r="CA298"/>
          <cell r="CB298"/>
          <cell r="CC298"/>
          <cell r="CD298"/>
          <cell r="CE298"/>
          <cell r="CF298"/>
          <cell r="CG298"/>
          <cell r="CH298"/>
          <cell r="CI298"/>
          <cell r="CJ298"/>
          <cell r="CK298"/>
          <cell r="CL298"/>
          <cell r="CM298"/>
          <cell r="CN298"/>
          <cell r="CO298"/>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Q299"/>
          <cell r="R299"/>
          <cell r="S299" t="str">
            <v>จังหวัดฝาง</v>
          </cell>
          <cell r="T299" t="str">
            <v>ผบ.458</v>
          </cell>
          <cell r="U299">
            <v>2555</v>
          </cell>
          <cell r="V299" t="str">
            <v>ผบ.617</v>
          </cell>
          <cell r="W299">
            <v>2555</v>
          </cell>
          <cell r="X299"/>
          <cell r="Y299"/>
          <cell r="Z299"/>
          <cell r="AA299"/>
          <cell r="AB299"/>
          <cell r="AC299"/>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สืบทรัพย์(สำนักงานอื่นฟ้อง)//สืบทรัพย์ครั้งที่ 2 (คำสั่ง 12/1/2565) // รายงานสืบ 11/3/2565</v>
          </cell>
          <cell r="BC299"/>
          <cell r="BD299"/>
          <cell r="BE299"/>
          <cell r="BF299"/>
          <cell r="BG299"/>
          <cell r="BH299"/>
          <cell r="BI299"/>
          <cell r="BJ299"/>
          <cell r="BK299"/>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299"/>
          <cell r="BS299"/>
          <cell r="BT299"/>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cell r="CC299"/>
          <cell r="CD299"/>
          <cell r="CE299"/>
          <cell r="CF299"/>
          <cell r="CG299"/>
          <cell r="CH299"/>
          <cell r="CI299"/>
          <cell r="CJ299"/>
          <cell r="CK299"/>
          <cell r="CL299"/>
          <cell r="CM299"/>
          <cell r="CN299"/>
          <cell r="CO299"/>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Q300"/>
          <cell r="R300"/>
          <cell r="S300" t="str">
            <v>จังหวัดฝาง</v>
          </cell>
          <cell r="T300" t="str">
            <v>ผบ.628</v>
          </cell>
          <cell r="U300">
            <v>2554</v>
          </cell>
          <cell r="V300" t="str">
            <v>ผบ.60</v>
          </cell>
          <cell r="W300">
            <v>2555</v>
          </cell>
          <cell r="X300"/>
          <cell r="Y300"/>
          <cell r="Z300"/>
          <cell r="AA300"/>
          <cell r="AB300"/>
          <cell r="AC300"/>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สืบทรัพย์(สำนักงานอื่นฟ้อง)//สืบทรัพย์ครั้งที่ 2 (คำสั่ง 12/1/2565)</v>
          </cell>
          <cell r="BC300"/>
          <cell r="BD300"/>
          <cell r="BE300"/>
          <cell r="BF300"/>
          <cell r="BG300"/>
          <cell r="BH300"/>
          <cell r="BI300"/>
          <cell r="BJ300"/>
          <cell r="BK300"/>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300"/>
          <cell r="BS300"/>
          <cell r="BT300"/>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BZ300"/>
          <cell r="CA300"/>
          <cell r="CB300"/>
          <cell r="CC300"/>
          <cell r="CD300"/>
          <cell r="CE300"/>
          <cell r="CF300"/>
          <cell r="CG300"/>
          <cell r="CH300"/>
          <cell r="CI300"/>
          <cell r="CJ300"/>
          <cell r="CK300"/>
          <cell r="CL300">
            <v>242971</v>
          </cell>
          <cell r="CM300"/>
          <cell r="CN300"/>
          <cell r="CO300"/>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Q301"/>
          <cell r="R301"/>
          <cell r="S301" t="str">
            <v>แขวงเชียงใหม่</v>
          </cell>
          <cell r="T301" t="str">
            <v>ผบ5196</v>
          </cell>
          <cell r="U301">
            <v>2555</v>
          </cell>
          <cell r="V301" t="str">
            <v>ผบ5445</v>
          </cell>
          <cell r="W301">
            <v>2555</v>
          </cell>
          <cell r="X301"/>
          <cell r="Y301"/>
          <cell r="Z301"/>
          <cell r="AA301">
            <v>8</v>
          </cell>
          <cell r="AB301">
            <v>9</v>
          </cell>
          <cell r="AC301">
            <v>2555</v>
          </cell>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สืบทรัพย์(สำนักงานอื่นฟ้อง)//สืบทรัพย์ครั้งที่ 2 (คำสั่ง 12/1/2565)</v>
          </cell>
          <cell r="BC301"/>
          <cell r="BD301"/>
          <cell r="BE301"/>
          <cell r="BF301"/>
          <cell r="BG301"/>
          <cell r="BH301"/>
          <cell r="BI301"/>
          <cell r="BJ301"/>
          <cell r="BK301"/>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T301"/>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C301"/>
          <cell r="CD301"/>
          <cell r="CE301"/>
          <cell r="CF301"/>
          <cell r="CG301"/>
          <cell r="CH301"/>
          <cell r="CI301"/>
          <cell r="CJ301"/>
          <cell r="CK301"/>
          <cell r="CL301">
            <v>242971</v>
          </cell>
          <cell r="CM301">
            <v>243069</v>
          </cell>
          <cell r="CN301"/>
          <cell r="CO301"/>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X302"/>
          <cell r="Y302"/>
          <cell r="Z302"/>
          <cell r="AA302">
            <v>11</v>
          </cell>
          <cell r="AB302">
            <v>10</v>
          </cell>
          <cell r="AC302">
            <v>2555</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สืบทรัพย์(สำนักงานอื่นฟ้อง)//สืบทรัพย์ครั้งที่ 2 (คำสั่ง 12/1/2565)</v>
          </cell>
          <cell r="BC302"/>
          <cell r="BD302"/>
          <cell r="BE302"/>
          <cell r="BF302"/>
          <cell r="BG302"/>
          <cell r="BH302"/>
          <cell r="BI302"/>
          <cell r="BJ302"/>
          <cell r="BK302"/>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V302"/>
          <cell r="BW302"/>
          <cell r="BX302"/>
          <cell r="BY302" t="str">
            <v>-ไม่พบว่ามีกรรมสิทธิ์ในที่ดิน อ.หางดง จ.เชียงใหม่</v>
          </cell>
          <cell r="BZ302" t="str">
            <v>พบทรัพย์</v>
          </cell>
          <cell r="CA302" t="str">
            <v>พบทรัพย์</v>
          </cell>
          <cell r="CB302">
            <v>12</v>
          </cell>
          <cell r="CC302"/>
          <cell r="CD302"/>
          <cell r="CE302"/>
          <cell r="CF302"/>
          <cell r="CG302"/>
          <cell r="CH302"/>
          <cell r="CI302"/>
          <cell r="CJ302"/>
          <cell r="CK302"/>
          <cell r="CL302">
            <v>242971</v>
          </cell>
          <cell r="CM302">
            <v>243069</v>
          </cell>
          <cell r="CN302"/>
          <cell r="CO302"/>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Q303"/>
          <cell r="R303"/>
          <cell r="S303" t="str">
            <v>จังหวัดเชียงใหม่</v>
          </cell>
          <cell r="T303" t="str">
            <v>ผบ1828</v>
          </cell>
          <cell r="U303">
            <v>2555</v>
          </cell>
          <cell r="V303" t="str">
            <v>ผบ42</v>
          </cell>
          <cell r="W303">
            <v>2556</v>
          </cell>
          <cell r="X303"/>
          <cell r="Y303"/>
          <cell r="Z303"/>
          <cell r="AA303"/>
          <cell r="AB303"/>
          <cell r="AC303"/>
          <cell r="AD303"/>
          <cell r="AE303"/>
          <cell r="AF303"/>
          <cell r="AG303"/>
          <cell r="AH303"/>
          <cell r="AI303"/>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AS303"/>
          <cell r="AT303"/>
          <cell r="AU303"/>
          <cell r="AV303"/>
          <cell r="AW303"/>
          <cell r="AX303"/>
          <cell r="AY303"/>
          <cell r="AZ303"/>
          <cell r="BA303"/>
          <cell r="BB303" t="str">
            <v>สืบทรัพย์(สำนักงานอื่นฟ้อง)//ยึดทรัพย์ 17/6/64</v>
          </cell>
          <cell r="BC303"/>
          <cell r="BD303"/>
          <cell r="BE303"/>
          <cell r="BF303"/>
          <cell r="BG303"/>
          <cell r="BH303"/>
          <cell r="BI303"/>
          <cell r="BJ303"/>
          <cell r="BK303"/>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R303"/>
          <cell r="BS303"/>
          <cell r="BT303"/>
          <cell r="BU303"/>
          <cell r="BV303"/>
          <cell r="BW303"/>
          <cell r="BX303"/>
          <cell r="BY303" t="str">
            <v>-พบว่ามีกรรมสิทธิ์ในที่ดิน โฉนดเลขที่ 10557 ต.น้ำรึม อ.เมืองตาก จ.ตาก</v>
          </cell>
          <cell r="BZ303"/>
          <cell r="CA303"/>
          <cell r="CB303"/>
          <cell r="CC303"/>
          <cell r="CD303"/>
          <cell r="CE303"/>
          <cell r="CF303"/>
          <cell r="CG303"/>
          <cell r="CH303"/>
          <cell r="CI303"/>
          <cell r="CJ303"/>
          <cell r="CK303"/>
          <cell r="CL303"/>
          <cell r="CM303"/>
          <cell r="CN303"/>
          <cell r="CO303"/>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Q304"/>
          <cell r="R304"/>
          <cell r="S304" t="str">
            <v>แขวงเชียงใหม่</v>
          </cell>
          <cell r="T304" t="str">
            <v>ผบ4795</v>
          </cell>
          <cell r="U304">
            <v>2554</v>
          </cell>
          <cell r="V304" t="str">
            <v>ผบ4380</v>
          </cell>
          <cell r="W304">
            <v>2554</v>
          </cell>
          <cell r="X304"/>
          <cell r="Y304"/>
          <cell r="Z304"/>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v>
          </cell>
          <cell r="BC304"/>
          <cell r="BD304"/>
          <cell r="BE304"/>
          <cell r="BF304"/>
          <cell r="BG304"/>
          <cell r="BH304"/>
          <cell r="BI304"/>
          <cell r="BJ304"/>
          <cell r="BK304"/>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R304"/>
          <cell r="BS304"/>
          <cell r="BT304"/>
          <cell r="BU304"/>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cell r="BZ304"/>
          <cell r="CA304"/>
          <cell r="CB304"/>
          <cell r="CC304"/>
          <cell r="CD304"/>
          <cell r="CE304"/>
          <cell r="CF304"/>
          <cell r="CG304"/>
          <cell r="CH304"/>
          <cell r="CI304"/>
          <cell r="CJ304"/>
          <cell r="CK304"/>
          <cell r="CL304"/>
          <cell r="CM304"/>
          <cell r="CN304"/>
          <cell r="CO304"/>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Q305"/>
          <cell r="R305"/>
          <cell r="S305" t="str">
            <v>แขวงเชียงใหม่</v>
          </cell>
          <cell r="T305" t="str">
            <v>ผบ4718</v>
          </cell>
          <cell r="U305">
            <v>2555</v>
          </cell>
          <cell r="V305" t="str">
            <v>ผบ7342</v>
          </cell>
          <cell r="W305">
            <v>2555</v>
          </cell>
          <cell r="X305"/>
          <cell r="Y305"/>
          <cell r="Z305"/>
          <cell r="AA305"/>
          <cell r="AB305"/>
          <cell r="AC305"/>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v>
          </cell>
          <cell r="BC305"/>
          <cell r="BD305"/>
          <cell r="BE305"/>
          <cell r="BF305"/>
          <cell r="BG305"/>
          <cell r="BH305"/>
          <cell r="BI305"/>
          <cell r="BJ305"/>
          <cell r="BK305"/>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V305"/>
          <cell r="BW305"/>
          <cell r="BX305"/>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cell r="BZ305"/>
          <cell r="CA305"/>
          <cell r="CB305"/>
          <cell r="CC305"/>
          <cell r="CD305"/>
          <cell r="CE305"/>
          <cell r="CF305"/>
          <cell r="CG305"/>
          <cell r="CH305"/>
          <cell r="CI305"/>
          <cell r="CJ305"/>
          <cell r="CK305"/>
          <cell r="CL305"/>
          <cell r="CM305"/>
          <cell r="CN305"/>
          <cell r="CO305"/>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Q306"/>
          <cell r="R306"/>
          <cell r="S306" t="str">
            <v>จังหวัดฝาง</v>
          </cell>
          <cell r="T306" t="str">
            <v>ผบ384</v>
          </cell>
          <cell r="U306">
            <v>2555</v>
          </cell>
          <cell r="V306" t="str">
            <v>ผบ490</v>
          </cell>
          <cell r="W306">
            <v>2555</v>
          </cell>
          <cell r="X306"/>
          <cell r="Y306"/>
          <cell r="Z306"/>
          <cell r="AA306"/>
          <cell r="AB306"/>
          <cell r="AC306"/>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สืบทรัพย์(สำนักงานอื่นฟ้อง)//สืบทรัพย์ครั้งที่ 2 (คำสั่ง 12/1/2565)</v>
          </cell>
          <cell r="BC306"/>
          <cell r="BD306"/>
          <cell r="BE306"/>
          <cell r="BF306"/>
          <cell r="BG306"/>
          <cell r="BH306"/>
          <cell r="BI306"/>
          <cell r="BJ306"/>
          <cell r="BK306"/>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R306"/>
          <cell r="BS306"/>
          <cell r="BT306"/>
          <cell r="BU306" t="str">
            <v>จันทร์นิภา</v>
          </cell>
          <cell r="BV306"/>
          <cell r="BW306"/>
          <cell r="BX306"/>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cell r="BZ306"/>
          <cell r="CA306"/>
          <cell r="CB306"/>
          <cell r="CC306"/>
          <cell r="CD306"/>
          <cell r="CE306"/>
          <cell r="CF306"/>
          <cell r="CG306"/>
          <cell r="CH306"/>
          <cell r="CI306"/>
          <cell r="CJ306"/>
          <cell r="CK306"/>
          <cell r="CL306"/>
          <cell r="CM306"/>
          <cell r="CN306"/>
          <cell r="CO306"/>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Q307"/>
          <cell r="R307"/>
          <cell r="S307" t="str">
            <v>จังหวัดฝาง</v>
          </cell>
          <cell r="T307" t="str">
            <v>ผบ467</v>
          </cell>
          <cell r="U307">
            <v>2555</v>
          </cell>
          <cell r="V307" t="str">
            <v>ผบ596</v>
          </cell>
          <cell r="W307">
            <v>2555</v>
          </cell>
          <cell r="X307"/>
          <cell r="Y307"/>
          <cell r="Z307"/>
          <cell r="AA307"/>
          <cell r="AB307"/>
          <cell r="AC307"/>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สืบทรัพย์(สำนักงานอื่นฟ้อง)//สืบทรัพย์ครั้งที่ 2 (คำสั่ง 12/1/2565)</v>
          </cell>
          <cell r="BC307"/>
          <cell r="BD307"/>
          <cell r="BE307"/>
          <cell r="BF307"/>
          <cell r="BG307"/>
          <cell r="BH307"/>
          <cell r="BI307"/>
          <cell r="BJ307"/>
          <cell r="BK307"/>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07"/>
          <cell r="BS307" t="str">
            <v>พบ</v>
          </cell>
          <cell r="BT307"/>
          <cell r="BU307" t="str">
            <v>จันทร์นิภา</v>
          </cell>
          <cell r="BV307"/>
          <cell r="BW307"/>
          <cell r="BX307"/>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cell r="BZ307"/>
          <cell r="CA307"/>
          <cell r="CB307"/>
          <cell r="CC307"/>
          <cell r="CD307"/>
          <cell r="CE307"/>
          <cell r="CF307"/>
          <cell r="CG307"/>
          <cell r="CH307"/>
          <cell r="CI307"/>
          <cell r="CJ307"/>
          <cell r="CK307"/>
          <cell r="CL307"/>
          <cell r="CM307"/>
          <cell r="CN307"/>
          <cell r="CO307"/>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Q308"/>
          <cell r="R308"/>
          <cell r="S308" t="str">
            <v>จังหวัดฝาง</v>
          </cell>
          <cell r="T308" t="str">
            <v>ผบ638</v>
          </cell>
          <cell r="U308">
            <v>2554</v>
          </cell>
          <cell r="V308" t="str">
            <v>ผบ605</v>
          </cell>
          <cell r="W308">
            <v>2554</v>
          </cell>
          <cell r="X308"/>
          <cell r="Y308"/>
          <cell r="Z308"/>
          <cell r="AA308">
            <v>18</v>
          </cell>
          <cell r="AB308">
            <v>12</v>
          </cell>
          <cell r="AC308">
            <v>2554</v>
          </cell>
          <cell r="AD308"/>
          <cell r="AE308"/>
          <cell r="AF308"/>
          <cell r="AG308"/>
          <cell r="AH308"/>
          <cell r="AI308"/>
          <cell r="AJ308"/>
          <cell r="AK308"/>
          <cell r="AL308"/>
          <cell r="AM308" t="str">
            <v>น.ส.3ก.</v>
          </cell>
          <cell r="AN308">
            <v>434</v>
          </cell>
          <cell r="AO308" t="str">
            <v>ม่อนปิ่น</v>
          </cell>
          <cell r="AP308" t="str">
            <v>ฝาง</v>
          </cell>
          <cell r="AQ308" t="str">
            <v>เชียงใหม่</v>
          </cell>
          <cell r="AR308"/>
          <cell r="AS308"/>
          <cell r="AT308"/>
          <cell r="AU308"/>
          <cell r="AV308"/>
          <cell r="AW308"/>
          <cell r="AX308">
            <v>14</v>
          </cell>
          <cell r="AY308">
            <v>6</v>
          </cell>
          <cell r="AZ308">
            <v>2564</v>
          </cell>
          <cell r="BA308" t="str">
            <v>ยึดไม่ได้</v>
          </cell>
          <cell r="BB308" t="str">
            <v>สืบทรัพย์/ยึดทรัพย์(สำนักงานอื่นฟ้อง)//ยึดไม่ได้ติดอายัด</v>
          </cell>
          <cell r="BC308"/>
          <cell r="BD308"/>
          <cell r="BE308"/>
          <cell r="BF308"/>
          <cell r="BG308"/>
          <cell r="BH308"/>
          <cell r="BI308"/>
          <cell r="BJ308"/>
          <cell r="BK308"/>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V308"/>
          <cell r="BW308"/>
          <cell r="BX308"/>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cell r="BZ308"/>
          <cell r="CA308"/>
          <cell r="CB308"/>
          <cell r="CC308"/>
          <cell r="CD308"/>
          <cell r="CE308"/>
          <cell r="CF308"/>
          <cell r="CG308"/>
          <cell r="CH308"/>
          <cell r="CI308"/>
          <cell r="CJ308"/>
          <cell r="CK308"/>
          <cell r="CL308"/>
          <cell r="CM308"/>
          <cell r="CN308"/>
          <cell r="CO308"/>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Q309"/>
          <cell r="R309"/>
          <cell r="S309" t="str">
            <v>แขวงเชียงใหม่</v>
          </cell>
          <cell r="T309" t="str">
            <v>ผบ7452</v>
          </cell>
          <cell r="U309">
            <v>2555</v>
          </cell>
          <cell r="V309" t="str">
            <v>ผบ1548</v>
          </cell>
          <cell r="W309">
            <v>2556</v>
          </cell>
          <cell r="X309"/>
          <cell r="Y309"/>
          <cell r="Z309"/>
          <cell r="AA309"/>
          <cell r="AB309"/>
          <cell r="AC309"/>
          <cell r="AD309"/>
          <cell r="AE309"/>
          <cell r="AF309"/>
          <cell r="AG309"/>
          <cell r="AH309"/>
          <cell r="AI309"/>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S309"/>
          <cell r="AT309"/>
          <cell r="AU309"/>
          <cell r="AV309"/>
          <cell r="AW309"/>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C309"/>
          <cell r="BD309"/>
          <cell r="BE309"/>
          <cell r="BF309"/>
          <cell r="BG309"/>
          <cell r="BH309"/>
          <cell r="BI309"/>
          <cell r="BJ309"/>
          <cell r="BK309"/>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R309"/>
          <cell r="BS309"/>
          <cell r="BT309"/>
          <cell r="BU309"/>
          <cell r="BV309"/>
          <cell r="BW309"/>
          <cell r="BX309"/>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BZ309"/>
          <cell r="CA309"/>
          <cell r="CB309"/>
          <cell r="CC309"/>
          <cell r="CD309"/>
          <cell r="CE309"/>
          <cell r="CF309"/>
          <cell r="CG309"/>
          <cell r="CH309"/>
          <cell r="CI309"/>
          <cell r="CJ309"/>
          <cell r="CK309"/>
          <cell r="CL309">
            <v>242871</v>
          </cell>
          <cell r="CM309"/>
          <cell r="CN309"/>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Q310"/>
          <cell r="R310"/>
          <cell r="S310" t="str">
            <v>แขวงเชียงใหม่</v>
          </cell>
          <cell r="T310" t="str">
            <v>ผบ6358</v>
          </cell>
          <cell r="U310">
            <v>2555</v>
          </cell>
          <cell r="V310" t="str">
            <v>ผบ7321</v>
          </cell>
          <cell r="W310">
            <v>2555</v>
          </cell>
          <cell r="X310"/>
          <cell r="Y310"/>
          <cell r="Z310"/>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สืบทรัพย์(สำนักงานอื่นฟ้อง)//สืบทรัพย์ครั้งที่ 2 (คำสั่ง 12/1/2565)</v>
          </cell>
          <cell r="BC310"/>
          <cell r="BD310"/>
          <cell r="BE310"/>
          <cell r="BF310"/>
          <cell r="BG310"/>
          <cell r="BH310"/>
          <cell r="BI310"/>
          <cell r="BJ310"/>
          <cell r="BK310"/>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R310"/>
          <cell r="BS310" t="str">
            <v>พบทรัพย์</v>
          </cell>
          <cell r="BT310"/>
          <cell r="BU310"/>
          <cell r="BV310"/>
          <cell r="BW310"/>
          <cell r="BX310"/>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cell r="BZ310"/>
          <cell r="CA310"/>
          <cell r="CB310"/>
          <cell r="CC310"/>
          <cell r="CD310"/>
          <cell r="CE310"/>
          <cell r="CF310"/>
          <cell r="CG310"/>
          <cell r="CH310"/>
          <cell r="CI310"/>
          <cell r="CJ310"/>
          <cell r="CK310"/>
          <cell r="CL310"/>
          <cell r="CM310"/>
          <cell r="CN310"/>
          <cell r="CO310"/>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X311"/>
          <cell r="Y311"/>
          <cell r="Z311"/>
          <cell r="AA311">
            <v>21</v>
          </cell>
          <cell r="AB311">
            <v>1</v>
          </cell>
          <cell r="AC311">
            <v>2556</v>
          </cell>
          <cell r="AD311"/>
          <cell r="AE311"/>
          <cell r="AF311"/>
          <cell r="AG311"/>
          <cell r="AH311"/>
          <cell r="AI311"/>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S311"/>
          <cell r="AT311"/>
          <cell r="AU311"/>
          <cell r="AV311"/>
          <cell r="AW311"/>
          <cell r="AX311">
            <v>17</v>
          </cell>
          <cell r="AY311">
            <v>1</v>
          </cell>
          <cell r="AZ311">
            <v>2565</v>
          </cell>
          <cell r="BA311" t="str">
            <v>ยึดเสร็จแล้ว</v>
          </cell>
          <cell r="BB311" t="str">
            <v>สืบทรัพย์(สำนักงานอื่นฟ้อง)//ยึดทรัพย์ (คำสั่ง 8/11/2564)//ยึดแล้ว</v>
          </cell>
          <cell r="BC311"/>
          <cell r="BD311"/>
          <cell r="BE311"/>
          <cell r="BF311"/>
          <cell r="BG311"/>
          <cell r="BH311"/>
          <cell r="BI311"/>
          <cell r="BJ311"/>
          <cell r="BK311"/>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V311"/>
          <cell r="BW311"/>
          <cell r="BX311"/>
          <cell r="BY311" t="str">
            <v>-พบว่ามีกรรมสิทธิ์ในที่ดิน โฉนดที่ดินเลขที่ 40645 หน้าสำรวจ 2503 เลขที่ดิน 1004 ต.น้ำแพร่ อ.หางดง จ.เชียงใหม่</v>
          </cell>
          <cell r="BZ311"/>
          <cell r="CA311"/>
          <cell r="CB311"/>
          <cell r="CC311"/>
          <cell r="CD311"/>
          <cell r="CE311"/>
          <cell r="CF311"/>
          <cell r="CG311"/>
          <cell r="CH311"/>
          <cell r="CI311"/>
          <cell r="CJ311"/>
          <cell r="CK311"/>
          <cell r="CL311"/>
          <cell r="CM311"/>
          <cell r="CN311">
            <v>242905</v>
          </cell>
          <cell r="CO311"/>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Q312"/>
          <cell r="R312"/>
          <cell r="S312" t="str">
            <v>จังหวัดฝาง</v>
          </cell>
          <cell r="T312" t="str">
            <v>ผบ.18</v>
          </cell>
          <cell r="U312">
            <v>2554</v>
          </cell>
          <cell r="V312" t="str">
            <v>ผบ.110</v>
          </cell>
          <cell r="W312">
            <v>2554</v>
          </cell>
          <cell r="X312"/>
          <cell r="Y312"/>
          <cell r="Z312"/>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สืบทรัพย์(พบทรัพย์ยึดไม่ได้)(สำนักงานอื่นฟ้อง)</v>
          </cell>
          <cell r="BC312"/>
          <cell r="BD312"/>
          <cell r="BE312"/>
          <cell r="BF312"/>
          <cell r="BG312"/>
          <cell r="BH312"/>
          <cell r="BI312"/>
          <cell r="BJ312"/>
          <cell r="BK312"/>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R312"/>
          <cell r="BS312"/>
          <cell r="BT312"/>
          <cell r="BU312"/>
          <cell r="BV312"/>
          <cell r="BW312"/>
          <cell r="BX312"/>
          <cell r="BY312" t="str">
            <v>-พบว่ามีกรรมสิทธิ์ในที่ดิน โฉนดที่ดินเลขที่ 42650 หน้าสำรวจ 2555 เลขที่ดิน 1016 ต.น้ำแพร่ อ.หางดง จ.เชียงใหม่</v>
          </cell>
          <cell r="BZ312"/>
          <cell r="CA312"/>
          <cell r="CB312"/>
          <cell r="CC312"/>
          <cell r="CD312"/>
          <cell r="CE312"/>
          <cell r="CF312"/>
          <cell r="CG312"/>
          <cell r="CH312"/>
          <cell r="CI312"/>
          <cell r="CJ312"/>
          <cell r="CK312"/>
          <cell r="CL312"/>
          <cell r="CM312"/>
          <cell r="CN312"/>
          <cell r="CO312"/>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Q313"/>
          <cell r="R313"/>
          <cell r="S313" t="str">
            <v>จังหวัดฝาง</v>
          </cell>
          <cell r="T313" t="str">
            <v>ผบ.411</v>
          </cell>
          <cell r="U313">
            <v>2555</v>
          </cell>
          <cell r="V313" t="str">
            <v>ผบ.568</v>
          </cell>
          <cell r="W313">
            <v>2555</v>
          </cell>
          <cell r="X313"/>
          <cell r="Y313"/>
          <cell r="Z313"/>
          <cell r="AA313"/>
          <cell r="AB313"/>
          <cell r="AC313"/>
          <cell r="AD313"/>
          <cell r="AE313"/>
          <cell r="AF313"/>
          <cell r="AG313"/>
          <cell r="AH313"/>
          <cell r="AI313"/>
          <cell r="AJ313"/>
          <cell r="AK313"/>
          <cell r="AL313"/>
          <cell r="AM313" t="str">
            <v>โฉนด</v>
          </cell>
          <cell r="AN313" t="str">
            <v>257593</v>
          </cell>
          <cell r="AO313" t="str">
            <v>สาวะถี</v>
          </cell>
          <cell r="AP313" t="str">
            <v>เมืองขอนแก่น</v>
          </cell>
          <cell r="AQ313" t="str">
            <v>ขอนแก่น</v>
          </cell>
          <cell r="AR313"/>
          <cell r="AS313"/>
          <cell r="AT313"/>
          <cell r="AU313"/>
          <cell r="AV313"/>
          <cell r="AW313"/>
          <cell r="AX313"/>
          <cell r="AY313"/>
          <cell r="AZ313"/>
          <cell r="BA313"/>
          <cell r="BB313" t="str">
            <v>สืบทรัพย์(สำนักงานอื่นฟ้อง)//ยึดทรัพย์ (คำสั่ง24/8/2564)//สืบทรัพย์ครั้งที่ 2 (คำสั่ง 4/4/2565)</v>
          </cell>
          <cell r="BC313"/>
          <cell r="BD313"/>
          <cell r="BE313"/>
          <cell r="BF313"/>
          <cell r="BG313"/>
          <cell r="BH313"/>
          <cell r="BI313"/>
          <cell r="BJ313"/>
          <cell r="BK313"/>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S313"/>
          <cell r="BT313">
            <v>4</v>
          </cell>
          <cell r="BU313" t="str">
            <v>นพวิสต์ (ยึด)
จันทร์นิภา</v>
          </cell>
          <cell r="BV313"/>
          <cell r="BW313"/>
          <cell r="BX313"/>
          <cell r="BY313" t="str">
            <v xml:space="preserve">-พบว่ามีกรรมสิทธิ์ในที่ดิน โฉนดที่ดินเลขที่ 43059 หน้าสำรวจ 5249 เลขที่ดิน 2726 ต.หางดง อ.หางดง จ.เชียงใหม่ </v>
          </cell>
          <cell r="BZ313"/>
          <cell r="CA313"/>
          <cell r="CB313"/>
          <cell r="CC313"/>
          <cell r="CD313"/>
          <cell r="CE313"/>
          <cell r="CF313"/>
          <cell r="CG313"/>
          <cell r="CH313"/>
          <cell r="CI313"/>
          <cell r="CJ313"/>
          <cell r="CK313"/>
          <cell r="CL313"/>
          <cell r="CM313"/>
          <cell r="CN313"/>
          <cell r="CO313"/>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Q314"/>
          <cell r="R314"/>
          <cell r="S314" t="str">
            <v>จังหวัดฝาง</v>
          </cell>
          <cell r="T314" t="str">
            <v>ผบ.653</v>
          </cell>
          <cell r="U314">
            <v>2554</v>
          </cell>
          <cell r="V314" t="str">
            <v>ผบ.600</v>
          </cell>
          <cell r="W314">
            <v>2555</v>
          </cell>
          <cell r="X314"/>
          <cell r="Y314"/>
          <cell r="Z314"/>
          <cell r="AA314"/>
          <cell r="AB314"/>
          <cell r="AC314"/>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v>
          </cell>
          <cell r="BC314"/>
          <cell r="BD314"/>
          <cell r="BE314"/>
          <cell r="BF314"/>
          <cell r="BG314"/>
          <cell r="BH314"/>
          <cell r="BI314"/>
          <cell r="BJ314"/>
          <cell r="BK314"/>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S314"/>
          <cell r="BT314">
            <v>4</v>
          </cell>
          <cell r="BU314"/>
          <cell r="BV314"/>
          <cell r="BW314"/>
          <cell r="BX314"/>
          <cell r="BY314" t="str">
            <v>-ไม่พบว่ามีกรรมสิทธิ์ในที่ดิน อ.เมือง จ.เชียงใหม่</v>
          </cell>
          <cell r="BZ314"/>
          <cell r="CA314"/>
          <cell r="CB314"/>
          <cell r="CC314"/>
          <cell r="CD314"/>
          <cell r="CE314"/>
          <cell r="CF314"/>
          <cell r="CG314"/>
          <cell r="CH314"/>
          <cell r="CI314"/>
          <cell r="CJ314"/>
          <cell r="CK314"/>
          <cell r="CL314"/>
          <cell r="CM314"/>
          <cell r="CN314"/>
          <cell r="CO314"/>
        </row>
        <row r="315">
          <cell r="B315">
            <v>1159</v>
          </cell>
          <cell r="C315">
            <v>310</v>
          </cell>
          <cell r="D315">
            <v>30</v>
          </cell>
          <cell r="E315">
            <v>3</v>
          </cell>
          <cell r="F315">
            <v>2564</v>
          </cell>
          <cell r="G315">
            <v>822053005226</v>
          </cell>
          <cell r="H315" t="str">
            <v xml:space="preserve">กลุ่มเกษตรเศรษฐกิจพอเพียง ม.9 </v>
          </cell>
          <cell r="I315"/>
          <cell r="J315"/>
          <cell r="K315"/>
          <cell r="L315" t="str">
            <v>สารภี</v>
          </cell>
          <cell r="M315" t="str">
            <v>เชียงใหม่ 3</v>
          </cell>
          <cell r="N315">
            <v>8</v>
          </cell>
          <cell r="O315" t="str">
            <v>สินเชื่อเพื่อพัฒนาชนบท</v>
          </cell>
          <cell r="P315" t="str">
            <v>1.บุคคลค้ำประกัน</v>
          </cell>
          <cell r="Q315"/>
          <cell r="R315"/>
          <cell r="S315" t="str">
            <v>จังหวัดเชียงใหม่</v>
          </cell>
          <cell r="T315" t="str">
            <v>ผบ1154</v>
          </cell>
          <cell r="U315">
            <v>2556</v>
          </cell>
          <cell r="V315" t="str">
            <v>ผบ1250</v>
          </cell>
          <cell r="W315">
            <v>2556</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สืบทรัพย์(พบทรัพย์)(สำนักงานอื่นฟ้อง)//รายงานผลสืบวันที่ 10/5/2566</v>
          </cell>
          <cell r="BC315"/>
          <cell r="BD315"/>
          <cell r="BE315"/>
          <cell r="BF315"/>
          <cell r="BG315"/>
          <cell r="BH315"/>
          <cell r="BI315"/>
          <cell r="BJ315"/>
          <cell r="BK315"/>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S315"/>
          <cell r="BT315"/>
          <cell r="BU315"/>
          <cell r="BV315"/>
          <cell r="BW315"/>
          <cell r="BX315"/>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cell r="CC315"/>
          <cell r="CD315"/>
          <cell r="CE315"/>
          <cell r="CF315"/>
          <cell r="CG315"/>
          <cell r="CH315"/>
          <cell r="CI315"/>
          <cell r="CJ315"/>
          <cell r="CK315"/>
          <cell r="CL315"/>
          <cell r="CM315"/>
          <cell r="CN315"/>
          <cell r="CO315"/>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Q316"/>
          <cell r="R316"/>
          <cell r="S316" t="str">
            <v>จังหวัดเพชรบูรณ์</v>
          </cell>
          <cell r="T316" t="str">
            <v>ผบ3388</v>
          </cell>
          <cell r="U316">
            <v>2561</v>
          </cell>
          <cell r="V316" t="str">
            <v>ผบ307</v>
          </cell>
          <cell r="W316">
            <v>2562</v>
          </cell>
          <cell r="X316"/>
          <cell r="Y316"/>
          <cell r="Z316"/>
          <cell r="AA316">
            <v>18</v>
          </cell>
          <cell r="AB316">
            <v>2</v>
          </cell>
          <cell r="AC316">
            <v>2562</v>
          </cell>
          <cell r="AD316"/>
          <cell r="AE316"/>
          <cell r="AF316"/>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AS316"/>
          <cell r="AT316"/>
          <cell r="AU316"/>
          <cell r="AV316"/>
          <cell r="AW316"/>
          <cell r="AX316"/>
          <cell r="AY316"/>
          <cell r="AZ316"/>
          <cell r="BA316"/>
          <cell r="BB316" t="str">
            <v>สืบทรัพย์(พบทรัพย์)(สำนักงานอื่นฟ้อง)//ยึดทรัพย์</v>
          </cell>
          <cell r="BC316"/>
          <cell r="BD316"/>
          <cell r="BE316"/>
          <cell r="BF316"/>
          <cell r="BG316"/>
          <cell r="BH316"/>
          <cell r="BI316"/>
          <cell r="BJ316"/>
          <cell r="BK316"/>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R316"/>
          <cell r="BS316"/>
          <cell r="BT316"/>
          <cell r="BU316"/>
          <cell r="BV316"/>
          <cell r="BW316"/>
          <cell r="BX316"/>
          <cell r="BY316" t="str">
            <v>-ไม่พบว่ามีกรรมสิทธิ์ในที่ดิน อ.เมือง จ.เชียงใหม่</v>
          </cell>
          <cell r="BZ316"/>
          <cell r="CA316"/>
          <cell r="CB316"/>
          <cell r="CC316"/>
          <cell r="CD316"/>
          <cell r="CE316"/>
          <cell r="CF316"/>
          <cell r="CG316"/>
          <cell r="CH316"/>
          <cell r="CI316"/>
          <cell r="CJ316"/>
          <cell r="CK316"/>
          <cell r="CL316"/>
          <cell r="CM316"/>
          <cell r="CN316"/>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Q317"/>
          <cell r="R317"/>
          <cell r="S317" t="str">
            <v>จังหวัดเชียงใหม่</v>
          </cell>
          <cell r="T317" t="str">
            <v>ผบ1241</v>
          </cell>
          <cell r="U317">
            <v>2562</v>
          </cell>
          <cell r="V317" t="str">
            <v>ผบ2712</v>
          </cell>
          <cell r="W317">
            <v>2562</v>
          </cell>
          <cell r="X317"/>
          <cell r="Y317"/>
          <cell r="Z317"/>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สืบทรัพย์(ไม่พบทรัพย์)(สำนักงานอื่นฟ้อง)</v>
          </cell>
          <cell r="BC317"/>
          <cell r="BD317"/>
          <cell r="BE317"/>
          <cell r="BF317"/>
          <cell r="BG317"/>
          <cell r="BH317"/>
          <cell r="BI317"/>
          <cell r="BJ317"/>
          <cell r="BK317"/>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R317"/>
          <cell r="BS317"/>
          <cell r="BT317"/>
          <cell r="BU317"/>
          <cell r="BV317"/>
          <cell r="BW317"/>
          <cell r="BX317"/>
          <cell r="BY317" t="str">
            <v>-พบว่ามีกรรมสิทธิ์ในที่ดิน โฉนดเลขที่ 56085 หน้าสำรวจ 3397 เลขที่ดิน 1682 ต.สันพระเนตร อ.สันทราย จ.เชียงใหม่</v>
          </cell>
          <cell r="BZ317"/>
          <cell r="CA317"/>
          <cell r="CB317"/>
          <cell r="CC317"/>
          <cell r="CD317"/>
          <cell r="CE317"/>
          <cell r="CF317"/>
          <cell r="CG317"/>
          <cell r="CH317"/>
          <cell r="CI317"/>
          <cell r="CJ317"/>
          <cell r="CK317"/>
          <cell r="CL317"/>
          <cell r="CM317"/>
          <cell r="CN317"/>
          <cell r="CO317"/>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X318"/>
          <cell r="Y318"/>
          <cell r="Z318"/>
          <cell r="AA318">
            <v>30</v>
          </cell>
          <cell r="AB318">
            <v>11</v>
          </cell>
          <cell r="AC318">
            <v>2563</v>
          </cell>
          <cell r="AD318">
            <v>30</v>
          </cell>
          <cell r="AE318">
            <v>11</v>
          </cell>
          <cell r="AF318">
            <v>2563</v>
          </cell>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สืบทรัพย์//สืบทรัพย์ครั้งที่ 2 5/06/2567//ลงผล11/06/2567//รายงานผลสืบครั้งที่ 2 11/6/2567//รายงานผลสืบทรัพย์11/6/2567//</v>
          </cell>
          <cell r="BC318"/>
          <cell r="BD318"/>
          <cell r="BE318"/>
          <cell r="BF318"/>
          <cell r="BG318"/>
          <cell r="BH318"/>
          <cell r="BI318"/>
          <cell r="BJ318"/>
          <cell r="BK318"/>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S318"/>
          <cell r="BT318">
            <v>3</v>
          </cell>
          <cell r="BU318" t="str">
            <v>วรกมล</v>
          </cell>
          <cell r="BV318"/>
          <cell r="BW318"/>
          <cell r="BX318"/>
          <cell r="BY318" t="str">
            <v>-พบว่ามีกรรมสิทธิ์ในที่ดิน ทาวน์เฮาส์ชั้นเดียว ต.สันพระเนตร อ.สันทราย จ.เชียงใหม่</v>
          </cell>
          <cell r="BZ318" t="str">
            <v>ไม่พบทรัพย์</v>
          </cell>
          <cell r="CA318"/>
          <cell r="CB318"/>
          <cell r="CC318"/>
          <cell r="CD318"/>
          <cell r="CE318"/>
          <cell r="CF318"/>
          <cell r="CG318"/>
          <cell r="CH318"/>
          <cell r="CI318"/>
          <cell r="CJ318"/>
          <cell r="CK318"/>
          <cell r="CL318"/>
          <cell r="CM318"/>
          <cell r="CN318"/>
          <cell r="CO318"/>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A319"/>
          <cell r="AB319"/>
          <cell r="AC319"/>
          <cell r="AD319">
            <v>13</v>
          </cell>
          <cell r="AE319">
            <v>5</v>
          </cell>
          <cell r="AF319">
            <v>2564</v>
          </cell>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v>
          </cell>
          <cell r="BC319"/>
          <cell r="BD319"/>
          <cell r="BE319"/>
          <cell r="BF319"/>
          <cell r="BG319"/>
          <cell r="BH319"/>
          <cell r="BI319"/>
          <cell r="BJ319"/>
          <cell r="BK319"/>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V319"/>
          <cell r="BW319"/>
          <cell r="BX319"/>
          <cell r="BY319" t="str">
            <v>-พบว่ามีกรรมสิทธิ์ในที่ดิน โฉนดเลขที่ 56085 หน้าสำรวจ 3397 เลขที่ดิน 1682 ต.สันพระเนตร อ.สันทราย จ.เชียงใหม่</v>
          </cell>
          <cell r="BZ319" t="str">
            <v>ไม่พบ</v>
          </cell>
          <cell r="CA319"/>
          <cell r="CB319"/>
          <cell r="CC319"/>
          <cell r="CD319"/>
          <cell r="CE319"/>
          <cell r="CF319"/>
          <cell r="CG319"/>
          <cell r="CH319"/>
          <cell r="CI319"/>
          <cell r="CJ319"/>
          <cell r="CK319"/>
          <cell r="CL319"/>
          <cell r="CM319"/>
          <cell r="CN319"/>
          <cell r="CO319"/>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Q320"/>
          <cell r="R320"/>
          <cell r="S320" t="str">
            <v>จังหวัดฝาง</v>
          </cell>
          <cell r="T320" t="str">
            <v>ผบ640</v>
          </cell>
          <cell r="U320" t="str">
            <v>2554</v>
          </cell>
          <cell r="V320" t="str">
            <v>ผบ613</v>
          </cell>
          <cell r="W320">
            <v>2554</v>
          </cell>
          <cell r="X320"/>
          <cell r="Y320"/>
          <cell r="Z320"/>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สืบทรัพย์(สำนักงานอื่นฟ้อง)</v>
          </cell>
          <cell r="BC320"/>
          <cell r="BD320"/>
          <cell r="BE320"/>
          <cell r="BF320"/>
          <cell r="BG320"/>
          <cell r="BH320"/>
          <cell r="BI320"/>
          <cell r="BJ320"/>
          <cell r="BK320"/>
          <cell r="BL320" t="str">
            <v>นางสาวกรวรรณ สุวรรณ์</v>
          </cell>
          <cell r="BM320">
            <v>0</v>
          </cell>
          <cell r="BN320"/>
          <cell r="BO320"/>
          <cell r="BP320"/>
          <cell r="BQ320"/>
          <cell r="BR320"/>
          <cell r="BS320"/>
          <cell r="BT320"/>
          <cell r="BU320"/>
          <cell r="BV320"/>
          <cell r="BW320"/>
          <cell r="BX320"/>
          <cell r="BY320" t="str">
            <v>-ไม่พบว่ามีกรรมสิทธิ์ในที่ดิน กรุงเทพมหานคร สาขาธนบุรี</v>
          </cell>
          <cell r="BZ320"/>
          <cell r="CA320"/>
          <cell r="CB320"/>
          <cell r="CC320"/>
          <cell r="CD320"/>
          <cell r="CE320"/>
          <cell r="CF320"/>
          <cell r="CG320"/>
          <cell r="CH320"/>
          <cell r="CI320"/>
          <cell r="CJ320"/>
          <cell r="CK320"/>
          <cell r="CL320"/>
          <cell r="CM320"/>
          <cell r="CN320"/>
          <cell r="CO320"/>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A321"/>
          <cell r="AB321"/>
          <cell r="AC321"/>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AS321"/>
          <cell r="AT321"/>
          <cell r="AU321"/>
          <cell r="AV321"/>
          <cell r="AW321"/>
          <cell r="AX321"/>
          <cell r="AY321"/>
          <cell r="AZ321"/>
          <cell r="BA321"/>
          <cell r="BB321" t="str">
            <v>ยึดทรัพย์จำนอง</v>
          </cell>
          <cell r="BC321"/>
          <cell r="BD321"/>
          <cell r="BE321"/>
          <cell r="BF321"/>
          <cell r="BG321"/>
          <cell r="BH321"/>
          <cell r="BI321"/>
          <cell r="BJ321"/>
          <cell r="BK321"/>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U321"/>
          <cell r="BV321"/>
          <cell r="BW321"/>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BZ321"/>
          <cell r="CA321" t="str">
            <v>ไม่พบ</v>
          </cell>
          <cell r="CB321"/>
          <cell r="CC321"/>
          <cell r="CD321"/>
          <cell r="CE321"/>
          <cell r="CF321"/>
          <cell r="CG321"/>
          <cell r="CH321"/>
          <cell r="CI321"/>
          <cell r="CJ321"/>
          <cell r="CK321"/>
          <cell r="CL321"/>
          <cell r="CM321"/>
          <cell r="CN321"/>
          <cell r="CO321"/>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A322"/>
          <cell r="AB322"/>
          <cell r="AC322"/>
          <cell r="AD322">
            <v>15</v>
          </cell>
          <cell r="AE322">
            <v>5</v>
          </cell>
          <cell r="AF322">
            <v>2562</v>
          </cell>
          <cell r="AG322">
            <v>11</v>
          </cell>
          <cell r="AH322">
            <v>2</v>
          </cell>
          <cell r="AI322">
            <v>2563</v>
          </cell>
          <cell r="AJ322"/>
          <cell r="AK322"/>
          <cell r="AL322"/>
          <cell r="AM322" t="str">
            <v>โฉนด</v>
          </cell>
          <cell r="AN322" t="str">
            <v>68832</v>
          </cell>
          <cell r="AO322" t="str">
            <v>สันกลาง</v>
          </cell>
          <cell r="AP322" t="str">
            <v>สันป่าตอง</v>
          </cell>
          <cell r="AQ322" t="str">
            <v>เชียงใหม่</v>
          </cell>
          <cell r="AR322"/>
          <cell r="AS322"/>
          <cell r="AT322"/>
          <cell r="AU322"/>
          <cell r="AV322"/>
          <cell r="AW322"/>
          <cell r="AX322"/>
          <cell r="AY322"/>
          <cell r="AZ322"/>
          <cell r="BA322"/>
          <cell r="BB322" t="str">
            <v>สำนักงานอื่นสืบทรัพย์//ยึดทรัพย์ไม่ได้ เฉลี่ยทรัพย์ในคดีนงเยาว์ ศรีวิชัย</v>
          </cell>
          <cell r="BC322"/>
          <cell r="BD322"/>
          <cell r="BE322"/>
          <cell r="BF322"/>
          <cell r="BG322"/>
          <cell r="BH322"/>
          <cell r="BI322"/>
          <cell r="BJ322"/>
          <cell r="BK322"/>
          <cell r="BL322" t="str">
            <v>นางพิมพร นันไชยพงษ์</v>
          </cell>
          <cell r="BM322">
            <v>0</v>
          </cell>
          <cell r="BN322"/>
          <cell r="BO322"/>
          <cell r="BP322"/>
          <cell r="BQ322"/>
          <cell r="BR322"/>
          <cell r="BS322"/>
          <cell r="BT322"/>
          <cell r="BU322" t="str">
            <v>ศรัญญู</v>
          </cell>
          <cell r="BV322"/>
          <cell r="BW322"/>
          <cell r="BX322"/>
          <cell r="BY322" t="str">
            <v>-พบว่ามีกรรมสิทธิ์ในที่ดิน โฉนดเลขที่ 130127 หน้าสำรวจ 13851 เลขที่ดิน 92 ต.ป่าแดด อ.เมืองเชียงใหม่ จ.เชียงใหม่</v>
          </cell>
          <cell r="BZ322"/>
          <cell r="CA322"/>
          <cell r="CB322"/>
          <cell r="CC322"/>
          <cell r="CD322"/>
          <cell r="CE322"/>
          <cell r="CF322"/>
          <cell r="CG322"/>
          <cell r="CH322"/>
          <cell r="CI322"/>
          <cell r="CJ322"/>
          <cell r="CK322"/>
          <cell r="CL322"/>
          <cell r="CM322"/>
          <cell r="CN322"/>
          <cell r="CO322"/>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A323"/>
          <cell r="AB323"/>
          <cell r="AC323"/>
          <cell r="AD323">
            <v>16</v>
          </cell>
          <cell r="AE323">
            <v>6</v>
          </cell>
          <cell r="AF323">
            <v>2562</v>
          </cell>
          <cell r="AG323">
            <v>26</v>
          </cell>
          <cell r="AH323">
            <v>5</v>
          </cell>
          <cell r="AI323">
            <v>2563</v>
          </cell>
          <cell r="AJ323"/>
          <cell r="AK323"/>
          <cell r="AL323"/>
          <cell r="AM323" t="str">
            <v>โฉนด</v>
          </cell>
          <cell r="AN323" t="str">
            <v>39859
39860</v>
          </cell>
          <cell r="AO323" t="str">
            <v>สบเปิง</v>
          </cell>
          <cell r="AP323" t="str">
            <v>แม่แตง</v>
          </cell>
          <cell r="AQ323" t="str">
            <v>เชียงใหม่</v>
          </cell>
          <cell r="AR323"/>
          <cell r="AS323"/>
          <cell r="AT323"/>
          <cell r="AU323"/>
          <cell r="AV323"/>
          <cell r="AW323"/>
          <cell r="AX323"/>
          <cell r="AY323"/>
          <cell r="AZ323"/>
          <cell r="BA323"/>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C323"/>
          <cell r="BD323"/>
          <cell r="BE323"/>
          <cell r="BF323"/>
          <cell r="BG323"/>
          <cell r="BH323"/>
          <cell r="BI323"/>
          <cell r="BJ323"/>
          <cell r="BK323"/>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V323"/>
          <cell r="BW323"/>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cell r="BZ323"/>
          <cell r="CA323"/>
          <cell r="CB323"/>
          <cell r="CC323"/>
          <cell r="CD323"/>
          <cell r="CE323"/>
          <cell r="CF323"/>
          <cell r="CG323"/>
          <cell r="CH323"/>
          <cell r="CI323"/>
          <cell r="CJ323"/>
          <cell r="CK323"/>
          <cell r="CL323"/>
          <cell r="CM323"/>
          <cell r="CN323"/>
          <cell r="CO323"/>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A324"/>
          <cell r="AB324"/>
          <cell r="AC324"/>
          <cell r="AD324">
            <v>7</v>
          </cell>
          <cell r="AE324">
            <v>3</v>
          </cell>
          <cell r="AF324">
            <v>2564</v>
          </cell>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v>
          </cell>
          <cell r="BC324"/>
          <cell r="BD324"/>
          <cell r="BE324"/>
          <cell r="BF324"/>
          <cell r="BG324"/>
          <cell r="BH324"/>
          <cell r="BI324"/>
          <cell r="BJ324"/>
          <cell r="BK324"/>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S324"/>
          <cell r="BT324">
            <v>4</v>
          </cell>
          <cell r="BU324" t="str">
            <v>วรกมล</v>
          </cell>
          <cell r="BV324"/>
          <cell r="BW324" t="str">
            <v>จำเลยที่ 6</v>
          </cell>
          <cell r="BX324"/>
          <cell r="BY324" t="str">
            <v>-พบว่ามีกรรมสิทธิ์ในที่ดิน โฉนดเลขที่ 88400 หน้าสำรวจ 6307 เลขที่ดิน 3581 ต.วัดเกต อ.เมืองเชียงใหม่ จ.เชียงใหม่</v>
          </cell>
          <cell r="BZ324"/>
          <cell r="CA324"/>
          <cell r="CB324"/>
          <cell r="CC324"/>
          <cell r="CD324"/>
          <cell r="CE324"/>
          <cell r="CF324"/>
          <cell r="CG324"/>
          <cell r="CH324"/>
          <cell r="CI324"/>
          <cell r="CJ324"/>
          <cell r="CK324"/>
          <cell r="CL324"/>
          <cell r="CM324"/>
          <cell r="CN324"/>
          <cell r="CO324"/>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A325"/>
          <cell r="AB325"/>
          <cell r="AC325"/>
          <cell r="AD325">
            <v>12</v>
          </cell>
          <cell r="AE325">
            <v>5</v>
          </cell>
          <cell r="AF325">
            <v>2564</v>
          </cell>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v>
          </cell>
          <cell r="BC325"/>
          <cell r="BD325"/>
          <cell r="BE325"/>
          <cell r="BF325"/>
          <cell r="BG325"/>
          <cell r="BH325"/>
          <cell r="BI325"/>
          <cell r="BJ325"/>
          <cell r="BK325"/>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S325"/>
          <cell r="BT325">
            <v>3</v>
          </cell>
          <cell r="BU325" t="str">
            <v>ธิติพร</v>
          </cell>
          <cell r="BV325" t="str">
            <v>9.นายนพรัตน์  วงศ์เสนา</v>
          </cell>
          <cell r="BW325"/>
          <cell r="BX325"/>
          <cell r="BY325" t="str">
            <v>-พบว่ามีกรรมสิทธิ์ในที่ดิน โฉนดเลขที่ 95524 หน้าสำรวจ 8897 เลขที่ดิน 54 ต.ป่าแดด อ.เมืองเชียงใหม่ จ.เชียงใหม่</v>
          </cell>
          <cell r="BZ325"/>
          <cell r="CA325"/>
          <cell r="CB325"/>
          <cell r="CC325"/>
          <cell r="CD325"/>
          <cell r="CE325"/>
          <cell r="CF325"/>
          <cell r="CG325"/>
          <cell r="CH325"/>
          <cell r="CI325"/>
          <cell r="CJ325"/>
          <cell r="CK325"/>
          <cell r="CL325"/>
          <cell r="CM325"/>
          <cell r="CN325"/>
          <cell r="CO325"/>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X326"/>
          <cell r="Y326"/>
          <cell r="Z326"/>
          <cell r="AA326">
            <v>2</v>
          </cell>
          <cell r="AB326">
            <v>3</v>
          </cell>
          <cell r="AC326">
            <v>2564</v>
          </cell>
          <cell r="AD326">
            <v>2</v>
          </cell>
          <cell r="AE326">
            <v>3</v>
          </cell>
          <cell r="AF326">
            <v>2564</v>
          </cell>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v>
          </cell>
          <cell r="BC326"/>
          <cell r="BD326"/>
          <cell r="BE326"/>
          <cell r="BF326"/>
          <cell r="BG326"/>
          <cell r="BH326"/>
          <cell r="BI326"/>
          <cell r="BJ326"/>
          <cell r="BK326"/>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S326"/>
          <cell r="BT326">
            <v>4</v>
          </cell>
          <cell r="BU326" t="str">
            <v>ธิติพร</v>
          </cell>
          <cell r="BV326"/>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cell r="BZ326"/>
          <cell r="CA326"/>
          <cell r="CB326"/>
          <cell r="CC326"/>
          <cell r="CD326"/>
          <cell r="CE326"/>
          <cell r="CF326"/>
          <cell r="CG326"/>
          <cell r="CH326"/>
          <cell r="CI326"/>
          <cell r="CJ326"/>
          <cell r="CK326"/>
          <cell r="CL326"/>
          <cell r="CM326"/>
          <cell r="CN326"/>
          <cell r="CO326"/>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AA327"/>
          <cell r="AB327"/>
          <cell r="AC327"/>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v>
          </cell>
          <cell r="BC327"/>
          <cell r="BD327"/>
          <cell r="BE327"/>
          <cell r="BF327"/>
          <cell r="BG327"/>
          <cell r="BH327"/>
          <cell r="BI327"/>
          <cell r="BJ327"/>
          <cell r="BK327"/>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S327"/>
          <cell r="BT327">
            <v>1</v>
          </cell>
          <cell r="BU327" t="str">
            <v>ธิติพร</v>
          </cell>
          <cell r="BV327" t="str">
            <v>10.นางสาวกมลทิพย์  ศรีธัญรัตน์</v>
          </cell>
          <cell r="BW327"/>
          <cell r="BX327"/>
          <cell r="BY327"/>
          <cell r="BZ327"/>
          <cell r="CA327"/>
          <cell r="CB327"/>
          <cell r="CC327"/>
          <cell r="CD327"/>
          <cell r="CE327"/>
          <cell r="CF327"/>
          <cell r="CG327"/>
          <cell r="CH327"/>
          <cell r="CI327"/>
          <cell r="CJ327"/>
          <cell r="CK327"/>
          <cell r="CL327"/>
          <cell r="CM327"/>
          <cell r="CN327"/>
          <cell r="CO327"/>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X328"/>
          <cell r="Y328"/>
          <cell r="Z328"/>
          <cell r="AA328">
            <v>2</v>
          </cell>
          <cell r="AB328">
            <v>3</v>
          </cell>
          <cell r="AC328">
            <v>2564</v>
          </cell>
          <cell r="AD328">
            <v>2</v>
          </cell>
          <cell r="AE328">
            <v>3</v>
          </cell>
          <cell r="AF328">
            <v>2564</v>
          </cell>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v>
          </cell>
          <cell r="BC328"/>
          <cell r="BD328"/>
          <cell r="BE328"/>
          <cell r="BF328"/>
          <cell r="BG328"/>
          <cell r="BH328"/>
          <cell r="BI328"/>
          <cell r="BJ328"/>
          <cell r="BK328"/>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S328"/>
          <cell r="BT328">
            <v>3</v>
          </cell>
          <cell r="BU328" t="str">
            <v>ธิติพร</v>
          </cell>
          <cell r="BV328"/>
          <cell r="BW328"/>
          <cell r="BX328" t="str">
            <v>3-1022-00543-17-8</v>
          </cell>
          <cell r="BY328"/>
          <cell r="BZ328"/>
          <cell r="CA328"/>
          <cell r="CB328"/>
          <cell r="CC328"/>
          <cell r="CD328"/>
          <cell r="CE328"/>
          <cell r="CF328"/>
          <cell r="CG328"/>
          <cell r="CH328"/>
          <cell r="CI328"/>
          <cell r="CJ328"/>
          <cell r="CK328"/>
          <cell r="CL328"/>
          <cell r="CM328"/>
          <cell r="CN328"/>
          <cell r="CO328"/>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X329"/>
          <cell r="Y329"/>
          <cell r="Z329"/>
          <cell r="AA329">
            <v>2</v>
          </cell>
          <cell r="AB329">
            <v>3</v>
          </cell>
          <cell r="AC329">
            <v>2564</v>
          </cell>
          <cell r="AD329">
            <v>2</v>
          </cell>
          <cell r="AE329">
            <v>3</v>
          </cell>
          <cell r="AF329">
            <v>2564</v>
          </cell>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v>
          </cell>
          <cell r="BC329"/>
          <cell r="BD329"/>
          <cell r="BE329"/>
          <cell r="BF329"/>
          <cell r="BG329"/>
          <cell r="BH329"/>
          <cell r="BI329"/>
          <cell r="BJ329"/>
          <cell r="BK329"/>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S329"/>
          <cell r="BT329">
            <v>2</v>
          </cell>
          <cell r="BU329" t="str">
            <v>ธิติพร</v>
          </cell>
          <cell r="BV329"/>
          <cell r="BW329" t="str">
            <v>คู่สมรสจำเลยที่ 7</v>
          </cell>
          <cell r="BX329" t="str">
            <v>3-5001-00167-28-4</v>
          </cell>
          <cell r="BY329"/>
          <cell r="BZ329"/>
          <cell r="CA329"/>
          <cell r="CB329"/>
          <cell r="CC329"/>
          <cell r="CD329"/>
          <cell r="CE329"/>
          <cell r="CF329"/>
          <cell r="CG329"/>
          <cell r="CH329"/>
          <cell r="CI329"/>
          <cell r="CJ329"/>
          <cell r="CK329"/>
          <cell r="CL329"/>
          <cell r="CM329"/>
          <cell r="CN329"/>
          <cell r="CO329"/>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A330"/>
          <cell r="AB330"/>
          <cell r="AC330"/>
          <cell r="AD330">
            <v>20</v>
          </cell>
          <cell r="AE330">
            <v>4</v>
          </cell>
          <cell r="AF330">
            <v>2564</v>
          </cell>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สืบทรัพย์//สืบทรัพย์ 5/4/2567//รายงานผล6/4/2567//</v>
          </cell>
          <cell r="BC330"/>
          <cell r="BD330"/>
          <cell r="BE330"/>
          <cell r="BF330"/>
          <cell r="BG330"/>
          <cell r="BH330"/>
          <cell r="BI330"/>
          <cell r="BJ330"/>
          <cell r="BK330"/>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S330"/>
          <cell r="BT330">
            <v>4</v>
          </cell>
          <cell r="BU330" t="str">
            <v>ธิติพร</v>
          </cell>
          <cell r="BV330" t="str">
            <v>11.นายผจญ  อุดมศิลป์</v>
          </cell>
          <cell r="BW330"/>
          <cell r="BX330"/>
          <cell r="BY330"/>
          <cell r="BZ330" t="str">
            <v>ไม่พบ</v>
          </cell>
          <cell r="CA330"/>
          <cell r="CB330"/>
          <cell r="CC330"/>
          <cell r="CD330"/>
          <cell r="CE330"/>
          <cell r="CF330"/>
          <cell r="CG330"/>
          <cell r="CH330"/>
          <cell r="CI330"/>
          <cell r="CJ330"/>
          <cell r="CK330"/>
          <cell r="CL330"/>
          <cell r="CM330"/>
          <cell r="CN330"/>
          <cell r="CO330"/>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A331"/>
          <cell r="AB331"/>
          <cell r="AC331"/>
          <cell r="AD331">
            <v>11</v>
          </cell>
          <cell r="AE331">
            <v>4</v>
          </cell>
          <cell r="AF331">
            <v>2564</v>
          </cell>
          <cell r="AG331"/>
          <cell r="AH331"/>
          <cell r="AI331"/>
          <cell r="AJ331"/>
          <cell r="AK331"/>
          <cell r="AL331"/>
          <cell r="AM331" t="str">
            <v>โฉนด</v>
          </cell>
          <cell r="AN331">
            <v>50360</v>
          </cell>
          <cell r="AO331" t="str">
            <v>หนองหอย</v>
          </cell>
          <cell r="AP331" t="str">
            <v>เมืองเชียงใหม่</v>
          </cell>
          <cell r="AQ331" t="str">
            <v>เชียงใหม่</v>
          </cell>
          <cell r="AR331"/>
          <cell r="AS331"/>
          <cell r="AT331"/>
          <cell r="AU331"/>
          <cell r="AV331"/>
          <cell r="AW331"/>
          <cell r="AX331"/>
          <cell r="AY331"/>
          <cell r="AZ331"/>
          <cell r="BA331"/>
          <cell r="BB331" t="str">
            <v>สืบทรัพย์//ยึดทรัพย์(ยึดไม่ได้)//เฉลี่ยทรัพย์(เฉลี่ยไม่ได้ทรัพย์คู่สมรส)//แจ้งร้องกันส่วน</v>
          </cell>
          <cell r="BC331"/>
          <cell r="BD331"/>
          <cell r="BE331"/>
          <cell r="BF331"/>
          <cell r="BG331"/>
          <cell r="BH331"/>
          <cell r="BI331"/>
          <cell r="BJ331"/>
          <cell r="BK331"/>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S331"/>
          <cell r="BT331">
            <v>2</v>
          </cell>
          <cell r="BU331" t="str">
            <v>มลฤดี</v>
          </cell>
          <cell r="BV331"/>
          <cell r="BW331" t="str">
            <v>จำเลยที่ 8</v>
          </cell>
          <cell r="BX331"/>
          <cell r="BY331"/>
          <cell r="BZ331"/>
          <cell r="CA331"/>
          <cell r="CB331"/>
          <cell r="CC331"/>
          <cell r="CD331"/>
          <cell r="CE331"/>
          <cell r="CF331"/>
          <cell r="CG331"/>
          <cell r="CH331"/>
          <cell r="CI331"/>
          <cell r="CJ331"/>
          <cell r="CK331"/>
          <cell r="CL331"/>
          <cell r="CM331"/>
          <cell r="CN331"/>
          <cell r="CO331"/>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X332"/>
          <cell r="Y332"/>
          <cell r="Z332"/>
          <cell r="AA332">
            <v>10</v>
          </cell>
          <cell r="AB332">
            <v>11</v>
          </cell>
          <cell r="AC332">
            <v>2563</v>
          </cell>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v>
          </cell>
          <cell r="BC332"/>
          <cell r="BD332"/>
          <cell r="BE332"/>
          <cell r="BF332"/>
          <cell r="BG332"/>
          <cell r="BH332"/>
          <cell r="BI332"/>
          <cell r="BJ332"/>
          <cell r="BK332"/>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cell r="BX332"/>
          <cell r="BY332"/>
          <cell r="BZ332"/>
          <cell r="CA332"/>
          <cell r="CB332"/>
          <cell r="CC332"/>
          <cell r="CD332"/>
          <cell r="CE332"/>
          <cell r="CF332"/>
          <cell r="CG332"/>
          <cell r="CH332"/>
          <cell r="CI332"/>
          <cell r="CJ332"/>
          <cell r="CK332"/>
          <cell r="CL332"/>
          <cell r="CM332"/>
          <cell r="CN332"/>
          <cell r="CO332"/>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P333"/>
          <cell r="Q333"/>
          <cell r="R333"/>
          <cell r="S333" t="str">
            <v>จังหวัดแม่ฮ่องสอน</v>
          </cell>
          <cell r="T333" t="str">
            <v>ผบ.6</v>
          </cell>
          <cell r="U333">
            <v>2557</v>
          </cell>
          <cell r="V333" t="str">
            <v>ผบ35</v>
          </cell>
          <cell r="W333">
            <v>2557</v>
          </cell>
          <cell r="X333"/>
          <cell r="Y333"/>
          <cell r="Z333"/>
          <cell r="AA333"/>
          <cell r="AB333"/>
          <cell r="AC333"/>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สืบทรัพย์(สำนักงานอื่นฟ้อง)</v>
          </cell>
          <cell r="BC333"/>
          <cell r="BD333"/>
          <cell r="BE333"/>
          <cell r="BF333"/>
          <cell r="BG333"/>
          <cell r="BH333"/>
          <cell r="BI333"/>
          <cell r="BJ333"/>
          <cell r="BK333"/>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S333"/>
          <cell r="BT333">
            <v>5</v>
          </cell>
          <cell r="BU333" t="str">
            <v>ธิติพร</v>
          </cell>
          <cell r="BV333" t="str">
            <v>13.นางสุพัตรา  พรหมณี</v>
          </cell>
          <cell r="BW333"/>
          <cell r="BX333"/>
          <cell r="BY333"/>
          <cell r="BZ333"/>
          <cell r="CA333"/>
          <cell r="CB333"/>
          <cell r="CC333"/>
          <cell r="CD333"/>
          <cell r="CE333"/>
          <cell r="CF333"/>
          <cell r="CG333"/>
          <cell r="CH333"/>
          <cell r="CI333"/>
          <cell r="CJ333"/>
          <cell r="CK333"/>
          <cell r="CL333"/>
          <cell r="CM333"/>
          <cell r="CN333"/>
          <cell r="CO333"/>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Q334"/>
          <cell r="R334"/>
          <cell r="S334" t="str">
            <v>จังหวัดเชียงใหม่</v>
          </cell>
          <cell r="T334" t="str">
            <v>ผบ.787</v>
          </cell>
          <cell r="U334">
            <v>2558</v>
          </cell>
          <cell r="V334" t="str">
            <v>ผบ1129</v>
          </cell>
          <cell r="W334">
            <v>2558</v>
          </cell>
          <cell r="X334"/>
          <cell r="Y334"/>
          <cell r="Z334"/>
          <cell r="AA334"/>
          <cell r="AB334"/>
          <cell r="AC334"/>
          <cell r="AD334"/>
          <cell r="AE334"/>
          <cell r="AF334"/>
          <cell r="AG334"/>
          <cell r="AH334"/>
          <cell r="AI334"/>
          <cell r="AJ334"/>
          <cell r="AK334"/>
          <cell r="AL334"/>
          <cell r="AM334" t="str">
            <v>โฉนด</v>
          </cell>
          <cell r="AN334" t="str">
            <v>12483</v>
          </cell>
          <cell r="AO334" t="str">
            <v>ยุหว่า</v>
          </cell>
          <cell r="AP334" t="str">
            <v>สันป่าตอง</v>
          </cell>
          <cell r="AQ334" t="str">
            <v>เชียงใหม่</v>
          </cell>
          <cell r="AR334"/>
          <cell r="AS334"/>
          <cell r="AT334"/>
          <cell r="AU334"/>
          <cell r="AV334"/>
          <cell r="AW334"/>
          <cell r="AX334"/>
          <cell r="AY334"/>
          <cell r="AZ334"/>
          <cell r="BA334"/>
          <cell r="BB334" t="str">
            <v>สืบทรัพย์(สำนักงานอื่นฟ้อง)//ยึดทรัพย์ (คำสั่ง6/8/2564)//กำหนดยึด 27/10/2564</v>
          </cell>
          <cell r="BC334"/>
          <cell r="BD334"/>
          <cell r="BE334"/>
          <cell r="BF334"/>
          <cell r="BG334"/>
          <cell r="BH334"/>
          <cell r="BI334"/>
          <cell r="BJ334"/>
          <cell r="BK334"/>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S334"/>
          <cell r="BT334">
            <v>5</v>
          </cell>
          <cell r="BU334" t="str">
            <v>ธิติพร</v>
          </cell>
          <cell r="BV334"/>
          <cell r="BW334"/>
          <cell r="BX334"/>
          <cell r="BY334"/>
          <cell r="BZ334"/>
          <cell r="CA334"/>
          <cell r="CB334"/>
          <cell r="CC334"/>
          <cell r="CD334"/>
          <cell r="CE334"/>
          <cell r="CF334"/>
          <cell r="CG334"/>
          <cell r="CH334"/>
          <cell r="CI334"/>
          <cell r="CJ334"/>
          <cell r="CK334"/>
          <cell r="CL334"/>
          <cell r="CM334"/>
          <cell r="CN334"/>
          <cell r="CO334"/>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X335"/>
          <cell r="Y335"/>
          <cell r="Z335"/>
          <cell r="AA335">
            <v>16</v>
          </cell>
          <cell r="AB335">
            <v>10</v>
          </cell>
          <cell r="AC335">
            <v>2560</v>
          </cell>
          <cell r="AD335">
            <v>16</v>
          </cell>
          <cell r="AE335">
            <v>10</v>
          </cell>
          <cell r="AF335">
            <v>2560</v>
          </cell>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สืบทรัพย์(ไม่พบทรัพย์)(สำนักงานอื่นฟ้อง)//ปิดบัญชีจากการขายหนี้</v>
          </cell>
          <cell r="BC335"/>
          <cell r="BD335"/>
          <cell r="BE335"/>
          <cell r="BF335"/>
          <cell r="BG335"/>
          <cell r="BH335"/>
          <cell r="BI335"/>
          <cell r="BJ335"/>
          <cell r="BK335"/>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S335"/>
          <cell r="BT335">
            <v>2</v>
          </cell>
          <cell r="BU335" t="str">
            <v>อคธรรม</v>
          </cell>
          <cell r="BV335" t="str">
            <v xml:space="preserve"> </v>
          </cell>
          <cell r="BW335"/>
          <cell r="BX335"/>
          <cell r="BY335"/>
          <cell r="BZ335"/>
          <cell r="CA335"/>
          <cell r="CB335"/>
          <cell r="CC335"/>
          <cell r="CD335"/>
          <cell r="CE335"/>
          <cell r="CF335"/>
          <cell r="CG335"/>
          <cell r="CH335"/>
          <cell r="CI335"/>
          <cell r="CJ335"/>
          <cell r="CK335"/>
          <cell r="CL335"/>
          <cell r="CM335"/>
          <cell r="CN335"/>
          <cell r="CO335"/>
        </row>
        <row r="336">
          <cell r="B336">
            <v>1180</v>
          </cell>
          <cell r="C336">
            <v>331</v>
          </cell>
          <cell r="D336">
            <v>24</v>
          </cell>
          <cell r="E336">
            <v>4</v>
          </cell>
          <cell r="F336">
            <v>2564</v>
          </cell>
          <cell r="G336">
            <v>800026616915</v>
          </cell>
          <cell r="H336" t="str">
            <v>นาย</v>
          </cell>
          <cell r="I336" t="str">
            <v>รุ่งโรจน์</v>
          </cell>
          <cell r="J336" t="str">
            <v>จ้อยลี</v>
          </cell>
          <cell r="K336"/>
          <cell r="L336" t="str">
            <v>สันป่าตอง</v>
          </cell>
          <cell r="M336" t="str">
            <v>เชียงใหม่ 1</v>
          </cell>
          <cell r="N336">
            <v>8</v>
          </cell>
          <cell r="O336" t="str">
            <v>ธปช.</v>
          </cell>
          <cell r="P336" t="str">
            <v>1.บุคคลค้ำประกัน</v>
          </cell>
          <cell r="Q336"/>
          <cell r="R336"/>
          <cell r="S336" t="str">
            <v>แขวงเชียงใหม่</v>
          </cell>
          <cell r="T336" t="str">
            <v>ผบ.3243</v>
          </cell>
          <cell r="U336">
            <v>2559</v>
          </cell>
          <cell r="V336" t="str">
            <v>ผบ.6015</v>
          </cell>
          <cell r="W336">
            <v>2559</v>
          </cell>
          <cell r="X336"/>
          <cell r="Y336"/>
          <cell r="Z336"/>
          <cell r="AA336"/>
          <cell r="AB336"/>
          <cell r="AC336"/>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เฉลี่ยทรัพย์ในคดีของนางสงวนจิต(สำนักงานอื่นฟ้อง)//ชะลอยื่นเฉลี่ยทรัพย์</v>
          </cell>
          <cell r="BC336"/>
          <cell r="BD336"/>
          <cell r="BE336"/>
          <cell r="BF336"/>
          <cell r="BG336"/>
          <cell r="BH336"/>
          <cell r="BI336"/>
          <cell r="BJ336"/>
          <cell r="BK336"/>
          <cell r="BL336" t="str">
            <v>นายรุ่งโรจน์ จ้อยลี</v>
          </cell>
          <cell r="BM336">
            <v>0</v>
          </cell>
          <cell r="BN336"/>
          <cell r="BO336"/>
          <cell r="BP336"/>
          <cell r="BQ336"/>
          <cell r="BR336"/>
          <cell r="BS336"/>
          <cell r="BT336"/>
          <cell r="BU336" t="str">
            <v>ธิติพร</v>
          </cell>
          <cell r="BV336"/>
          <cell r="BW336"/>
          <cell r="BX336"/>
          <cell r="BY336"/>
          <cell r="BZ336"/>
          <cell r="CA336"/>
          <cell r="CB336"/>
          <cell r="CC336"/>
          <cell r="CD336"/>
          <cell r="CE336"/>
          <cell r="CF336"/>
          <cell r="CG336"/>
          <cell r="CH336"/>
          <cell r="CI336"/>
          <cell r="CJ336"/>
          <cell r="CK336"/>
          <cell r="CL336"/>
          <cell r="CM336"/>
          <cell r="CN336"/>
          <cell r="CO336"/>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Q337"/>
          <cell r="R337"/>
          <cell r="S337" t="str">
            <v>แขวงเชียงใหม่</v>
          </cell>
          <cell r="T337" t="str">
            <v>ผบ.8715</v>
          </cell>
          <cell r="U337">
            <v>2558</v>
          </cell>
          <cell r="V337" t="str">
            <v>ผบ.1136</v>
          </cell>
          <cell r="W337">
            <v>2559</v>
          </cell>
          <cell r="X337">
            <v>23</v>
          </cell>
          <cell r="Y337">
            <v>2</v>
          </cell>
          <cell r="Z337">
            <v>2559</v>
          </cell>
          <cell r="AA337"/>
          <cell r="AB337"/>
          <cell r="AC337"/>
          <cell r="AD337"/>
          <cell r="AE337"/>
          <cell r="AF337"/>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AS337"/>
          <cell r="AT337"/>
          <cell r="AU337"/>
          <cell r="AV337"/>
          <cell r="AW337"/>
          <cell r="AX337"/>
          <cell r="AY337"/>
          <cell r="AZ337"/>
          <cell r="BA337"/>
          <cell r="BB337" t="str">
            <v>ยึดทรัพย์(สำนักงานอื่นฟ้อง)</v>
          </cell>
          <cell r="BC337"/>
          <cell r="BD337"/>
          <cell r="BE337"/>
          <cell r="BF337"/>
          <cell r="BG337"/>
          <cell r="BH337"/>
          <cell r="BI337"/>
          <cell r="BJ337"/>
          <cell r="BK337"/>
          <cell r="BL337" t="str">
            <v>นางจินดา พรหมนิ่ม</v>
          </cell>
          <cell r="BM337">
            <v>0</v>
          </cell>
          <cell r="BN337"/>
          <cell r="BO337"/>
          <cell r="BP337"/>
          <cell r="BQ337"/>
          <cell r="BR337"/>
          <cell r="BS337"/>
          <cell r="BT337"/>
          <cell r="BU337" t="str">
            <v>อคธรรม</v>
          </cell>
          <cell r="BV337"/>
          <cell r="BW337"/>
          <cell r="BX337"/>
          <cell r="BY337"/>
          <cell r="BZ337"/>
          <cell r="CA337"/>
          <cell r="CB337"/>
          <cell r="CC337"/>
          <cell r="CD337"/>
          <cell r="CE337"/>
          <cell r="CF337"/>
          <cell r="CG337"/>
          <cell r="CH337"/>
          <cell r="CI337"/>
          <cell r="CJ337"/>
          <cell r="CK337"/>
          <cell r="CL337"/>
          <cell r="CM337"/>
          <cell r="CN337"/>
          <cell r="CO337"/>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A338"/>
          <cell r="AB338"/>
          <cell r="AC338"/>
          <cell r="AD338">
            <v>14</v>
          </cell>
          <cell r="AE338">
            <v>5</v>
          </cell>
          <cell r="AF338">
            <v>2564</v>
          </cell>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v>
          </cell>
          <cell r="BC338"/>
          <cell r="BD338"/>
          <cell r="BE338"/>
          <cell r="BF338"/>
          <cell r="BG338"/>
          <cell r="BH338"/>
          <cell r="BI338"/>
          <cell r="BJ338"/>
          <cell r="BK338"/>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R338"/>
          <cell r="BS338"/>
          <cell r="BT338"/>
          <cell r="BU338" t="str">
            <v>นุชวรา</v>
          </cell>
          <cell r="BV338"/>
          <cell r="BW338"/>
          <cell r="BX338"/>
          <cell r="BY338"/>
          <cell r="BZ338"/>
          <cell r="CA338"/>
          <cell r="CB338"/>
          <cell r="CC338"/>
          <cell r="CD338"/>
          <cell r="CE338"/>
          <cell r="CF338"/>
          <cell r="CG338"/>
          <cell r="CH338"/>
          <cell r="CI338"/>
          <cell r="CJ338"/>
          <cell r="CK338"/>
          <cell r="CL338"/>
          <cell r="CM338"/>
          <cell r="CN338"/>
          <cell r="CO338"/>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A339"/>
          <cell r="AB339"/>
          <cell r="AC339"/>
          <cell r="AD339">
            <v>13</v>
          </cell>
          <cell r="AE339">
            <v>5</v>
          </cell>
          <cell r="AF339">
            <v>2564</v>
          </cell>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v>
          </cell>
          <cell r="BC339"/>
          <cell r="BD339"/>
          <cell r="BE339"/>
          <cell r="BF339"/>
          <cell r="BG339"/>
          <cell r="BH339"/>
          <cell r="BI339"/>
          <cell r="BJ339"/>
          <cell r="BK339"/>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S339"/>
          <cell r="BT339">
            <v>1</v>
          </cell>
          <cell r="BU339" t="str">
            <v>วรกมล</v>
          </cell>
          <cell r="BV339"/>
          <cell r="BW339"/>
          <cell r="BX339"/>
          <cell r="BY339"/>
          <cell r="BZ339"/>
          <cell r="CA339"/>
          <cell r="CB339"/>
          <cell r="CC339"/>
          <cell r="CD339"/>
          <cell r="CE339"/>
          <cell r="CF339"/>
          <cell r="CG339"/>
          <cell r="CH339"/>
          <cell r="CI339"/>
          <cell r="CJ339"/>
          <cell r="CK339"/>
          <cell r="CL339"/>
          <cell r="CM339"/>
          <cell r="CN339"/>
          <cell r="CO339"/>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A340"/>
          <cell r="AB340"/>
          <cell r="AC340"/>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S340"/>
          <cell r="AT340"/>
          <cell r="AU340"/>
          <cell r="AV340"/>
          <cell r="AW340"/>
          <cell r="AX340">
            <v>27</v>
          </cell>
          <cell r="AY340">
            <v>9</v>
          </cell>
          <cell r="AZ340">
            <v>2564</v>
          </cell>
          <cell r="BA340" t="str">
            <v>ยึดเสร็จแล้ว</v>
          </cell>
          <cell r="BB340" t="str">
            <v>สืบทรัพย์//ยึดทรัพย์ (คำสั่ง 6/8/2564)//มีประกาศขายทอดตลาด</v>
          </cell>
          <cell r="BC340"/>
          <cell r="BD340"/>
          <cell r="BE340"/>
          <cell r="BF340"/>
          <cell r="BG340"/>
          <cell r="BH340"/>
          <cell r="BI340"/>
          <cell r="BJ340"/>
          <cell r="BK340"/>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S340"/>
          <cell r="BT340">
            <v>6</v>
          </cell>
          <cell r="BU340" t="str">
            <v>วรกมล</v>
          </cell>
          <cell r="BV340"/>
          <cell r="BW340"/>
          <cell r="BX340"/>
          <cell r="BY340"/>
          <cell r="BZ340"/>
          <cell r="CA340"/>
          <cell r="CB340"/>
          <cell r="CC340"/>
          <cell r="CD340"/>
          <cell r="CE340"/>
          <cell r="CF340"/>
          <cell r="CG340"/>
          <cell r="CH340"/>
          <cell r="CI340"/>
          <cell r="CJ340"/>
          <cell r="CK340"/>
          <cell r="CL340"/>
          <cell r="CM340"/>
          <cell r="CN340"/>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A341"/>
          <cell r="AB341"/>
          <cell r="AC341"/>
          <cell r="AD341">
            <v>9</v>
          </cell>
          <cell r="AE341">
            <v>11</v>
          </cell>
          <cell r="AF341">
            <v>2563</v>
          </cell>
          <cell r="AG341">
            <v>21</v>
          </cell>
          <cell r="AH341">
            <v>5</v>
          </cell>
          <cell r="AI341">
            <v>2563</v>
          </cell>
          <cell r="AJ341"/>
          <cell r="AK341"/>
          <cell r="AL341"/>
          <cell r="AM341"/>
          <cell r="AN341"/>
          <cell r="AO341"/>
          <cell r="AP341"/>
          <cell r="AQ341"/>
          <cell r="AR341"/>
          <cell r="AS341"/>
          <cell r="AT341"/>
          <cell r="AU341"/>
          <cell r="AV341"/>
          <cell r="AW341"/>
          <cell r="AX341"/>
          <cell r="AY341"/>
          <cell r="AZ341"/>
          <cell r="BA341"/>
          <cell r="BB341" t="str">
            <v>สืบทรัพย์ รายงานสืบทรัพย์ 29/10/2567</v>
          </cell>
          <cell r="BC341"/>
          <cell r="BD341"/>
          <cell r="BE341"/>
          <cell r="BF341"/>
          <cell r="BG341"/>
          <cell r="BH341"/>
          <cell r="BI341"/>
          <cell r="BJ341"/>
          <cell r="BK341"/>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A341"/>
          <cell r="CB341"/>
          <cell r="CC341" t="str">
            <v>ปฏิยุทธ์</v>
          </cell>
          <cell r="CD341"/>
          <cell r="CE341"/>
          <cell r="CF341"/>
          <cell r="CG341"/>
          <cell r="CH341"/>
          <cell r="CI341"/>
          <cell r="CJ341"/>
          <cell r="CK341"/>
          <cell r="CL341">
            <v>243941</v>
          </cell>
          <cell r="CM341"/>
          <cell r="CN341"/>
          <cell r="CO341"/>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A342"/>
          <cell r="AB342"/>
          <cell r="AC342"/>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S342"/>
          <cell r="AT342"/>
          <cell r="AU342"/>
          <cell r="AV342"/>
          <cell r="AW342"/>
          <cell r="AX342">
            <v>25</v>
          </cell>
          <cell r="AY342">
            <v>10</v>
          </cell>
          <cell r="AZ342">
            <v>2564</v>
          </cell>
          <cell r="BA342" t="str">
            <v>ยึดเสร็จแล้ว</v>
          </cell>
          <cell r="BB342" t="str">
            <v>สืบทรัพย์//ยึดทรัพย์ (คำสั่ง 30/8/2564)//ยึดเสร็จแล้ว</v>
          </cell>
          <cell r="BC342"/>
          <cell r="BD342"/>
          <cell r="BE342"/>
          <cell r="BF342"/>
          <cell r="BG342"/>
          <cell r="BH342"/>
          <cell r="BI342"/>
          <cell r="BJ342"/>
          <cell r="BK342"/>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BV342"/>
          <cell r="BW342"/>
          <cell r="BX342"/>
          <cell r="BY342"/>
          <cell r="BZ342"/>
          <cell r="CA342"/>
          <cell r="CB342"/>
          <cell r="CC342"/>
          <cell r="CD342"/>
          <cell r="CE342"/>
          <cell r="CF342"/>
          <cell r="CG342"/>
          <cell r="CH342"/>
          <cell r="CI342"/>
          <cell r="CJ342"/>
          <cell r="CK342"/>
          <cell r="CL342"/>
          <cell r="CM342"/>
          <cell r="CN342"/>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A343"/>
          <cell r="AB343"/>
          <cell r="AC343"/>
          <cell r="AD343">
            <v>19</v>
          </cell>
          <cell r="AE343">
            <v>1</v>
          </cell>
          <cell r="AF343">
            <v>2563</v>
          </cell>
          <cell r="AG343">
            <v>26</v>
          </cell>
          <cell r="AH343">
            <v>5</v>
          </cell>
          <cell r="AI343">
            <v>2563</v>
          </cell>
          <cell r="AJ343"/>
          <cell r="AK343"/>
          <cell r="AL343"/>
          <cell r="AM343"/>
          <cell r="AN343"/>
          <cell r="AO343"/>
          <cell r="AP343"/>
          <cell r="AQ343"/>
          <cell r="AR343"/>
          <cell r="AS343"/>
          <cell r="AT343"/>
          <cell r="AU343"/>
          <cell r="AV343"/>
          <cell r="AW343"/>
          <cell r="AX343"/>
          <cell r="AY343"/>
          <cell r="AZ343"/>
          <cell r="BA343"/>
          <cell r="BB343" t="str">
            <v>สืบทรัพย์(ไม่พบทรัพย์)//รายงานผลสืบทรัพย์ 2/10/2567</v>
          </cell>
          <cell r="BC343"/>
          <cell r="BD343"/>
          <cell r="BE343"/>
          <cell r="BF343"/>
          <cell r="BG343"/>
          <cell r="BH343"/>
          <cell r="BI343"/>
          <cell r="BJ343"/>
          <cell r="BK343"/>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S343"/>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A343"/>
          <cell r="CB343"/>
          <cell r="CC343" t="str">
            <v>วชิราภรณ์</v>
          </cell>
          <cell r="CD343"/>
          <cell r="CE343"/>
          <cell r="CF343"/>
          <cell r="CG343"/>
          <cell r="CH343"/>
          <cell r="CI343"/>
          <cell r="CJ343"/>
          <cell r="CK343"/>
          <cell r="CL343">
            <v>243910</v>
          </cell>
          <cell r="CM343"/>
          <cell r="CN343"/>
          <cell r="CO343"/>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Q344"/>
          <cell r="R344"/>
          <cell r="S344" t="str">
            <v>จังหวัดเทิง</v>
          </cell>
          <cell r="T344" t="str">
            <v>ผบ.1963</v>
          </cell>
          <cell r="U344">
            <v>2562</v>
          </cell>
          <cell r="V344" t="str">
            <v>ผบ2411</v>
          </cell>
          <cell r="W344">
            <v>2562</v>
          </cell>
          <cell r="X344">
            <v>12</v>
          </cell>
          <cell r="Y344">
            <v>12</v>
          </cell>
          <cell r="Z344">
            <v>2562</v>
          </cell>
          <cell r="AA344"/>
          <cell r="AB344"/>
          <cell r="AC344"/>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R344"/>
          <cell r="AS344"/>
          <cell r="AT344"/>
          <cell r="AU344"/>
          <cell r="AV344"/>
          <cell r="AW344"/>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C344"/>
          <cell r="BD344"/>
          <cell r="BE344"/>
          <cell r="BF344"/>
          <cell r="BG344"/>
          <cell r="BH344"/>
          <cell r="BI344"/>
          <cell r="BJ344"/>
          <cell r="BK344"/>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S344"/>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A344"/>
          <cell r="CB344">
            <v>1</v>
          </cell>
          <cell r="CC344" t="str">
            <v>นุสบา</v>
          </cell>
          <cell r="CD344"/>
          <cell r="CE344"/>
          <cell r="CF344"/>
          <cell r="CG344"/>
          <cell r="CH344"/>
          <cell r="CI344"/>
          <cell r="CJ344"/>
          <cell r="CK344"/>
          <cell r="CL344">
            <v>243852</v>
          </cell>
          <cell r="CM344"/>
          <cell r="CN344"/>
          <cell r="CO344"/>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A345"/>
          <cell r="AB345"/>
          <cell r="AC345"/>
          <cell r="AD345">
            <v>14</v>
          </cell>
          <cell r="AE345">
            <v>5</v>
          </cell>
          <cell r="AF345">
            <v>2564</v>
          </cell>
          <cell r="AG345"/>
          <cell r="AH345"/>
          <cell r="AI345"/>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S345"/>
          <cell r="AT345"/>
          <cell r="AU345"/>
          <cell r="AV345"/>
          <cell r="AW345"/>
          <cell r="AX345">
            <v>17</v>
          </cell>
          <cell r="AY345">
            <v>11</v>
          </cell>
          <cell r="AZ345">
            <v>2564</v>
          </cell>
          <cell r="BA345" t="str">
            <v>ยึดเสร็จแล้ว</v>
          </cell>
          <cell r="BB345" t="str">
            <v>สืบทรัพย์//ยึดทรัพย์ (คำสั่ง 6/8/2564)</v>
          </cell>
          <cell r="BC345"/>
          <cell r="BD345"/>
          <cell r="BE345"/>
          <cell r="BF345"/>
          <cell r="BG345"/>
          <cell r="BH345"/>
          <cell r="BI345"/>
          <cell r="BJ345"/>
          <cell r="BK345"/>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S345"/>
          <cell r="BT345">
            <v>2</v>
          </cell>
          <cell r="BU345" t="str">
            <v>อคธรรม</v>
          </cell>
          <cell r="BV345"/>
          <cell r="BW345"/>
          <cell r="BX345"/>
          <cell r="BY345"/>
          <cell r="BZ345"/>
          <cell r="CA345"/>
          <cell r="CB345"/>
          <cell r="CC345"/>
          <cell r="CD345"/>
          <cell r="CE345"/>
          <cell r="CF345"/>
          <cell r="CG345"/>
          <cell r="CH345"/>
          <cell r="CI345"/>
          <cell r="CJ345"/>
          <cell r="CK345"/>
          <cell r="CL345">
            <v>242843</v>
          </cell>
          <cell r="CM345"/>
          <cell r="CN345"/>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X346"/>
          <cell r="Y346"/>
          <cell r="Z346"/>
          <cell r="AA346">
            <v>31</v>
          </cell>
          <cell r="AB346">
            <v>8</v>
          </cell>
          <cell r="AC346">
            <v>2563</v>
          </cell>
          <cell r="AD346">
            <v>31</v>
          </cell>
          <cell r="AE346">
            <v>8</v>
          </cell>
          <cell r="AF346">
            <v>2563</v>
          </cell>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สืบทรัพย์ครั้งที่ 2 รายงานผลสืบ 7/11/2567</v>
          </cell>
          <cell r="BC346"/>
          <cell r="BD346"/>
          <cell r="BE346"/>
          <cell r="BF346"/>
          <cell r="BG346"/>
          <cell r="BH346"/>
          <cell r="BI346"/>
          <cell r="BJ346"/>
          <cell r="BK346"/>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A346"/>
          <cell r="CB346">
            <v>5</v>
          </cell>
          <cell r="CC346" t="str">
            <v>นุสบา</v>
          </cell>
          <cell r="CD346"/>
          <cell r="CE346"/>
          <cell r="CF346"/>
          <cell r="CG346"/>
          <cell r="CH346"/>
          <cell r="CI346"/>
          <cell r="CJ346"/>
          <cell r="CK346"/>
          <cell r="CL346">
            <v>243936</v>
          </cell>
          <cell r="CM346"/>
          <cell r="CN346"/>
          <cell r="CO346"/>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X347"/>
          <cell r="Y347"/>
          <cell r="Z347"/>
          <cell r="AA347">
            <v>10</v>
          </cell>
          <cell r="AB347">
            <v>3</v>
          </cell>
          <cell r="AC347">
            <v>2563</v>
          </cell>
          <cell r="AD347">
            <v>10</v>
          </cell>
          <cell r="AE347">
            <v>3</v>
          </cell>
          <cell r="AF347">
            <v>2563</v>
          </cell>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v>
          </cell>
          <cell r="BC347"/>
          <cell r="BD347"/>
          <cell r="BE347"/>
          <cell r="BF347"/>
          <cell r="BG347"/>
          <cell r="BH347"/>
          <cell r="BI347"/>
          <cell r="BJ347"/>
          <cell r="BK347"/>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S347"/>
          <cell r="BT347">
            <v>2</v>
          </cell>
          <cell r="BU347" t="str">
            <v>วรกมล</v>
          </cell>
          <cell r="BV347"/>
          <cell r="BW347"/>
          <cell r="BX347"/>
          <cell r="BY347"/>
          <cell r="BZ347"/>
          <cell r="CA347"/>
          <cell r="CB347"/>
          <cell r="CC347"/>
          <cell r="CD347"/>
          <cell r="CE347"/>
          <cell r="CF347"/>
          <cell r="CG347"/>
          <cell r="CH347"/>
          <cell r="CI347"/>
          <cell r="CJ347"/>
          <cell r="CK347"/>
          <cell r="CL347"/>
          <cell r="CM347"/>
          <cell r="CN347"/>
          <cell r="CO347"/>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A348"/>
          <cell r="AB348"/>
          <cell r="AC348"/>
          <cell r="AD348">
            <v>14</v>
          </cell>
          <cell r="AE348">
            <v>5</v>
          </cell>
          <cell r="AF348">
            <v>2564</v>
          </cell>
          <cell r="AG348"/>
          <cell r="AH348"/>
          <cell r="AI348"/>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S348"/>
          <cell r="AT348"/>
          <cell r="AU348"/>
          <cell r="AV348"/>
          <cell r="AW348"/>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C348"/>
          <cell r="BD348"/>
          <cell r="BE348"/>
          <cell r="BF348"/>
          <cell r="BG348"/>
          <cell r="BH348"/>
          <cell r="BI348"/>
          <cell r="BJ348"/>
          <cell r="BK348"/>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S348"/>
          <cell r="BT348">
            <v>3</v>
          </cell>
          <cell r="BU348" t="str">
            <v>วรกมล</v>
          </cell>
          <cell r="BV348"/>
          <cell r="BW348"/>
          <cell r="BX348"/>
          <cell r="BY348"/>
          <cell r="BZ348"/>
          <cell r="CA348"/>
          <cell r="CB348"/>
          <cell r="CC348"/>
          <cell r="CD348"/>
          <cell r="CE348"/>
          <cell r="CF348"/>
          <cell r="CG348"/>
          <cell r="CH348"/>
          <cell r="CI348"/>
          <cell r="CJ348"/>
          <cell r="CK348"/>
          <cell r="CL348"/>
          <cell r="CM348"/>
          <cell r="CN348"/>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A349"/>
          <cell r="AB349"/>
          <cell r="AC349"/>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S349"/>
          <cell r="AT349"/>
          <cell r="AU349"/>
          <cell r="AV349"/>
          <cell r="AW349"/>
          <cell r="AX349">
            <v>13</v>
          </cell>
          <cell r="AY349">
            <v>9</v>
          </cell>
          <cell r="AZ349">
            <v>2564</v>
          </cell>
          <cell r="BA349" t="str">
            <v>ยึดเสร็จแล้ว</v>
          </cell>
          <cell r="BB349" t="str">
            <v>สืบทรัพย์ ///คำสั่งยึดทรัพย์ 15/7/2564</v>
          </cell>
          <cell r="BC349"/>
          <cell r="BD349"/>
          <cell r="BE349"/>
          <cell r="BF349"/>
          <cell r="BG349"/>
          <cell r="BH349"/>
          <cell r="BI349"/>
          <cell r="BJ349"/>
          <cell r="BK349"/>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S349"/>
          <cell r="BT349">
            <v>1</v>
          </cell>
          <cell r="BU349" t="str">
            <v>วรกมล</v>
          </cell>
          <cell r="BV349"/>
          <cell r="BW349"/>
          <cell r="BX349"/>
          <cell r="BY349"/>
          <cell r="BZ349"/>
          <cell r="CA349"/>
          <cell r="CB349"/>
          <cell r="CC349"/>
          <cell r="CD349"/>
          <cell r="CE349"/>
          <cell r="CF349"/>
          <cell r="CG349"/>
          <cell r="CH349"/>
          <cell r="CI349"/>
          <cell r="CJ349"/>
          <cell r="CK349"/>
          <cell r="CL349"/>
          <cell r="CM349"/>
          <cell r="CN349"/>
          <cell r="CO349"/>
        </row>
        <row r="350">
          <cell r="B350">
            <v>1194</v>
          </cell>
          <cell r="C350">
            <v>345</v>
          </cell>
          <cell r="D350">
            <v>13</v>
          </cell>
          <cell r="E350">
            <v>5</v>
          </cell>
          <cell r="F350">
            <v>2564</v>
          </cell>
          <cell r="G350">
            <v>822053003106</v>
          </cell>
          <cell r="H350" t="str">
            <v>กลุ่มชุมชนกระดาษสา ม.11</v>
          </cell>
          <cell r="I350"/>
          <cell r="J350"/>
          <cell r="K350"/>
          <cell r="L350" t="str">
            <v>สารภี</v>
          </cell>
          <cell r="M350" t="str">
            <v>เชียงใหม่ 3</v>
          </cell>
          <cell r="N350">
            <v>8</v>
          </cell>
          <cell r="O350" t="str">
            <v>สินเชื่อกลุ่มพัฒนาชนบท</v>
          </cell>
          <cell r="P350" t="str">
            <v>1.บุคคลค้ำประกัน</v>
          </cell>
          <cell r="Q350"/>
          <cell r="R350"/>
          <cell r="S350" t="str">
            <v>จังหวัดเชียงใหม่</v>
          </cell>
          <cell r="T350" t="str">
            <v>ผบ1133</v>
          </cell>
          <cell r="U350">
            <v>2556</v>
          </cell>
          <cell r="V350" t="str">
            <v>ผบ1387</v>
          </cell>
          <cell r="W350">
            <v>2556</v>
          </cell>
          <cell r="X350"/>
          <cell r="Y350"/>
          <cell r="Z350"/>
          <cell r="AA350">
            <v>23</v>
          </cell>
          <cell r="AB350">
            <v>9</v>
          </cell>
          <cell r="AC350">
            <v>2556</v>
          </cell>
          <cell r="AD350">
            <v>23</v>
          </cell>
          <cell r="AE350">
            <v>9</v>
          </cell>
          <cell r="AF350">
            <v>2556</v>
          </cell>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สืบทรัพย์(สำนักงานอื่นฟ้อง)//ยึดไม่ได้ รายนางอุไร ทาโสด//รายงานผลสืบวันที่ 10/5/2566</v>
          </cell>
          <cell r="BC350"/>
          <cell r="BD350"/>
          <cell r="BE350"/>
          <cell r="BF350"/>
          <cell r="BG350"/>
          <cell r="BH350"/>
          <cell r="BI350"/>
          <cell r="BJ350"/>
          <cell r="BK350"/>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R350"/>
          <cell r="BS350"/>
          <cell r="BT350"/>
          <cell r="BU350"/>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cell r="CA350"/>
          <cell r="CB350"/>
          <cell r="CC350"/>
          <cell r="CD350"/>
          <cell r="CE350"/>
          <cell r="CF350"/>
          <cell r="CG350"/>
          <cell r="CH350"/>
          <cell r="CI350"/>
          <cell r="CJ350"/>
          <cell r="CK350"/>
          <cell r="CL350"/>
          <cell r="CM350"/>
          <cell r="CN350"/>
          <cell r="CO350"/>
        </row>
        <row r="351">
          <cell r="B351">
            <v>1195</v>
          </cell>
          <cell r="C351">
            <v>346</v>
          </cell>
          <cell r="D351">
            <v>13</v>
          </cell>
          <cell r="E351">
            <v>5</v>
          </cell>
          <cell r="F351">
            <v>2564</v>
          </cell>
          <cell r="G351">
            <v>822053003114</v>
          </cell>
          <cell r="H351" t="str">
            <v>กลุ่มเกษตรกองทุนสามัคคี</v>
          </cell>
          <cell r="I351"/>
          <cell r="J351"/>
          <cell r="K351"/>
          <cell r="L351" t="str">
            <v>สารภี</v>
          </cell>
          <cell r="M351" t="str">
            <v>เชียงใหม่ 3</v>
          </cell>
          <cell r="N351">
            <v>8</v>
          </cell>
          <cell r="O351" t="str">
            <v>สินเชื่อกลุ่มพัฒนาชนบท</v>
          </cell>
          <cell r="P351" t="str">
            <v>1.บุคคลค้ำประกัน</v>
          </cell>
          <cell r="Q351"/>
          <cell r="R351"/>
          <cell r="S351" t="str">
            <v>จังหวัดเชียงใหม่</v>
          </cell>
          <cell r="T351" t="str">
            <v>ผบ1563</v>
          </cell>
          <cell r="U351">
            <v>2554</v>
          </cell>
          <cell r="V351" t="str">
            <v>ผบ1570</v>
          </cell>
          <cell r="W351">
            <v>2554</v>
          </cell>
          <cell r="X351"/>
          <cell r="Y351"/>
          <cell r="Z351"/>
          <cell r="AA351">
            <v>7</v>
          </cell>
          <cell r="AB351">
            <v>11</v>
          </cell>
          <cell r="AC351">
            <v>2554</v>
          </cell>
          <cell r="AD351">
            <v>7</v>
          </cell>
          <cell r="AE351">
            <v>11</v>
          </cell>
          <cell r="AF351">
            <v>2554</v>
          </cell>
          <cell r="AG351"/>
          <cell r="AH351"/>
          <cell r="AI351"/>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R351"/>
          <cell r="AS351"/>
          <cell r="AT351"/>
          <cell r="AU351"/>
          <cell r="AV351"/>
          <cell r="AW351"/>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C351"/>
          <cell r="BD351"/>
          <cell r="BE351"/>
          <cell r="BF351"/>
          <cell r="BG351"/>
          <cell r="BH351"/>
          <cell r="BI351"/>
          <cell r="BJ351"/>
          <cell r="BK351"/>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R351"/>
          <cell r="BS351"/>
          <cell r="BT351"/>
          <cell r="BU351" t="str">
            <v>ใช้ผลสืบแฟ้ม 1196 
(ค้ำวนกัน)</v>
          </cell>
          <cell r="BV351"/>
          <cell r="BW351"/>
          <cell r="BX351"/>
          <cell r="BY351"/>
          <cell r="BZ351"/>
          <cell r="CA351"/>
          <cell r="CB351"/>
          <cell r="CC351"/>
          <cell r="CD351"/>
          <cell r="CE351"/>
          <cell r="CF351"/>
          <cell r="CG351"/>
          <cell r="CH351"/>
          <cell r="CI351"/>
          <cell r="CJ351"/>
          <cell r="CK351"/>
          <cell r="CL351"/>
          <cell r="CM351"/>
          <cell r="CN351"/>
          <cell r="CO351"/>
        </row>
        <row r="352">
          <cell r="B352">
            <v>1196</v>
          </cell>
          <cell r="C352">
            <v>347</v>
          </cell>
          <cell r="D352">
            <v>13</v>
          </cell>
          <cell r="E352">
            <v>5</v>
          </cell>
          <cell r="F352">
            <v>2564</v>
          </cell>
          <cell r="G352">
            <v>822052011431</v>
          </cell>
          <cell r="H352" t="str">
            <v>กลุ่มเกษตรผสมผสานบ้านท่ามะขาม</v>
          </cell>
          <cell r="I352"/>
          <cell r="J352"/>
          <cell r="K352"/>
          <cell r="L352" t="str">
            <v>สารภี</v>
          </cell>
          <cell r="M352" t="str">
            <v>เชียงใหม่ 3</v>
          </cell>
          <cell r="N352">
            <v>8</v>
          </cell>
          <cell r="O352" t="str">
            <v>สินเชื่อกลุ่มพัฒนาชนบท</v>
          </cell>
          <cell r="P352" t="str">
            <v>1.บุคคลค้ำประกัน</v>
          </cell>
          <cell r="Q352"/>
          <cell r="R352"/>
          <cell r="S352" t="str">
            <v>จังหวัดเชียงใหม่</v>
          </cell>
          <cell r="T352" t="str">
            <v>ผบ.1582</v>
          </cell>
          <cell r="U352">
            <v>2554</v>
          </cell>
          <cell r="V352" t="str">
            <v>ผบ1765</v>
          </cell>
          <cell r="W352">
            <v>2554</v>
          </cell>
          <cell r="X352"/>
          <cell r="Y352"/>
          <cell r="Z352"/>
          <cell r="AA352">
            <v>8</v>
          </cell>
          <cell r="AB352">
            <v>12</v>
          </cell>
          <cell r="AC352">
            <v>2554</v>
          </cell>
          <cell r="AD352">
            <v>8</v>
          </cell>
          <cell r="AE352">
            <v>12</v>
          </cell>
          <cell r="AF352">
            <v>2554</v>
          </cell>
          <cell r="AG352">
            <v>30</v>
          </cell>
          <cell r="AH352">
            <v>11</v>
          </cell>
          <cell r="AI352">
            <v>2555</v>
          </cell>
          <cell r="AJ352"/>
          <cell r="AK352"/>
          <cell r="AL352"/>
          <cell r="AM352"/>
          <cell r="AN352"/>
          <cell r="AO352"/>
          <cell r="AP352"/>
          <cell r="AQ352"/>
          <cell r="AR352"/>
          <cell r="AS352"/>
          <cell r="AT352"/>
          <cell r="AU352"/>
          <cell r="AV352"/>
          <cell r="AW352"/>
          <cell r="AX352"/>
          <cell r="AY352"/>
          <cell r="AZ352"/>
          <cell r="BA352"/>
          <cell r="BB352" t="str">
            <v>สืบทรัพย์(สำนักงานอื่นฟ้อง)</v>
          </cell>
          <cell r="BC352"/>
          <cell r="BD352"/>
          <cell r="BE352"/>
          <cell r="BF352"/>
          <cell r="BG352"/>
          <cell r="BH352"/>
          <cell r="BI352"/>
          <cell r="BJ352"/>
          <cell r="BK352"/>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R352"/>
          <cell r="BS352"/>
          <cell r="BT352"/>
          <cell r="BU352" t="str">
            <v>อคธรรม</v>
          </cell>
          <cell r="BV352"/>
          <cell r="BW352"/>
          <cell r="BX352"/>
          <cell r="BY352"/>
          <cell r="BZ352"/>
          <cell r="CA352"/>
          <cell r="CB352"/>
          <cell r="CC352"/>
          <cell r="CD352"/>
          <cell r="CE352"/>
          <cell r="CF352"/>
          <cell r="CG352"/>
          <cell r="CH352"/>
          <cell r="CI352"/>
          <cell r="CJ352"/>
          <cell r="CK352"/>
          <cell r="CL352"/>
          <cell r="CM352"/>
          <cell r="CN352"/>
          <cell r="CO352"/>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X353"/>
          <cell r="Y353"/>
          <cell r="Z353"/>
          <cell r="AA353">
            <v>21</v>
          </cell>
          <cell r="AB353">
            <v>11</v>
          </cell>
          <cell r="AC353">
            <v>2560</v>
          </cell>
          <cell r="AD353">
            <v>21</v>
          </cell>
          <cell r="AE353">
            <v>11</v>
          </cell>
          <cell r="AF353">
            <v>2560</v>
          </cell>
          <cell r="AG353"/>
          <cell r="AH353"/>
          <cell r="AI353"/>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S353"/>
          <cell r="AT353"/>
          <cell r="AU353"/>
          <cell r="AV353"/>
          <cell r="AW353"/>
          <cell r="AX353">
            <v>20</v>
          </cell>
          <cell r="AY353">
            <v>8</v>
          </cell>
          <cell r="AZ353">
            <v>2564</v>
          </cell>
          <cell r="BA353" t="str">
            <v>ยึดเสร็จแล้ว</v>
          </cell>
          <cell r="BB353" t="str">
            <v>ยึดทรัพย์(สำนักงานอื่นฟ้อง)</v>
          </cell>
          <cell r="BC353"/>
          <cell r="BD353"/>
          <cell r="BE353"/>
          <cell r="BF353"/>
          <cell r="BG353"/>
          <cell r="BH353"/>
          <cell r="BI353"/>
          <cell r="BJ353"/>
          <cell r="BK353"/>
          <cell r="BL353" t="str">
            <v>นางสาวศิริพร ท้ายนาวา</v>
          </cell>
          <cell r="BM353">
            <v>0</v>
          </cell>
          <cell r="BN353"/>
          <cell r="BO353"/>
          <cell r="BP353"/>
          <cell r="BQ353"/>
          <cell r="BR353"/>
          <cell r="BS353"/>
          <cell r="BT353"/>
          <cell r="BU353" t="str">
            <v>อคธรรม</v>
          </cell>
          <cell r="BV353"/>
          <cell r="BW353"/>
          <cell r="BX353"/>
          <cell r="BY353"/>
          <cell r="BZ353"/>
          <cell r="CA353"/>
          <cell r="CB353"/>
          <cell r="CC353"/>
          <cell r="CD353"/>
          <cell r="CE353"/>
          <cell r="CF353"/>
          <cell r="CG353"/>
          <cell r="CH353"/>
          <cell r="CI353"/>
          <cell r="CJ353"/>
          <cell r="CK353"/>
          <cell r="CL353"/>
          <cell r="CM353"/>
          <cell r="CN353"/>
          <cell r="CO353"/>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R354"/>
          <cell r="S354" t="str">
            <v>จังหวัดเชียงใหม่</v>
          </cell>
          <cell r="T354" t="str">
            <v>ผบ.619</v>
          </cell>
          <cell r="U354">
            <v>2555</v>
          </cell>
          <cell r="V354" t="str">
            <v>ผบ1393</v>
          </cell>
          <cell r="W354">
            <v>2555</v>
          </cell>
          <cell r="X354"/>
          <cell r="Y354"/>
          <cell r="Z354"/>
          <cell r="AA354"/>
          <cell r="AB354"/>
          <cell r="AC354"/>
          <cell r="AD354"/>
          <cell r="AE354"/>
          <cell r="AF354"/>
          <cell r="AG354"/>
          <cell r="AH354"/>
          <cell r="AI354"/>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AS354"/>
          <cell r="AT354"/>
          <cell r="AU354"/>
          <cell r="AV354"/>
          <cell r="AW354"/>
          <cell r="AX354"/>
          <cell r="AY354"/>
          <cell r="AZ354"/>
          <cell r="BA354"/>
          <cell r="BB354" t="str">
            <v>ยึดทรัพย์(สำนักงานอื่นฟ้อง)//ยึดทรัพย์วันที่ 9/6/2564//ถอนการยึด 8/11/2564</v>
          </cell>
          <cell r="BC354"/>
          <cell r="BD354"/>
          <cell r="BE354"/>
          <cell r="BF354"/>
          <cell r="BG354"/>
          <cell r="BH354"/>
          <cell r="BI354"/>
          <cell r="BJ354"/>
          <cell r="BK354"/>
          <cell r="BL354" t="str">
            <v>นายจิรวัฒน์ วงศ์ไชย</v>
          </cell>
          <cell r="BM354">
            <v>0</v>
          </cell>
          <cell r="BN354"/>
          <cell r="BO354"/>
          <cell r="BP354"/>
          <cell r="BQ354"/>
          <cell r="BR354"/>
          <cell r="BS354"/>
          <cell r="BT354"/>
          <cell r="BU354" t="str">
            <v>อคธรรม</v>
          </cell>
          <cell r="BV354"/>
          <cell r="BW354"/>
          <cell r="BX354"/>
          <cell r="BY354"/>
          <cell r="BZ354"/>
          <cell r="CA354"/>
          <cell r="CB354"/>
          <cell r="CC354"/>
          <cell r="CD354"/>
          <cell r="CE354"/>
          <cell r="CF354"/>
          <cell r="CG354"/>
          <cell r="CH354"/>
          <cell r="CI354"/>
          <cell r="CJ354"/>
          <cell r="CK354"/>
          <cell r="CL354"/>
          <cell r="CM354"/>
          <cell r="CN354"/>
          <cell r="CO354"/>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R355"/>
          <cell r="S355" t="str">
            <v>จังหวัดเชียงใหม่</v>
          </cell>
          <cell r="T355" t="str">
            <v>ผบ.1130</v>
          </cell>
          <cell r="U355">
            <v>2553</v>
          </cell>
          <cell r="V355" t="str">
            <v>ผบ1398</v>
          </cell>
          <cell r="W355">
            <v>2553</v>
          </cell>
          <cell r="X355"/>
          <cell r="Y355"/>
          <cell r="Z355"/>
          <cell r="AA355">
            <v>11</v>
          </cell>
          <cell r="AB355">
            <v>10</v>
          </cell>
          <cell r="AC355">
            <v>2553</v>
          </cell>
          <cell r="AD355">
            <v>11</v>
          </cell>
          <cell r="AE355">
            <v>10</v>
          </cell>
          <cell r="AF355">
            <v>2553</v>
          </cell>
          <cell r="AG355">
            <v>20</v>
          </cell>
          <cell r="AH355">
            <v>5</v>
          </cell>
          <cell r="AI355">
            <v>2554</v>
          </cell>
          <cell r="AJ355"/>
          <cell r="AK355"/>
          <cell r="AL355"/>
          <cell r="AM355"/>
          <cell r="AN355"/>
          <cell r="AO355"/>
          <cell r="AP355"/>
          <cell r="AQ355"/>
          <cell r="AR355"/>
          <cell r="AS355"/>
          <cell r="AT355"/>
          <cell r="AU355"/>
          <cell r="AV355"/>
          <cell r="AW355"/>
          <cell r="AX355"/>
          <cell r="AY355"/>
          <cell r="AZ355"/>
          <cell r="BA355"/>
          <cell r="BB355" t="str">
            <v>สืบทรัพย์(สำนักงานอื่นฟ้อง)</v>
          </cell>
          <cell r="BC355"/>
          <cell r="BD355"/>
          <cell r="BE355"/>
          <cell r="BF355"/>
          <cell r="BG355"/>
          <cell r="BH355"/>
          <cell r="BI355"/>
          <cell r="BJ355"/>
          <cell r="BK355"/>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S355"/>
          <cell r="BT355"/>
          <cell r="BU355" t="str">
            <v>ธนกร</v>
          </cell>
          <cell r="BV355"/>
          <cell r="BW355"/>
          <cell r="BX355"/>
          <cell r="BY355"/>
          <cell r="BZ355"/>
          <cell r="CA355"/>
          <cell r="CB355"/>
          <cell r="CC355"/>
          <cell r="CD355"/>
          <cell r="CE355"/>
          <cell r="CF355"/>
          <cell r="CG355"/>
          <cell r="CH355"/>
          <cell r="CI355"/>
          <cell r="CJ355"/>
          <cell r="CK355"/>
          <cell r="CL355"/>
          <cell r="CM355"/>
          <cell r="CN355"/>
          <cell r="CO355"/>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R356"/>
          <cell r="S356" t="str">
            <v>แขวงเชียงใหม่</v>
          </cell>
          <cell r="T356" t="str">
            <v>ผบ.6363</v>
          </cell>
          <cell r="U356">
            <v>2555</v>
          </cell>
          <cell r="V356" t="str">
            <v>ผบ7545</v>
          </cell>
          <cell r="W356">
            <v>2555</v>
          </cell>
          <cell r="X356"/>
          <cell r="Y356"/>
          <cell r="Z356"/>
          <cell r="AA356">
            <v>29</v>
          </cell>
          <cell r="AB356">
            <v>8</v>
          </cell>
          <cell r="AC356">
            <v>2556</v>
          </cell>
          <cell r="AD356">
            <v>29</v>
          </cell>
          <cell r="AE356">
            <v>8</v>
          </cell>
          <cell r="AF356">
            <v>2556</v>
          </cell>
          <cell r="AG356"/>
          <cell r="AH356"/>
          <cell r="AI356"/>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S356"/>
          <cell r="AT356"/>
          <cell r="AU356"/>
          <cell r="AV356"/>
          <cell r="AW356"/>
          <cell r="AX356">
            <v>26</v>
          </cell>
          <cell r="AY356">
            <v>10</v>
          </cell>
          <cell r="AZ356">
            <v>2564</v>
          </cell>
          <cell r="BA356" t="str">
            <v>ยึดเสร็จแล้ว</v>
          </cell>
          <cell r="BB356" t="str">
            <v>สืบทรัพย์(สำนักงานอื่นฟ้อง)//ยึดทรัพย์ (คำสั่ง6/8/2564)//ยึดเสร็จแล้ว</v>
          </cell>
          <cell r="BC356"/>
          <cell r="BD356"/>
          <cell r="BE356"/>
          <cell r="BF356"/>
          <cell r="BG356"/>
          <cell r="BH356"/>
          <cell r="BI356"/>
          <cell r="BJ356"/>
          <cell r="BK356"/>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S356"/>
          <cell r="BT356">
            <v>2</v>
          </cell>
          <cell r="BU356" t="str">
            <v>ธนกร</v>
          </cell>
          <cell r="BV356"/>
          <cell r="BW356"/>
          <cell r="BX356"/>
          <cell r="BY356"/>
          <cell r="BZ356"/>
          <cell r="CA356"/>
          <cell r="CB356"/>
          <cell r="CC356"/>
          <cell r="CD356"/>
          <cell r="CE356"/>
          <cell r="CF356"/>
          <cell r="CG356"/>
          <cell r="CH356"/>
          <cell r="CI356"/>
          <cell r="CJ356"/>
          <cell r="CK356"/>
          <cell r="CL356"/>
          <cell r="CM356"/>
          <cell r="CN356"/>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A357"/>
          <cell r="AB357"/>
          <cell r="AC357"/>
          <cell r="AD357">
            <v>18</v>
          </cell>
          <cell r="AE357">
            <v>5</v>
          </cell>
          <cell r="AF357">
            <v>2564</v>
          </cell>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รายงานสืบทรัพย์ 11/11/2567</v>
          </cell>
          <cell r="BC357"/>
          <cell r="BD357"/>
          <cell r="BE357"/>
          <cell r="BF357"/>
          <cell r="BG357"/>
          <cell r="BH357"/>
          <cell r="BI357"/>
          <cell r="BJ357"/>
          <cell r="BK357"/>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S357"/>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A357"/>
          <cell r="CB357"/>
          <cell r="CC357" t="str">
            <v>ปฏิยุทธ์</v>
          </cell>
          <cell r="CD357"/>
          <cell r="CE357"/>
          <cell r="CF357"/>
          <cell r="CG357"/>
          <cell r="CH357"/>
          <cell r="CI357"/>
          <cell r="CJ357"/>
          <cell r="CK357"/>
          <cell r="CL357">
            <v>243941</v>
          </cell>
          <cell r="CM357"/>
          <cell r="CN357"/>
          <cell r="CO357"/>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A358"/>
          <cell r="AB358"/>
          <cell r="AC358"/>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S358"/>
          <cell r="AT358"/>
          <cell r="AU358"/>
          <cell r="AV358"/>
          <cell r="AW358"/>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C358"/>
          <cell r="BD358"/>
          <cell r="BE358"/>
          <cell r="BF358"/>
          <cell r="BG358"/>
          <cell r="BH358"/>
          <cell r="BI358"/>
          <cell r="BJ358"/>
          <cell r="BK358"/>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S358"/>
          <cell r="BT358">
            <v>6</v>
          </cell>
          <cell r="BU358" t="str">
            <v>วรกมล</v>
          </cell>
          <cell r="BV358"/>
          <cell r="BW358"/>
          <cell r="BX358"/>
          <cell r="BY358"/>
          <cell r="BZ358"/>
          <cell r="CA358"/>
          <cell r="CB358"/>
          <cell r="CC358"/>
          <cell r="CD358"/>
          <cell r="CE358"/>
          <cell r="CF358"/>
          <cell r="CG358"/>
          <cell r="CH358"/>
          <cell r="CI358"/>
          <cell r="CJ358"/>
          <cell r="CK358"/>
          <cell r="CL358"/>
          <cell r="CM358"/>
          <cell r="CN358"/>
          <cell r="CO358"/>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X359"/>
          <cell r="Y359"/>
          <cell r="Z359"/>
          <cell r="AA359">
            <v>14</v>
          </cell>
          <cell r="AB359">
            <v>12</v>
          </cell>
          <cell r="AC359">
            <v>2563</v>
          </cell>
          <cell r="AD359">
            <v>14</v>
          </cell>
          <cell r="AE359">
            <v>12</v>
          </cell>
          <cell r="AF359">
            <v>2563</v>
          </cell>
          <cell r="AG359"/>
          <cell r="AH359"/>
          <cell r="AI359"/>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S359"/>
          <cell r="AT359"/>
          <cell r="AU359"/>
          <cell r="AV359"/>
          <cell r="AW359"/>
          <cell r="AX359">
            <v>20</v>
          </cell>
          <cell r="AY359">
            <v>8</v>
          </cell>
          <cell r="AZ359">
            <v>2564</v>
          </cell>
          <cell r="BA359" t="str">
            <v>ยึดเสร็จแล้ว</v>
          </cell>
          <cell r="BB359" t="str">
            <v>ยึดทรัพย์(สำนักงานอื่นฟ้อง)</v>
          </cell>
          <cell r="BC359"/>
          <cell r="BD359"/>
          <cell r="BE359"/>
          <cell r="BF359"/>
          <cell r="BG359"/>
          <cell r="BH359"/>
          <cell r="BI359"/>
          <cell r="BJ359"/>
          <cell r="BK359"/>
          <cell r="BL359" t="str">
            <v>นายมานพ พรมสถิตย์กุล</v>
          </cell>
          <cell r="BM359">
            <v>883263011478</v>
          </cell>
          <cell r="BN359"/>
          <cell r="BO359"/>
          <cell r="BP359"/>
          <cell r="BQ359"/>
          <cell r="BR359"/>
          <cell r="BS359"/>
          <cell r="BT359"/>
          <cell r="BU359" t="str">
            <v>ธนกร(ยึด)</v>
          </cell>
          <cell r="BV359"/>
          <cell r="BW359"/>
          <cell r="BX359"/>
          <cell r="BY359"/>
          <cell r="BZ359"/>
          <cell r="CA359"/>
          <cell r="CB359"/>
          <cell r="CC359"/>
          <cell r="CD359"/>
          <cell r="CE359"/>
          <cell r="CF359"/>
          <cell r="CG359"/>
          <cell r="CH359"/>
          <cell r="CI359"/>
          <cell r="CJ359"/>
          <cell r="CK359"/>
          <cell r="CL359"/>
          <cell r="CM359"/>
          <cell r="CN359"/>
          <cell r="CO359"/>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X360"/>
          <cell r="Y360"/>
          <cell r="Z360"/>
          <cell r="AA360">
            <v>24</v>
          </cell>
          <cell r="AB360">
            <v>7</v>
          </cell>
          <cell r="AC360">
            <v>2561</v>
          </cell>
          <cell r="AD360">
            <v>24</v>
          </cell>
          <cell r="AE360">
            <v>7</v>
          </cell>
          <cell r="AF360">
            <v>2561</v>
          </cell>
          <cell r="AG360"/>
          <cell r="AH360"/>
          <cell r="AI360"/>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S360"/>
          <cell r="AT360"/>
          <cell r="AU360"/>
          <cell r="AV360"/>
          <cell r="AW360"/>
          <cell r="AX360">
            <v>20</v>
          </cell>
          <cell r="AY360">
            <v>8</v>
          </cell>
          <cell r="AZ360">
            <v>2564</v>
          </cell>
          <cell r="BA360" t="str">
            <v>ยึดเสร็จแล้ว</v>
          </cell>
          <cell r="BB360" t="str">
            <v>ยึดทรัพย์</v>
          </cell>
          <cell r="BC360"/>
          <cell r="BD360"/>
          <cell r="BE360"/>
          <cell r="BF360"/>
          <cell r="BG360"/>
          <cell r="BH360"/>
          <cell r="BI360"/>
          <cell r="BJ360"/>
          <cell r="BK360"/>
          <cell r="BL360" t="str">
            <v>นางสุขนิรันดร์ สุทินนา</v>
          </cell>
          <cell r="BM360">
            <v>823761010103</v>
          </cell>
          <cell r="BN360"/>
          <cell r="BO360"/>
          <cell r="BP360"/>
          <cell r="BQ360"/>
          <cell r="BR360"/>
          <cell r="BS360"/>
          <cell r="BT360"/>
          <cell r="BU360" t="str">
            <v>ธนกร(ยึด)</v>
          </cell>
          <cell r="BV360"/>
          <cell r="BW360"/>
          <cell r="BX360"/>
          <cell r="BY360"/>
          <cell r="BZ360"/>
          <cell r="CA360"/>
          <cell r="CB360"/>
          <cell r="CC360"/>
          <cell r="CD360"/>
          <cell r="CE360"/>
          <cell r="CF360"/>
          <cell r="CG360"/>
          <cell r="CH360"/>
          <cell r="CI360"/>
          <cell r="CJ360"/>
          <cell r="CK360"/>
          <cell r="CL360"/>
          <cell r="CM360"/>
          <cell r="CN360"/>
          <cell r="CO360"/>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X361"/>
          <cell r="Y361"/>
          <cell r="Z361"/>
          <cell r="AA361">
            <v>9</v>
          </cell>
          <cell r="AB361">
            <v>11</v>
          </cell>
          <cell r="AC361">
            <v>2560</v>
          </cell>
          <cell r="AD361">
            <v>9</v>
          </cell>
          <cell r="AE361">
            <v>11</v>
          </cell>
          <cell r="AF361">
            <v>2560</v>
          </cell>
          <cell r="AG361"/>
          <cell r="AH361"/>
          <cell r="AI361"/>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AS361"/>
          <cell r="AT361"/>
          <cell r="AU361"/>
          <cell r="AV361"/>
          <cell r="AW361"/>
          <cell r="AX361"/>
          <cell r="AY361"/>
          <cell r="AZ361"/>
          <cell r="BA361"/>
          <cell r="BB361" t="str">
            <v>ยึดทรัพย์//ยกเลิกคำสั่งให้สืบทรัพย์ (14/6/2565)เนื่องจากทรัพย์แปลงนี้ยึดแล้ว</v>
          </cell>
          <cell r="BC361"/>
          <cell r="BD361"/>
          <cell r="BE361"/>
          <cell r="BF361"/>
          <cell r="BG361"/>
          <cell r="BH361"/>
          <cell r="BI361"/>
          <cell r="BJ361"/>
          <cell r="BK361"/>
          <cell r="BL361" t="str">
            <v>นางสุทิน ฟูตั๋น</v>
          </cell>
          <cell r="BM361">
            <v>823760010158</v>
          </cell>
          <cell r="BN361"/>
          <cell r="BO361"/>
          <cell r="BP361"/>
          <cell r="BQ361"/>
          <cell r="BR361"/>
          <cell r="BS361"/>
          <cell r="BT361"/>
          <cell r="BU361" t="str">
            <v>ธนกร</v>
          </cell>
          <cell r="BV361"/>
          <cell r="BW361"/>
          <cell r="BX361"/>
          <cell r="BY361"/>
          <cell r="BZ361"/>
          <cell r="CA361"/>
          <cell r="CB361"/>
          <cell r="CC361"/>
          <cell r="CD361"/>
          <cell r="CE361"/>
          <cell r="CF361"/>
          <cell r="CG361"/>
          <cell r="CH361"/>
          <cell r="CI361"/>
          <cell r="CJ361"/>
          <cell r="CK361"/>
          <cell r="CL361"/>
          <cell r="CM361"/>
          <cell r="CN361"/>
          <cell r="CO361"/>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A362"/>
          <cell r="AB362"/>
          <cell r="AC362"/>
          <cell r="AD362">
            <v>31</v>
          </cell>
          <cell r="AE362">
            <v>1</v>
          </cell>
          <cell r="AF362">
            <v>2563</v>
          </cell>
          <cell r="AG362">
            <v>12</v>
          </cell>
          <cell r="AH362">
            <v>10</v>
          </cell>
          <cell r="AI362">
            <v>2563</v>
          </cell>
          <cell r="AJ362"/>
          <cell r="AK362"/>
          <cell r="AL362"/>
          <cell r="AM362"/>
          <cell r="AN362"/>
          <cell r="AO362"/>
          <cell r="AP362"/>
          <cell r="AQ362"/>
          <cell r="AR362"/>
          <cell r="AS362"/>
          <cell r="AT362"/>
          <cell r="AU362"/>
          <cell r="AV362"/>
          <cell r="AW362"/>
          <cell r="AX362"/>
          <cell r="AY362"/>
          <cell r="AZ362"/>
          <cell r="BA362"/>
          <cell r="BB362" t="str">
            <v>สืบทรัพย์//รายงานผลการสืบทรัพย์ 11/10/2567</v>
          </cell>
          <cell r="BC362"/>
          <cell r="BD362"/>
          <cell r="BE362"/>
          <cell r="BF362"/>
          <cell r="BG362"/>
          <cell r="BH362"/>
          <cell r="BI362"/>
          <cell r="BJ362"/>
          <cell r="BK362"/>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A362"/>
          <cell r="CB362"/>
          <cell r="CC362" t="str">
            <v>วชิราภรณ์</v>
          </cell>
          <cell r="CD362"/>
          <cell r="CE362"/>
          <cell r="CF362"/>
          <cell r="CG362"/>
          <cell r="CH362"/>
          <cell r="CI362"/>
          <cell r="CJ362"/>
          <cell r="CK362"/>
          <cell r="CL362">
            <v>243910</v>
          </cell>
          <cell r="CM362">
            <v>243276</v>
          </cell>
          <cell r="CN362"/>
          <cell r="CO362"/>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A363"/>
          <cell r="AB363"/>
          <cell r="AC363"/>
          <cell r="AD363">
            <v>14</v>
          </cell>
          <cell r="AE363">
            <v>1</v>
          </cell>
          <cell r="AF363">
            <v>2563</v>
          </cell>
          <cell r="AG363">
            <v>12</v>
          </cell>
          <cell r="AH363">
            <v>10</v>
          </cell>
          <cell r="AI363">
            <v>2563</v>
          </cell>
          <cell r="AJ363"/>
          <cell r="AK363"/>
          <cell r="AL363"/>
          <cell r="AM363"/>
          <cell r="AN363"/>
          <cell r="AO363"/>
          <cell r="AP363"/>
          <cell r="AQ363"/>
          <cell r="AR363"/>
          <cell r="AS363"/>
          <cell r="AT363"/>
          <cell r="AU363"/>
          <cell r="AV363"/>
          <cell r="AW363"/>
          <cell r="AX363"/>
          <cell r="AY363"/>
          <cell r="AZ363"/>
          <cell r="BA363"/>
          <cell r="BB363" t="str">
            <v>สืบทรัพย์//รายงานผลสืบทรัพย์ 2/10/2567</v>
          </cell>
          <cell r="BC363"/>
          <cell r="BD363"/>
          <cell r="BE363"/>
          <cell r="BF363"/>
          <cell r="BG363"/>
          <cell r="BH363"/>
          <cell r="BI363"/>
          <cell r="BJ363"/>
          <cell r="BK363"/>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A363"/>
          <cell r="CB363"/>
          <cell r="CC363" t="str">
            <v>วชิราภรณ์</v>
          </cell>
          <cell r="CD363"/>
          <cell r="CE363"/>
          <cell r="CF363"/>
          <cell r="CG363"/>
          <cell r="CH363"/>
          <cell r="CI363"/>
          <cell r="CJ363"/>
          <cell r="CK363"/>
          <cell r="CL363">
            <v>243910</v>
          </cell>
          <cell r="CM363">
            <v>243276</v>
          </cell>
          <cell r="CN363"/>
          <cell r="CO363"/>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X364"/>
          <cell r="Y364"/>
          <cell r="Z364"/>
          <cell r="AA364">
            <v>2</v>
          </cell>
          <cell r="AB364">
            <v>12</v>
          </cell>
          <cell r="AC364">
            <v>2562</v>
          </cell>
          <cell r="AD364">
            <v>2</v>
          </cell>
          <cell r="AE364">
            <v>12</v>
          </cell>
          <cell r="AF364">
            <v>2562</v>
          </cell>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สืบทรัพย์//รายงานผลสืบ11/4/2566//คำสั่งสืบทรัพย์ครั้งที่ 2 (2/4/2568)</v>
          </cell>
          <cell r="BC364"/>
          <cell r="BD364"/>
          <cell r="BE364"/>
          <cell r="BF364"/>
          <cell r="BG364"/>
          <cell r="BH364"/>
          <cell r="BI364"/>
          <cell r="BJ364"/>
          <cell r="BK364"/>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A364"/>
          <cell r="CB364">
            <v>3</v>
          </cell>
          <cell r="CC364"/>
          <cell r="CD364"/>
          <cell r="CE364"/>
          <cell r="CF364"/>
          <cell r="CG364"/>
          <cell r="CH364"/>
          <cell r="CI364"/>
          <cell r="CJ364"/>
          <cell r="CK364"/>
          <cell r="CL364"/>
          <cell r="CM364">
            <v>243306</v>
          </cell>
          <cell r="CN364"/>
          <cell r="CO364"/>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X365"/>
          <cell r="Y365"/>
          <cell r="Z365"/>
          <cell r="AA365">
            <v>15</v>
          </cell>
          <cell r="AB365">
            <v>1</v>
          </cell>
          <cell r="AC365">
            <v>2563</v>
          </cell>
          <cell r="AD365">
            <v>15</v>
          </cell>
          <cell r="AE365">
            <v>1</v>
          </cell>
          <cell r="AF365">
            <v>2563</v>
          </cell>
          <cell r="AG365"/>
          <cell r="AH365"/>
          <cell r="AI365"/>
          <cell r="AJ365"/>
          <cell r="AK365"/>
          <cell r="AL365"/>
          <cell r="AM365"/>
          <cell r="AN365"/>
          <cell r="AO365"/>
          <cell r="AP365"/>
          <cell r="AQ365"/>
          <cell r="AR365"/>
          <cell r="AS365"/>
          <cell r="AT365"/>
          <cell r="AU365"/>
          <cell r="AV365"/>
          <cell r="AW365"/>
          <cell r="AX365"/>
          <cell r="AY365"/>
          <cell r="AZ365"/>
          <cell r="BA365"/>
          <cell r="BB365" t="str">
            <v xml:space="preserve">สืบทรัพย์// (คำสั่ง 27/5/2565 รอบ2)//รายงาน 11/7/2565 รายงานสืบทรัพย์ 14/11/2567 รอบที่ 3
</v>
          </cell>
          <cell r="BC365"/>
          <cell r="BD365"/>
          <cell r="BE365"/>
          <cell r="BF365"/>
          <cell r="BG365"/>
          <cell r="BH365"/>
          <cell r="BI365"/>
          <cell r="BJ365"/>
          <cell r="BK365"/>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S365"/>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A365"/>
          <cell r="CB365"/>
          <cell r="CC365"/>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I365"/>
          <cell r="CJ365"/>
          <cell r="CK365" t="str">
            <v>ปฏิยุทธ์</v>
          </cell>
          <cell r="CL365"/>
          <cell r="CM365"/>
          <cell r="CN365"/>
          <cell r="CO365"/>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X366"/>
          <cell r="Y366"/>
          <cell r="Z366"/>
          <cell r="AA366">
            <v>4</v>
          </cell>
          <cell r="AB366">
            <v>8</v>
          </cell>
          <cell r="AC366">
            <v>2563</v>
          </cell>
          <cell r="AD366">
            <v>4</v>
          </cell>
          <cell r="AE366">
            <v>8</v>
          </cell>
          <cell r="AF366">
            <v>2563</v>
          </cell>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v>
          </cell>
          <cell r="BC366"/>
          <cell r="BD366"/>
          <cell r="BE366"/>
          <cell r="BF366"/>
          <cell r="BG366"/>
          <cell r="BH366"/>
          <cell r="BI366"/>
          <cell r="BJ366"/>
          <cell r="BK366"/>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S366"/>
          <cell r="BT366">
            <v>4</v>
          </cell>
          <cell r="BU366" t="str">
            <v>เกศินี</v>
          </cell>
          <cell r="BV366"/>
          <cell r="BW366"/>
          <cell r="BX366"/>
          <cell r="BY366"/>
          <cell r="BZ366"/>
          <cell r="CA366"/>
          <cell r="CB366"/>
          <cell r="CC366"/>
          <cell r="CD366"/>
          <cell r="CE366"/>
          <cell r="CF366"/>
          <cell r="CG366"/>
          <cell r="CH366"/>
          <cell r="CI366"/>
          <cell r="CJ366"/>
          <cell r="CK366"/>
          <cell r="CL366"/>
          <cell r="CM366">
            <v>243397</v>
          </cell>
          <cell r="CN366"/>
          <cell r="CO366"/>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A367"/>
          <cell r="AB367"/>
          <cell r="AC367"/>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S367"/>
          <cell r="AT367"/>
          <cell r="AU367"/>
          <cell r="AV367"/>
          <cell r="AW367"/>
          <cell r="AX367">
            <v>24</v>
          </cell>
          <cell r="AY367">
            <v>8</v>
          </cell>
          <cell r="AZ367">
            <v>2564</v>
          </cell>
          <cell r="BA367" t="str">
            <v>ยึดเสร็จแล้ว</v>
          </cell>
          <cell r="BB367" t="str">
            <v>สืบทรัพย์//ยึดทรัพย์ คำสั่ง 16/7/2564</v>
          </cell>
          <cell r="BC367"/>
          <cell r="BD367"/>
          <cell r="BE367"/>
          <cell r="BF367"/>
          <cell r="BG367"/>
          <cell r="BH367"/>
          <cell r="BI367"/>
          <cell r="BJ367"/>
          <cell r="BK367"/>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S367"/>
          <cell r="BT367">
            <v>4</v>
          </cell>
          <cell r="BU367" t="str">
            <v>เกศินี</v>
          </cell>
          <cell r="BV367"/>
          <cell r="BW367"/>
          <cell r="BX367"/>
          <cell r="BY367"/>
          <cell r="BZ367"/>
          <cell r="CA367"/>
          <cell r="CB367"/>
          <cell r="CC367"/>
          <cell r="CD367"/>
          <cell r="CE367"/>
          <cell r="CF367"/>
          <cell r="CG367"/>
          <cell r="CH367"/>
          <cell r="CI367"/>
          <cell r="CJ367"/>
          <cell r="CK367"/>
          <cell r="CL367"/>
          <cell r="CM367">
            <v>243397</v>
          </cell>
          <cell r="CN367"/>
          <cell r="CO367"/>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X368"/>
          <cell r="Y368"/>
          <cell r="Z368"/>
          <cell r="AA368">
            <v>17</v>
          </cell>
          <cell r="AB368">
            <v>12</v>
          </cell>
          <cell r="AC368">
            <v>2562</v>
          </cell>
          <cell r="AD368">
            <v>17</v>
          </cell>
          <cell r="AE368">
            <v>12</v>
          </cell>
          <cell r="AF368">
            <v>2562</v>
          </cell>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v>
          </cell>
          <cell r="BC368"/>
          <cell r="BD368"/>
          <cell r="BE368"/>
          <cell r="BF368"/>
          <cell r="BG368"/>
          <cell r="BH368"/>
          <cell r="BI368"/>
          <cell r="BJ368"/>
          <cell r="BK368"/>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BV368"/>
          <cell r="BW368"/>
          <cell r="BX368"/>
          <cell r="BY368"/>
          <cell r="BZ368"/>
          <cell r="CA368"/>
          <cell r="CB368"/>
          <cell r="CC368"/>
          <cell r="CD368"/>
          <cell r="CE368"/>
          <cell r="CF368"/>
          <cell r="CG368"/>
          <cell r="CH368"/>
          <cell r="CI368"/>
          <cell r="CJ368"/>
          <cell r="CK368"/>
          <cell r="CL368"/>
          <cell r="CM368">
            <v>243367</v>
          </cell>
          <cell r="CN368"/>
          <cell r="CO368"/>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X369"/>
          <cell r="Y369"/>
          <cell r="Z369"/>
          <cell r="AA369">
            <v>26</v>
          </cell>
          <cell r="AB369">
            <v>10</v>
          </cell>
          <cell r="AC369">
            <v>2563</v>
          </cell>
          <cell r="AD369">
            <v>26</v>
          </cell>
          <cell r="AE369">
            <v>10</v>
          </cell>
          <cell r="AF369">
            <v>2563</v>
          </cell>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v>
          </cell>
          <cell r="BC369"/>
          <cell r="BD369"/>
          <cell r="BE369"/>
          <cell r="BF369"/>
          <cell r="BG369"/>
          <cell r="BH369"/>
          <cell r="BI369"/>
          <cell r="BJ369"/>
          <cell r="BK369"/>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S369"/>
          <cell r="BT369">
            <v>3</v>
          </cell>
          <cell r="BU369" t="str">
            <v>เกศินี</v>
          </cell>
          <cell r="BV369"/>
          <cell r="BW369"/>
          <cell r="BX369"/>
          <cell r="BY369"/>
          <cell r="BZ369"/>
          <cell r="CA369"/>
          <cell r="CB369"/>
          <cell r="CC369"/>
          <cell r="CD369"/>
          <cell r="CE369"/>
          <cell r="CF369"/>
          <cell r="CG369"/>
          <cell r="CH369"/>
          <cell r="CI369"/>
          <cell r="CJ369"/>
          <cell r="CK369"/>
          <cell r="CL369"/>
          <cell r="CM369"/>
          <cell r="CN369"/>
          <cell r="CO369"/>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A370"/>
          <cell r="AB370"/>
          <cell r="AC370"/>
          <cell r="AD370">
            <v>23</v>
          </cell>
          <cell r="AE370">
            <v>5</v>
          </cell>
          <cell r="AF370">
            <v>2563</v>
          </cell>
          <cell r="AG370">
            <v>12</v>
          </cell>
          <cell r="AH370">
            <v>6</v>
          </cell>
          <cell r="AI370">
            <v>2563</v>
          </cell>
          <cell r="AJ370"/>
          <cell r="AK370"/>
          <cell r="AL370"/>
          <cell r="AM370"/>
          <cell r="AN370"/>
          <cell r="AO370"/>
          <cell r="AP370"/>
          <cell r="AQ370"/>
          <cell r="AR370"/>
          <cell r="AS370"/>
          <cell r="AT370"/>
          <cell r="AU370"/>
          <cell r="AV370"/>
          <cell r="AW370"/>
          <cell r="AX370"/>
          <cell r="AY370"/>
          <cell r="AZ370"/>
          <cell r="BA370"/>
          <cell r="BB370" t="str">
            <v>สืบทรัพย์ รายงานผลสืบทรัพย  24/9/2567</v>
          </cell>
          <cell r="BC370"/>
          <cell r="BD370"/>
          <cell r="BE370"/>
          <cell r="BF370"/>
          <cell r="BG370"/>
          <cell r="BH370"/>
          <cell r="BI370"/>
          <cell r="BJ370"/>
          <cell r="BK370"/>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A370"/>
          <cell r="CB370"/>
          <cell r="CC370"/>
          <cell r="CD370"/>
          <cell r="CE370"/>
          <cell r="CF370"/>
          <cell r="CG370"/>
          <cell r="CH370"/>
          <cell r="CI370"/>
          <cell r="CJ370"/>
          <cell r="CK370"/>
          <cell r="CL370"/>
          <cell r="CM370">
            <v>243333</v>
          </cell>
          <cell r="CN370"/>
          <cell r="CO370"/>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X371"/>
          <cell r="Y371"/>
          <cell r="Z371"/>
          <cell r="AA371">
            <v>14</v>
          </cell>
          <cell r="AB371">
            <v>7</v>
          </cell>
          <cell r="AC371">
            <v>2563</v>
          </cell>
          <cell r="AD371">
            <v>14</v>
          </cell>
          <cell r="AE371">
            <v>7</v>
          </cell>
          <cell r="AF371">
            <v>2563</v>
          </cell>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v>
          </cell>
          <cell r="BC371"/>
          <cell r="BD371"/>
          <cell r="BE371"/>
          <cell r="BF371"/>
          <cell r="BG371"/>
          <cell r="BH371"/>
          <cell r="BI371"/>
          <cell r="BJ371"/>
          <cell r="BK371"/>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BV371"/>
          <cell r="BW371"/>
          <cell r="BX371"/>
          <cell r="BY371"/>
          <cell r="BZ371"/>
          <cell r="CA371"/>
          <cell r="CB371"/>
          <cell r="CC371"/>
          <cell r="CD371"/>
          <cell r="CE371"/>
          <cell r="CF371"/>
          <cell r="CG371"/>
          <cell r="CH371"/>
          <cell r="CI371"/>
          <cell r="CJ371"/>
          <cell r="CK371"/>
          <cell r="CL371"/>
          <cell r="CM371">
            <v>243305</v>
          </cell>
          <cell r="CN371"/>
          <cell r="CO371"/>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P372"/>
          <cell r="Q372">
            <v>97500</v>
          </cell>
          <cell r="R372">
            <v>9838.5400000000009</v>
          </cell>
          <cell r="S372" t="str">
            <v>แขวงเชียงใหม่</v>
          </cell>
          <cell r="T372" t="str">
            <v>ผบ.4956</v>
          </cell>
          <cell r="U372">
            <v>2562</v>
          </cell>
          <cell r="V372" t="str">
            <v>ผบ.5006</v>
          </cell>
          <cell r="W372">
            <v>2562</v>
          </cell>
          <cell r="X372"/>
          <cell r="Y372"/>
          <cell r="Z372"/>
          <cell r="AA372">
            <v>16</v>
          </cell>
          <cell r="AB372">
            <v>6</v>
          </cell>
          <cell r="AC372">
            <v>2562</v>
          </cell>
          <cell r="AD372">
            <v>16</v>
          </cell>
          <cell r="AE372">
            <v>6</v>
          </cell>
          <cell r="AF372">
            <v>2562</v>
          </cell>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v>
          </cell>
          <cell r="BC372"/>
          <cell r="BD372"/>
          <cell r="BE372"/>
          <cell r="BF372"/>
          <cell r="BG372"/>
          <cell r="BH372"/>
          <cell r="BI372"/>
          <cell r="BJ372"/>
          <cell r="BK372"/>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BV372"/>
          <cell r="BW372"/>
          <cell r="BX372"/>
          <cell r="BY372"/>
          <cell r="BZ372"/>
          <cell r="CA372"/>
          <cell r="CB372"/>
          <cell r="CC372"/>
          <cell r="CD372"/>
          <cell r="CE372"/>
          <cell r="CF372"/>
          <cell r="CG372"/>
          <cell r="CH372"/>
          <cell r="CI372"/>
          <cell r="CJ372"/>
          <cell r="CK372"/>
          <cell r="CL372"/>
          <cell r="CM372">
            <v>243333</v>
          </cell>
          <cell r="CN372"/>
          <cell r="CO372"/>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X373"/>
          <cell r="Y373"/>
          <cell r="Z373"/>
          <cell r="AA373">
            <v>16</v>
          </cell>
          <cell r="AB373">
            <v>6</v>
          </cell>
          <cell r="AC373">
            <v>2562</v>
          </cell>
          <cell r="AD373">
            <v>16</v>
          </cell>
          <cell r="AE373">
            <v>6</v>
          </cell>
          <cell r="AF373">
            <v>2562</v>
          </cell>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รายงานสืบทรัพย์ 29/10/2567</v>
          </cell>
          <cell r="BC373"/>
          <cell r="BD373"/>
          <cell r="BE373"/>
          <cell r="BF373"/>
          <cell r="BG373"/>
          <cell r="BH373"/>
          <cell r="BI373"/>
          <cell r="BJ373"/>
          <cell r="BK373"/>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A373"/>
          <cell r="CB373"/>
          <cell r="CC373" t="str">
            <v>ปฏิยุทธ์</v>
          </cell>
          <cell r="CD373"/>
          <cell r="CE373"/>
          <cell r="CF373"/>
          <cell r="CG373"/>
          <cell r="CH373"/>
          <cell r="CI373"/>
          <cell r="CJ373"/>
          <cell r="CK373"/>
          <cell r="CL373">
            <v>243941</v>
          </cell>
          <cell r="CM373">
            <v>243180</v>
          </cell>
          <cell r="CN373"/>
          <cell r="CO373"/>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X374"/>
          <cell r="Y374"/>
          <cell r="Z374"/>
          <cell r="AA374">
            <v>14</v>
          </cell>
          <cell r="AB374">
            <v>2</v>
          </cell>
          <cell r="AC374">
            <v>2562</v>
          </cell>
          <cell r="AD374">
            <v>14</v>
          </cell>
          <cell r="AE374">
            <v>2</v>
          </cell>
          <cell r="AF374">
            <v>2562</v>
          </cell>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v>
          </cell>
          <cell r="BC374"/>
          <cell r="BD374"/>
          <cell r="BE374"/>
          <cell r="BF374"/>
          <cell r="BG374"/>
          <cell r="BH374"/>
          <cell r="BI374"/>
          <cell r="BJ374"/>
          <cell r="BK374"/>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BV374"/>
          <cell r="BW374"/>
          <cell r="BX374"/>
          <cell r="BY374"/>
          <cell r="BZ374"/>
          <cell r="CA374"/>
          <cell r="CB374"/>
          <cell r="CC374"/>
          <cell r="CD374"/>
          <cell r="CE374"/>
          <cell r="CF374"/>
          <cell r="CG374"/>
          <cell r="CH374"/>
          <cell r="CI374"/>
          <cell r="CJ374"/>
          <cell r="CK374"/>
          <cell r="CL374"/>
          <cell r="CM374">
            <v>243367</v>
          </cell>
          <cell r="CN374"/>
          <cell r="CO374"/>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P375"/>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A375"/>
          <cell r="AB375"/>
          <cell r="AC375"/>
          <cell r="AD375">
            <v>16</v>
          </cell>
          <cell r="AE375">
            <v>6</v>
          </cell>
          <cell r="AF375">
            <v>2562</v>
          </cell>
          <cell r="AG375">
            <v>26</v>
          </cell>
          <cell r="AH375">
            <v>5</v>
          </cell>
          <cell r="AI375">
            <v>2563</v>
          </cell>
          <cell r="AJ375"/>
          <cell r="AK375"/>
          <cell r="AL375"/>
          <cell r="AM375"/>
          <cell r="AN375"/>
          <cell r="AO375"/>
          <cell r="AP375"/>
          <cell r="AQ375"/>
          <cell r="AR375"/>
          <cell r="AS375"/>
          <cell r="AT375"/>
          <cell r="AU375"/>
          <cell r="AV375"/>
          <cell r="AW375"/>
          <cell r="AX375"/>
          <cell r="AY375"/>
          <cell r="AZ375"/>
          <cell r="BA375"/>
          <cell r="BB375" t="str">
            <v>สืบทรัพย์ รายงานผลสืบทรัพย  23/9/2567</v>
          </cell>
          <cell r="BC375"/>
          <cell r="BD375"/>
          <cell r="BE375"/>
          <cell r="BF375"/>
          <cell r="BG375"/>
          <cell r="BH375"/>
          <cell r="BI375"/>
          <cell r="BJ375"/>
          <cell r="BK375"/>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A375"/>
          <cell r="CB375"/>
          <cell r="CC375"/>
          <cell r="CD375"/>
          <cell r="CE375"/>
          <cell r="CF375"/>
          <cell r="CG375"/>
          <cell r="CH375"/>
          <cell r="CI375"/>
          <cell r="CJ375"/>
          <cell r="CK375"/>
          <cell r="CL375"/>
          <cell r="CM375">
            <v>243305</v>
          </cell>
          <cell r="CN375"/>
          <cell r="CO375"/>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A376"/>
          <cell r="AB376"/>
          <cell r="AC376"/>
          <cell r="AD376">
            <v>12</v>
          </cell>
          <cell r="AE376">
            <v>5</v>
          </cell>
          <cell r="AF376">
            <v>2562</v>
          </cell>
          <cell r="AG376">
            <v>26</v>
          </cell>
          <cell r="AH376">
            <v>5</v>
          </cell>
          <cell r="AI376">
            <v>2563</v>
          </cell>
          <cell r="AJ376"/>
          <cell r="AK376"/>
          <cell r="AL376"/>
          <cell r="AM376"/>
          <cell r="AN376"/>
          <cell r="AO376"/>
          <cell r="AP376"/>
          <cell r="AQ376"/>
          <cell r="AR376"/>
          <cell r="AS376"/>
          <cell r="AT376"/>
          <cell r="AU376"/>
          <cell r="AV376"/>
          <cell r="AW376"/>
          <cell r="AX376"/>
          <cell r="AY376"/>
          <cell r="AZ376"/>
          <cell r="BA376"/>
          <cell r="BB376" t="str">
            <v>สืบทรัพย์ รายงานผลสืบทรัพย  25/9/2567</v>
          </cell>
          <cell r="BC376"/>
          <cell r="BD376"/>
          <cell r="BE376"/>
          <cell r="BF376"/>
          <cell r="BG376"/>
          <cell r="BH376"/>
          <cell r="BI376"/>
          <cell r="BJ376"/>
          <cell r="BK376"/>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BZ376"/>
          <cell r="CA376"/>
          <cell r="CB376"/>
          <cell r="CC376"/>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I376"/>
          <cell r="CJ376"/>
          <cell r="CK376" t="str">
            <v>ปฏิยุทธ์</v>
          </cell>
          <cell r="CL376">
            <v>243180</v>
          </cell>
          <cell r="CM376">
            <v>243305</v>
          </cell>
          <cell r="CN376"/>
          <cell r="CO376"/>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A377"/>
          <cell r="AB377"/>
          <cell r="AC377"/>
          <cell r="AD377">
            <v>22</v>
          </cell>
          <cell r="AE377">
            <v>7</v>
          </cell>
          <cell r="AF377">
            <v>2562</v>
          </cell>
          <cell r="AG377">
            <v>26</v>
          </cell>
          <cell r="AH377">
            <v>5</v>
          </cell>
          <cell r="AI377">
            <v>2563</v>
          </cell>
          <cell r="AJ377"/>
          <cell r="AK377"/>
          <cell r="AL377"/>
          <cell r="AM377"/>
          <cell r="AN377"/>
          <cell r="AO377"/>
          <cell r="AP377"/>
          <cell r="AQ377"/>
          <cell r="AR377"/>
          <cell r="AS377"/>
          <cell r="AT377"/>
          <cell r="AU377"/>
          <cell r="AV377"/>
          <cell r="AW377"/>
          <cell r="AX377"/>
          <cell r="AY377"/>
          <cell r="AZ377"/>
          <cell r="BA377"/>
          <cell r="BB377" t="str">
            <v>สืบทรัพย์รอบที่ 2 (คำสั่ง 10/04/2568)</v>
          </cell>
          <cell r="BC377"/>
          <cell r="BD377"/>
          <cell r="BE377"/>
          <cell r="BF377"/>
          <cell r="BG377"/>
          <cell r="BH377"/>
          <cell r="BI377"/>
          <cell r="BJ377"/>
          <cell r="BK377"/>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BV377"/>
          <cell r="BW377"/>
          <cell r="BX377"/>
          <cell r="BY377"/>
          <cell r="BZ377"/>
          <cell r="CA377"/>
          <cell r="CB377"/>
          <cell r="CC377"/>
          <cell r="CD377"/>
          <cell r="CE377"/>
          <cell r="CF377"/>
          <cell r="CG377"/>
          <cell r="CH377"/>
          <cell r="CI377"/>
          <cell r="CJ377"/>
          <cell r="CK377"/>
          <cell r="CL377"/>
          <cell r="CM377">
            <v>243367</v>
          </cell>
          <cell r="CN377"/>
          <cell r="CO377"/>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X378"/>
          <cell r="Y378"/>
          <cell r="Z378"/>
          <cell r="AA378">
            <v>7</v>
          </cell>
          <cell r="AB378">
            <v>8</v>
          </cell>
          <cell r="AC378">
            <v>2560</v>
          </cell>
          <cell r="AD378">
            <v>7</v>
          </cell>
          <cell r="AE378">
            <v>8</v>
          </cell>
          <cell r="AF378">
            <v>2560</v>
          </cell>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รายงานสืบทรัพย์ 29/10/2567</v>
          </cell>
          <cell r="BC378"/>
          <cell r="BD378"/>
          <cell r="BE378"/>
          <cell r="BF378"/>
          <cell r="BG378"/>
          <cell r="BH378"/>
          <cell r="BI378"/>
          <cell r="BJ378"/>
          <cell r="BK378"/>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A378"/>
          <cell r="CB378"/>
          <cell r="CC378" t="str">
            <v>ปฏิยุทธ์</v>
          </cell>
          <cell r="CD378"/>
          <cell r="CE378"/>
          <cell r="CF378"/>
          <cell r="CG378"/>
          <cell r="CH378"/>
          <cell r="CI378"/>
          <cell r="CJ378"/>
          <cell r="CK378"/>
          <cell r="CL378">
            <v>243941</v>
          </cell>
          <cell r="CM378">
            <v>243180</v>
          </cell>
          <cell r="CN378"/>
          <cell r="CO378"/>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X379"/>
          <cell r="Y379"/>
          <cell r="Z379"/>
          <cell r="AA379">
            <v>12</v>
          </cell>
          <cell r="AB379">
            <v>5</v>
          </cell>
          <cell r="AC379">
            <v>2562</v>
          </cell>
          <cell r="AD379">
            <v>12</v>
          </cell>
          <cell r="AE379">
            <v>5</v>
          </cell>
          <cell r="AF379">
            <v>2562</v>
          </cell>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v>
          </cell>
          <cell r="BC379"/>
          <cell r="BD379"/>
          <cell r="BE379"/>
          <cell r="BF379"/>
          <cell r="BG379"/>
          <cell r="BH379"/>
          <cell r="BI379"/>
          <cell r="BJ379"/>
          <cell r="BK379"/>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BV379"/>
          <cell r="BW379"/>
          <cell r="BX379"/>
          <cell r="BY379"/>
          <cell r="BZ379"/>
          <cell r="CA379"/>
          <cell r="CB379"/>
          <cell r="CC379"/>
          <cell r="CD379"/>
          <cell r="CE379"/>
          <cell r="CF379"/>
          <cell r="CG379"/>
          <cell r="CH379"/>
          <cell r="CI379"/>
          <cell r="CJ379"/>
          <cell r="CK379"/>
          <cell r="CL379"/>
          <cell r="CM379">
            <v>243305</v>
          </cell>
          <cell r="CN379"/>
          <cell r="CO379"/>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X380"/>
          <cell r="Y380"/>
          <cell r="Z380"/>
          <cell r="AA380">
            <v>22</v>
          </cell>
          <cell r="AB380">
            <v>7</v>
          </cell>
          <cell r="AC380">
            <v>2562</v>
          </cell>
          <cell r="AD380">
            <v>22</v>
          </cell>
          <cell r="AE380">
            <v>7</v>
          </cell>
          <cell r="AF380">
            <v>2562</v>
          </cell>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สืบทรัพย์//ปิดบัญชี</v>
          </cell>
          <cell r="BC380"/>
          <cell r="BD380"/>
          <cell r="BE380"/>
          <cell r="BF380"/>
          <cell r="BG380"/>
          <cell r="BH380"/>
          <cell r="BI380"/>
          <cell r="BJ380"/>
          <cell r="BK380"/>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BV380"/>
          <cell r="BW380"/>
          <cell r="BX380"/>
          <cell r="BY380"/>
          <cell r="BZ380"/>
          <cell r="CA380"/>
          <cell r="CB380"/>
          <cell r="CC380"/>
          <cell r="CD380"/>
          <cell r="CE380"/>
          <cell r="CF380"/>
          <cell r="CG380"/>
          <cell r="CH380"/>
          <cell r="CI380"/>
          <cell r="CJ380"/>
          <cell r="CK380"/>
          <cell r="CL380"/>
          <cell r="CM380">
            <v>243367</v>
          </cell>
          <cell r="CN380"/>
          <cell r="CO380"/>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A381"/>
          <cell r="AB381"/>
          <cell r="AC381"/>
          <cell r="AD381">
            <v>21</v>
          </cell>
          <cell r="AE381">
            <v>8</v>
          </cell>
          <cell r="AF381">
            <v>2562</v>
          </cell>
          <cell r="AG381">
            <v>3</v>
          </cell>
          <cell r="AH381">
            <v>11</v>
          </cell>
          <cell r="AI381">
            <v>2563</v>
          </cell>
          <cell r="AJ381"/>
          <cell r="AK381"/>
          <cell r="AL381"/>
          <cell r="AM381"/>
          <cell r="AN381"/>
          <cell r="AO381"/>
          <cell r="AP381"/>
          <cell r="AQ381"/>
          <cell r="AR381"/>
          <cell r="AS381"/>
          <cell r="AT381"/>
          <cell r="AU381"/>
          <cell r="AV381"/>
          <cell r="AW381"/>
          <cell r="AX381"/>
          <cell r="AY381"/>
          <cell r="AZ381"/>
          <cell r="BA381"/>
          <cell r="BB381" t="str">
            <v>สืบทรัพย์ครั้งที่ 2 (คำสั่ง 10/04/2568)พ</v>
          </cell>
          <cell r="BC381"/>
          <cell r="BD381"/>
          <cell r="BE381"/>
          <cell r="BF381"/>
          <cell r="BG381"/>
          <cell r="BH381"/>
          <cell r="BI381"/>
          <cell r="BJ381"/>
          <cell r="BK381"/>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BV381"/>
          <cell r="BW381"/>
          <cell r="BX381"/>
          <cell r="BY381"/>
          <cell r="BZ381"/>
          <cell r="CA381"/>
          <cell r="CB381"/>
          <cell r="CC381"/>
          <cell r="CD381"/>
          <cell r="CE381"/>
          <cell r="CF381"/>
          <cell r="CG381"/>
          <cell r="CH381"/>
          <cell r="CI381"/>
          <cell r="CJ381"/>
          <cell r="CK381"/>
          <cell r="CL381"/>
          <cell r="CM381">
            <v>243367</v>
          </cell>
          <cell r="CN381"/>
          <cell r="CO381"/>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X382"/>
          <cell r="Y382"/>
          <cell r="Z382"/>
          <cell r="AA382">
            <v>8</v>
          </cell>
          <cell r="AB382">
            <v>7</v>
          </cell>
          <cell r="AC382">
            <v>2562</v>
          </cell>
          <cell r="AD382">
            <v>8</v>
          </cell>
          <cell r="AE382">
            <v>7</v>
          </cell>
          <cell r="AF382">
            <v>2562</v>
          </cell>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รายงานผลสืบทรัพย์  25/9/2567</v>
          </cell>
          <cell r="BC382"/>
          <cell r="BD382"/>
          <cell r="BE382"/>
          <cell r="BF382"/>
          <cell r="BG382"/>
          <cell r="BH382"/>
          <cell r="BI382"/>
          <cell r="BJ382"/>
          <cell r="BK382"/>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A382"/>
          <cell r="CB382"/>
          <cell r="CC382" t="str">
            <v>ปฏิยุทธ์</v>
          </cell>
          <cell r="CD382"/>
          <cell r="CE382"/>
          <cell r="CF382"/>
          <cell r="CG382"/>
          <cell r="CH382"/>
          <cell r="CI382"/>
          <cell r="CJ382"/>
          <cell r="CK382"/>
          <cell r="CL382"/>
          <cell r="CM382">
            <v>243180</v>
          </cell>
          <cell r="CN382"/>
          <cell r="CO382"/>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X383"/>
          <cell r="Y383"/>
          <cell r="Z383"/>
          <cell r="AA383">
            <v>27</v>
          </cell>
          <cell r="AB383">
            <v>1</v>
          </cell>
          <cell r="AC383">
            <v>2563</v>
          </cell>
          <cell r="AD383">
            <v>27</v>
          </cell>
          <cell r="AE383">
            <v>1</v>
          </cell>
          <cell r="AF383">
            <v>2563</v>
          </cell>
          <cell r="AG383"/>
          <cell r="AH383"/>
          <cell r="AI383"/>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S383"/>
          <cell r="AT383"/>
          <cell r="AU383"/>
          <cell r="AV383"/>
          <cell r="AW383"/>
          <cell r="AX383">
            <v>8</v>
          </cell>
          <cell r="AY383">
            <v>12</v>
          </cell>
          <cell r="AZ383">
            <v>2564</v>
          </cell>
          <cell r="BA383" t="str">
            <v>ยึดเสร็จแล้ว</v>
          </cell>
          <cell r="BB383" t="str">
            <v>สืบทรัพย์//ยึดทรัพย์ (คำสั่ง 10/8/2564)//ยึดแล้ว</v>
          </cell>
          <cell r="BC383"/>
          <cell r="BD383"/>
          <cell r="BE383"/>
          <cell r="BF383"/>
          <cell r="BG383"/>
          <cell r="BH383"/>
          <cell r="BI383"/>
          <cell r="BJ383"/>
          <cell r="BK383"/>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BV383"/>
          <cell r="BW383"/>
          <cell r="BX383"/>
          <cell r="BY383"/>
          <cell r="BZ383"/>
          <cell r="CA383"/>
          <cell r="CB383"/>
          <cell r="CC383"/>
          <cell r="CD383"/>
          <cell r="CE383"/>
          <cell r="CF383"/>
          <cell r="CG383"/>
          <cell r="CH383"/>
          <cell r="CI383"/>
          <cell r="CJ383"/>
          <cell r="CK383"/>
          <cell r="CL383">
            <v>242866</v>
          </cell>
          <cell r="CM383">
            <v>243306</v>
          </cell>
          <cell r="CN383"/>
          <cell r="CO383"/>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A384"/>
          <cell r="AB384"/>
          <cell r="AC384"/>
          <cell r="AD384">
            <v>16</v>
          </cell>
          <cell r="AE384">
            <v>9</v>
          </cell>
          <cell r="AF384">
            <v>2562</v>
          </cell>
          <cell r="AG384">
            <v>9</v>
          </cell>
          <cell r="AH384">
            <v>11</v>
          </cell>
          <cell r="AI384">
            <v>2563</v>
          </cell>
          <cell r="AJ384"/>
          <cell r="AK384"/>
          <cell r="AL384"/>
          <cell r="AM384" t="str">
            <v>โฉนด</v>
          </cell>
          <cell r="AN384" t="str">
            <v>55777 , 55778</v>
          </cell>
          <cell r="AO384" t="str">
            <v>บวกค้าง</v>
          </cell>
          <cell r="AP384" t="str">
            <v>สันกำแพง</v>
          </cell>
          <cell r="AQ384" t="str">
            <v>เชียงใหม่</v>
          </cell>
          <cell r="AR384"/>
          <cell r="AS384"/>
          <cell r="AT384"/>
          <cell r="AU384"/>
          <cell r="AV384"/>
          <cell r="AW384"/>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C384"/>
          <cell r="BD384"/>
          <cell r="BE384"/>
          <cell r="BF384"/>
          <cell r="BG384"/>
          <cell r="BH384"/>
          <cell r="BI384"/>
          <cell r="BJ384"/>
          <cell r="BK384"/>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A384"/>
          <cell r="CB384"/>
          <cell r="CC384" t="str">
            <v>ปฏิยุทธ์</v>
          </cell>
          <cell r="CD384"/>
          <cell r="CE384"/>
          <cell r="CF384"/>
          <cell r="CG384"/>
          <cell r="CH384"/>
          <cell r="CI384"/>
          <cell r="CJ384"/>
          <cell r="CK384"/>
          <cell r="CL384"/>
          <cell r="CM384">
            <v>242936</v>
          </cell>
          <cell r="CN384"/>
          <cell r="CO384"/>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X385"/>
          <cell r="Y385"/>
          <cell r="Z385"/>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S385"/>
          <cell r="AT385"/>
          <cell r="AU385"/>
          <cell r="AV385"/>
          <cell r="AW385"/>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C385"/>
          <cell r="BD385"/>
          <cell r="BE385"/>
          <cell r="BF385"/>
          <cell r="BG385"/>
          <cell r="BH385"/>
          <cell r="BI385"/>
          <cell r="BJ385"/>
          <cell r="BK385"/>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S385"/>
          <cell r="BT385"/>
          <cell r="BU385" t="str">
            <v>ปฏิยุทธ์</v>
          </cell>
          <cell r="BV385"/>
          <cell r="BW385"/>
          <cell r="BX385"/>
          <cell r="BY385"/>
          <cell r="BZ385"/>
          <cell r="CA385"/>
          <cell r="CB385"/>
          <cell r="CC385"/>
          <cell r="CD385"/>
          <cell r="CE385"/>
          <cell r="CF385"/>
          <cell r="CG385"/>
          <cell r="CH385"/>
          <cell r="CI385"/>
          <cell r="CJ385"/>
          <cell r="CK385"/>
          <cell r="CL385"/>
          <cell r="CM385"/>
          <cell r="CN385"/>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Q386"/>
          <cell r="R386"/>
          <cell r="S386" t="str">
            <v>จังหวัดเชียงใหม่</v>
          </cell>
          <cell r="T386" t="str">
            <v>ผบ.1606</v>
          </cell>
          <cell r="U386">
            <v>2560</v>
          </cell>
          <cell r="V386" t="str">
            <v>ผบ.2137</v>
          </cell>
          <cell r="W386">
            <v>2560</v>
          </cell>
          <cell r="X386">
            <v>9</v>
          </cell>
          <cell r="Y386">
            <v>10</v>
          </cell>
          <cell r="Z386">
            <v>2560</v>
          </cell>
          <cell r="AA386"/>
          <cell r="AB386"/>
          <cell r="AC386"/>
          <cell r="AD386">
            <v>5</v>
          </cell>
          <cell r="AE386">
            <v>11</v>
          </cell>
          <cell r="AF386">
            <v>2560</v>
          </cell>
          <cell r="AG386"/>
          <cell r="AH386"/>
          <cell r="AI386"/>
          <cell r="AJ386"/>
          <cell r="AK386"/>
          <cell r="AL386"/>
          <cell r="AM386" t="str">
            <v>โฉนด</v>
          </cell>
          <cell r="AN386" t="str">
            <v>10645</v>
          </cell>
          <cell r="AO386" t="str">
            <v>ปงเตา</v>
          </cell>
          <cell r="AP386" t="str">
            <v>งาว</v>
          </cell>
          <cell r="AQ386" t="str">
            <v>ลำปาง</v>
          </cell>
          <cell r="AR386"/>
          <cell r="AS386"/>
          <cell r="AT386"/>
          <cell r="AU386"/>
          <cell r="AV386"/>
          <cell r="AW386"/>
          <cell r="AX386"/>
          <cell r="AY386"/>
          <cell r="AZ386"/>
          <cell r="BA386"/>
          <cell r="BB386" t="str">
            <v>ยึดทรัพย์(สำนักงานอื่นฟ้อง)//ชะลอการยึดถึงกันยายน//ยึดไม่ได้ ให้คนอื่นไปแล้ว</v>
          </cell>
          <cell r="BC386"/>
          <cell r="BD386"/>
          <cell r="BE386"/>
          <cell r="BF386"/>
          <cell r="BG386"/>
          <cell r="BH386"/>
          <cell r="BI386"/>
          <cell r="BJ386"/>
          <cell r="BK386"/>
          <cell r="BL386" t="str">
            <v>นางสาวรสสุคนธ์  คำนิล</v>
          </cell>
          <cell r="BM386">
            <v>0</v>
          </cell>
          <cell r="BN386"/>
          <cell r="BO386"/>
          <cell r="BP386"/>
          <cell r="BQ386"/>
          <cell r="BR386"/>
          <cell r="BS386"/>
          <cell r="BT386"/>
          <cell r="BU386" t="str">
            <v>ศรัญญู (ยึด)</v>
          </cell>
          <cell r="BV386"/>
          <cell r="BW386"/>
          <cell r="BX386"/>
          <cell r="BY386"/>
          <cell r="BZ386"/>
          <cell r="CA386"/>
          <cell r="CB386"/>
          <cell r="CC386"/>
          <cell r="CD386"/>
          <cell r="CE386"/>
          <cell r="CF386"/>
          <cell r="CG386"/>
          <cell r="CH386"/>
          <cell r="CI386"/>
          <cell r="CJ386"/>
          <cell r="CK386"/>
          <cell r="CL386"/>
          <cell r="CM386"/>
          <cell r="CN386"/>
          <cell r="CO386"/>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R387"/>
          <cell r="S387" t="str">
            <v>แขวงเชียงใหม่</v>
          </cell>
          <cell r="T387" t="str">
            <v>ผบ.4799</v>
          </cell>
          <cell r="U387">
            <v>2554</v>
          </cell>
          <cell r="V387" t="str">
            <v>ผบ.4799</v>
          </cell>
          <cell r="W387">
            <v>2554</v>
          </cell>
          <cell r="X387"/>
          <cell r="Y387"/>
          <cell r="Z387"/>
          <cell r="AA387">
            <v>22</v>
          </cell>
          <cell r="AB387">
            <v>8</v>
          </cell>
          <cell r="AC387">
            <v>2554</v>
          </cell>
          <cell r="AD387">
            <v>22</v>
          </cell>
          <cell r="AE387">
            <v>8</v>
          </cell>
          <cell r="AF387">
            <v>2554</v>
          </cell>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สืบทรัพย์(สำนักงานอื่นฟ้อง)</v>
          </cell>
          <cell r="BC387"/>
          <cell r="BD387"/>
          <cell r="BE387"/>
          <cell r="BF387"/>
          <cell r="BG387"/>
          <cell r="BH387"/>
          <cell r="BI387"/>
          <cell r="BJ387"/>
          <cell r="BK387"/>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BV387"/>
          <cell r="BW387"/>
          <cell r="BX387"/>
          <cell r="BY387"/>
          <cell r="BZ387"/>
          <cell r="CA387"/>
          <cell r="CB387"/>
          <cell r="CC387"/>
          <cell r="CD387"/>
          <cell r="CE387"/>
          <cell r="CF387"/>
          <cell r="CG387"/>
          <cell r="CH387"/>
          <cell r="CI387"/>
          <cell r="CJ387"/>
          <cell r="CK387"/>
          <cell r="CL387"/>
          <cell r="CM387">
            <v>243306</v>
          </cell>
          <cell r="CN387"/>
          <cell r="CO387"/>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R388"/>
          <cell r="S388" t="str">
            <v>แขวงเชียงใหม่</v>
          </cell>
          <cell r="T388" t="str">
            <v>ผบ.5395</v>
          </cell>
          <cell r="U388">
            <v>2554</v>
          </cell>
          <cell r="V388" t="str">
            <v>ผบ.561</v>
          </cell>
          <cell r="W388">
            <v>2554</v>
          </cell>
          <cell r="X388"/>
          <cell r="Y388"/>
          <cell r="Z388"/>
          <cell r="AA388">
            <v>29</v>
          </cell>
          <cell r="AB388">
            <v>9</v>
          </cell>
          <cell r="AC388">
            <v>2554</v>
          </cell>
          <cell r="AD388">
            <v>29</v>
          </cell>
          <cell r="AE388">
            <v>9</v>
          </cell>
          <cell r="AF388">
            <v>2554</v>
          </cell>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สืบทรัพย์(สำนักงานอื่นฟ้อง)</v>
          </cell>
          <cell r="BC388"/>
          <cell r="BD388"/>
          <cell r="BE388"/>
          <cell r="BF388"/>
          <cell r="BG388"/>
          <cell r="BH388"/>
          <cell r="BI388"/>
          <cell r="BJ388"/>
          <cell r="BK388"/>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BV388"/>
          <cell r="BW388"/>
          <cell r="BX388"/>
          <cell r="BY388"/>
          <cell r="BZ388"/>
          <cell r="CA388"/>
          <cell r="CB388"/>
          <cell r="CC388"/>
          <cell r="CD388"/>
          <cell r="CE388"/>
          <cell r="CF388"/>
          <cell r="CG388"/>
          <cell r="CH388"/>
          <cell r="CI388"/>
          <cell r="CJ388"/>
          <cell r="CK388"/>
          <cell r="CL388"/>
          <cell r="CM388">
            <v>243367</v>
          </cell>
          <cell r="CN388"/>
          <cell r="CO388"/>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R389"/>
          <cell r="S389" t="str">
            <v>แขวงเชียงใหม่</v>
          </cell>
          <cell r="T389" t="str">
            <v>ผบ.6737</v>
          </cell>
          <cell r="U389">
            <v>2554</v>
          </cell>
          <cell r="V389" t="str">
            <v>ผบ.7149</v>
          </cell>
          <cell r="W389">
            <v>2554</v>
          </cell>
          <cell r="X389">
            <v>28</v>
          </cell>
          <cell r="Y389">
            <v>11</v>
          </cell>
          <cell r="Z389">
            <v>2554</v>
          </cell>
          <cell r="AA389"/>
          <cell r="AB389"/>
          <cell r="AC389"/>
          <cell r="AD389">
            <v>11</v>
          </cell>
          <cell r="AE389">
            <v>2</v>
          </cell>
          <cell r="AF389">
            <v>2555</v>
          </cell>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สืบทรัพย์(สำนักงานอื่นฟ้อง)</v>
          </cell>
          <cell r="BC389"/>
          <cell r="BD389"/>
          <cell r="BE389"/>
          <cell r="BF389"/>
          <cell r="BG389"/>
          <cell r="BH389"/>
          <cell r="BI389"/>
          <cell r="BJ389"/>
          <cell r="BK389"/>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BV389"/>
          <cell r="BW389"/>
          <cell r="BX389"/>
          <cell r="BY389"/>
          <cell r="BZ389"/>
          <cell r="CA389"/>
          <cell r="CB389"/>
          <cell r="CC389"/>
          <cell r="CD389"/>
          <cell r="CE389"/>
          <cell r="CF389"/>
          <cell r="CG389"/>
          <cell r="CH389"/>
          <cell r="CI389"/>
          <cell r="CJ389"/>
          <cell r="CK389"/>
          <cell r="CL389"/>
          <cell r="CM389">
            <v>243367</v>
          </cell>
          <cell r="CN389"/>
          <cell r="CO389"/>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R390"/>
          <cell r="S390" t="str">
            <v>แขวงเชียงใหม่</v>
          </cell>
          <cell r="T390" t="str">
            <v>ผบ.6736</v>
          </cell>
          <cell r="U390">
            <v>2554</v>
          </cell>
          <cell r="V390" t="str">
            <v>ผบ.7221</v>
          </cell>
          <cell r="W390">
            <v>2554</v>
          </cell>
          <cell r="X390"/>
          <cell r="Y390"/>
          <cell r="Z390"/>
          <cell r="AA390">
            <v>29</v>
          </cell>
          <cell r="AB390">
            <v>11</v>
          </cell>
          <cell r="AC390">
            <v>2554</v>
          </cell>
          <cell r="AD390">
            <v>29</v>
          </cell>
          <cell r="AE390">
            <v>11</v>
          </cell>
          <cell r="AF390">
            <v>2554</v>
          </cell>
          <cell r="AG390"/>
          <cell r="AH390"/>
          <cell r="AI390"/>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S390"/>
          <cell r="AT390"/>
          <cell r="AU390"/>
          <cell r="AV390"/>
          <cell r="AW390"/>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C390"/>
          <cell r="BD390"/>
          <cell r="BE390"/>
          <cell r="BF390"/>
          <cell r="BG390"/>
          <cell r="BH390"/>
          <cell r="BI390"/>
          <cell r="BJ390"/>
          <cell r="BK390"/>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BV390"/>
          <cell r="BW390"/>
          <cell r="BX390"/>
          <cell r="BY390"/>
          <cell r="BZ390"/>
          <cell r="CA390"/>
          <cell r="CB390"/>
          <cell r="CC390"/>
          <cell r="CD390"/>
          <cell r="CE390"/>
          <cell r="CF390"/>
          <cell r="CG390"/>
          <cell r="CH390"/>
          <cell r="CI390"/>
          <cell r="CJ390"/>
          <cell r="CK390"/>
          <cell r="CL390"/>
          <cell r="CM390">
            <v>243180</v>
          </cell>
          <cell r="CN390"/>
          <cell r="CO390"/>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R391"/>
          <cell r="S391" t="str">
            <v>แขวงเชียงใหม่</v>
          </cell>
          <cell r="T391" t="str">
            <v>ผบ.7128</v>
          </cell>
          <cell r="U391">
            <v>2554</v>
          </cell>
          <cell r="V391" t="str">
            <v>ผบ.7577</v>
          </cell>
          <cell r="W391">
            <v>2554</v>
          </cell>
          <cell r="X391">
            <v>20</v>
          </cell>
          <cell r="Y391">
            <v>12</v>
          </cell>
          <cell r="Z391">
            <v>2554</v>
          </cell>
          <cell r="AA391"/>
          <cell r="AB391"/>
          <cell r="AC391"/>
          <cell r="AD391">
            <v>5</v>
          </cell>
          <cell r="AE391">
            <v>2</v>
          </cell>
          <cell r="AF391">
            <v>2555</v>
          </cell>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สืบทรัพย์(สำนักงานอื่นฟ้อง)</v>
          </cell>
          <cell r="BC391"/>
          <cell r="BD391"/>
          <cell r="BE391"/>
          <cell r="BF391"/>
          <cell r="BG391"/>
          <cell r="BH391"/>
          <cell r="BI391"/>
          <cell r="BJ391"/>
          <cell r="BK391"/>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BV391"/>
          <cell r="BW391"/>
          <cell r="BX391"/>
          <cell r="BY391"/>
          <cell r="BZ391"/>
          <cell r="CA391"/>
          <cell r="CB391"/>
          <cell r="CC391"/>
          <cell r="CD391"/>
          <cell r="CE391"/>
          <cell r="CF391"/>
          <cell r="CG391"/>
          <cell r="CH391"/>
          <cell r="CI391"/>
          <cell r="CJ391"/>
          <cell r="CK391"/>
          <cell r="CL391"/>
          <cell r="CM391">
            <v>243367</v>
          </cell>
          <cell r="CN391"/>
          <cell r="CO391"/>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R392"/>
          <cell r="S392" t="str">
            <v>จังหวัดฝาง</v>
          </cell>
          <cell r="T392" t="str">
            <v>ผบ.585</v>
          </cell>
          <cell r="U392">
            <v>2554</v>
          </cell>
          <cell r="V392" t="str">
            <v>ผบ.587</v>
          </cell>
          <cell r="W392">
            <v>2554</v>
          </cell>
          <cell r="X392">
            <v>17</v>
          </cell>
          <cell r="Y392">
            <v>12</v>
          </cell>
          <cell r="Z392">
            <v>2554</v>
          </cell>
          <cell r="AA392"/>
          <cell r="AB392"/>
          <cell r="AC392"/>
          <cell r="AD392">
            <v>28</v>
          </cell>
          <cell r="AE392">
            <v>1</v>
          </cell>
          <cell r="AF392">
            <v>2555</v>
          </cell>
          <cell r="AG392"/>
          <cell r="AH392"/>
          <cell r="AI392"/>
          <cell r="AJ392"/>
          <cell r="AK392"/>
          <cell r="AL392"/>
          <cell r="AM392"/>
          <cell r="AN392"/>
          <cell r="AO392"/>
          <cell r="AP392"/>
          <cell r="AQ392"/>
          <cell r="AR392"/>
          <cell r="AS392"/>
          <cell r="AT392"/>
          <cell r="AU392"/>
          <cell r="AV392"/>
          <cell r="AW392"/>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C392"/>
          <cell r="BD392"/>
          <cell r="BE392"/>
          <cell r="BF392"/>
          <cell r="BG392"/>
          <cell r="BH392"/>
          <cell r="BI392"/>
          <cell r="BJ392"/>
          <cell r="BK392"/>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BV392"/>
          <cell r="BW392"/>
          <cell r="BX392"/>
          <cell r="BY392"/>
          <cell r="BZ392"/>
          <cell r="CA392"/>
          <cell r="CB392"/>
          <cell r="CC392"/>
          <cell r="CD392"/>
          <cell r="CE392"/>
          <cell r="CF392"/>
          <cell r="CG392"/>
          <cell r="CH392"/>
          <cell r="CI392"/>
          <cell r="CJ392"/>
          <cell r="CK392"/>
          <cell r="CL392"/>
          <cell r="CM392">
            <v>243367</v>
          </cell>
          <cell r="CN392"/>
          <cell r="CO392"/>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R393"/>
          <cell r="S393" t="str">
            <v>จังหวัดฝาง</v>
          </cell>
          <cell r="T393" t="str">
            <v>ผบ.595</v>
          </cell>
          <cell r="U393">
            <v>2554</v>
          </cell>
          <cell r="V393" t="str">
            <v>ผบ.590</v>
          </cell>
          <cell r="W393">
            <v>2554</v>
          </cell>
          <cell r="X393">
            <v>17</v>
          </cell>
          <cell r="Y393">
            <v>12</v>
          </cell>
          <cell r="Z393">
            <v>2554</v>
          </cell>
          <cell r="AA393"/>
          <cell r="AB393"/>
          <cell r="AC393"/>
          <cell r="AD393">
            <v>28</v>
          </cell>
          <cell r="AE393">
            <v>1</v>
          </cell>
          <cell r="AF393">
            <v>2555</v>
          </cell>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สืบทรัพย์(สำนักงานอื่นฟ้อง)</v>
          </cell>
          <cell r="BC393"/>
          <cell r="BD393"/>
          <cell r="BE393"/>
          <cell r="BF393"/>
          <cell r="BG393"/>
          <cell r="BH393"/>
          <cell r="BI393"/>
          <cell r="BJ393"/>
          <cell r="BK393"/>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BV393"/>
          <cell r="BW393"/>
          <cell r="BX393"/>
          <cell r="BY393"/>
          <cell r="BZ393"/>
          <cell r="CA393"/>
          <cell r="CB393"/>
          <cell r="CC393"/>
          <cell r="CD393"/>
          <cell r="CE393"/>
          <cell r="CF393"/>
          <cell r="CG393"/>
          <cell r="CH393"/>
          <cell r="CI393"/>
          <cell r="CJ393"/>
          <cell r="CK393"/>
          <cell r="CL393"/>
          <cell r="CM393">
            <v>243367</v>
          </cell>
          <cell r="CN393"/>
          <cell r="CO393"/>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R394"/>
          <cell r="S394" t="str">
            <v>จังหวัดฝาง</v>
          </cell>
          <cell r="T394" t="str">
            <v>ผบ.650</v>
          </cell>
          <cell r="U394">
            <v>2554</v>
          </cell>
          <cell r="V394" t="str">
            <v>ผบ.614</v>
          </cell>
          <cell r="W394">
            <v>2554</v>
          </cell>
          <cell r="X394">
            <v>18</v>
          </cell>
          <cell r="Y394">
            <v>12</v>
          </cell>
          <cell r="Z394">
            <v>2554</v>
          </cell>
          <cell r="AA394"/>
          <cell r="AB394"/>
          <cell r="AC394"/>
          <cell r="AD394">
            <v>28</v>
          </cell>
          <cell r="AE394">
            <v>1</v>
          </cell>
          <cell r="AF394">
            <v>2555</v>
          </cell>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สืบทรัพย์(สำนักงานอื่นฟ้อง)</v>
          </cell>
          <cell r="BC394"/>
          <cell r="BD394"/>
          <cell r="BE394"/>
          <cell r="BF394"/>
          <cell r="BG394"/>
          <cell r="BH394"/>
          <cell r="BI394"/>
          <cell r="BJ394"/>
          <cell r="BK394"/>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BV394"/>
          <cell r="BW394"/>
          <cell r="BX394"/>
          <cell r="BY394"/>
          <cell r="BZ394"/>
          <cell r="CA394"/>
          <cell r="CB394"/>
          <cell r="CC394"/>
          <cell r="CD394"/>
          <cell r="CE394"/>
          <cell r="CF394"/>
          <cell r="CG394"/>
          <cell r="CH394"/>
          <cell r="CI394"/>
          <cell r="CJ394"/>
          <cell r="CK394"/>
          <cell r="CL394"/>
          <cell r="CM394">
            <v>243276</v>
          </cell>
          <cell r="CN394"/>
          <cell r="CO394"/>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A395"/>
          <cell r="AB395"/>
          <cell r="AC395"/>
          <cell r="AD395">
            <v>28</v>
          </cell>
          <cell r="AE395">
            <v>1</v>
          </cell>
          <cell r="AF395">
            <v>2555</v>
          </cell>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สืบทรัพย์(สำนักงานอื่นฟ้อง)</v>
          </cell>
          <cell r="BC395"/>
          <cell r="BD395"/>
          <cell r="BE395"/>
          <cell r="BF395"/>
          <cell r="BG395"/>
          <cell r="BH395"/>
          <cell r="BI395"/>
          <cell r="BJ395"/>
          <cell r="BK395"/>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V395"/>
          <cell r="BW395"/>
          <cell r="BX395"/>
          <cell r="BY395" t="str">
            <v xml:space="preserve">
</v>
          </cell>
          <cell r="BZ395"/>
          <cell r="CA395"/>
          <cell r="CB395"/>
          <cell r="CC395"/>
          <cell r="CD395"/>
          <cell r="CE395"/>
          <cell r="CF395"/>
          <cell r="CG395"/>
          <cell r="CH395"/>
          <cell r="CI395"/>
          <cell r="CJ395"/>
          <cell r="CK395"/>
          <cell r="CL395"/>
          <cell r="CM395">
            <v>243000</v>
          </cell>
          <cell r="CN395"/>
          <cell r="CO395"/>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X396"/>
          <cell r="Y396"/>
          <cell r="Z396"/>
          <cell r="AA396">
            <v>20</v>
          </cell>
          <cell r="AB396">
            <v>12</v>
          </cell>
          <cell r="AC396">
            <v>2554</v>
          </cell>
          <cell r="AD396">
            <v>20</v>
          </cell>
          <cell r="AE396">
            <v>12</v>
          </cell>
          <cell r="AF396">
            <v>2554</v>
          </cell>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สืบทรัพย์(สำนักงานอื่นฟ้อง)</v>
          </cell>
          <cell r="BC396"/>
          <cell r="BD396"/>
          <cell r="BE396"/>
          <cell r="BF396"/>
          <cell r="BG396"/>
          <cell r="BH396"/>
          <cell r="BI396"/>
          <cell r="BJ396"/>
          <cell r="BK396"/>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BV396"/>
          <cell r="BW396"/>
          <cell r="BX396"/>
          <cell r="BY396"/>
          <cell r="BZ396"/>
          <cell r="CA396"/>
          <cell r="CB396"/>
          <cell r="CC396"/>
          <cell r="CD396"/>
          <cell r="CE396"/>
          <cell r="CF396"/>
          <cell r="CG396"/>
          <cell r="CH396"/>
          <cell r="CI396"/>
          <cell r="CJ396"/>
          <cell r="CK396"/>
          <cell r="CL396"/>
          <cell r="CM396">
            <v>243306</v>
          </cell>
          <cell r="CN396"/>
          <cell r="CO396"/>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X397"/>
          <cell r="Y397"/>
          <cell r="Z397"/>
          <cell r="AA397">
            <v>17</v>
          </cell>
          <cell r="AB397">
            <v>12</v>
          </cell>
          <cell r="AC397">
            <v>2554</v>
          </cell>
          <cell r="AD397">
            <v>17</v>
          </cell>
          <cell r="AE397">
            <v>12</v>
          </cell>
          <cell r="AF397">
            <v>2554</v>
          </cell>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สืบทรัพย์(สำนักงานอื่นฟ้อง)</v>
          </cell>
          <cell r="BC397"/>
          <cell r="BD397"/>
          <cell r="BE397"/>
          <cell r="BF397"/>
          <cell r="BG397"/>
          <cell r="BH397"/>
          <cell r="BI397"/>
          <cell r="BJ397"/>
          <cell r="BK397"/>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cell r="BV397"/>
          <cell r="BW397"/>
          <cell r="BX397"/>
          <cell r="BY397"/>
          <cell r="BZ397"/>
          <cell r="CA397"/>
          <cell r="CB397"/>
          <cell r="CC397"/>
          <cell r="CD397"/>
          <cell r="CE397"/>
          <cell r="CF397"/>
          <cell r="CG397"/>
          <cell r="CH397"/>
          <cell r="CI397"/>
          <cell r="CJ397"/>
          <cell r="CK397"/>
          <cell r="CL397"/>
          <cell r="CM397"/>
          <cell r="CN397"/>
          <cell r="CO397"/>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R398"/>
          <cell r="S398" t="str">
            <v>จังหวัดฝาง</v>
          </cell>
          <cell r="T398" t="str">
            <v>ผบ.591</v>
          </cell>
          <cell r="U398">
            <v>2554</v>
          </cell>
          <cell r="V398" t="str">
            <v>ผบ.581</v>
          </cell>
          <cell r="W398">
            <v>2554</v>
          </cell>
          <cell r="X398"/>
          <cell r="Y398"/>
          <cell r="Z398"/>
          <cell r="AA398">
            <v>17</v>
          </cell>
          <cell r="AB398">
            <v>12</v>
          </cell>
          <cell r="AC398">
            <v>2554</v>
          </cell>
          <cell r="AD398">
            <v>17</v>
          </cell>
          <cell r="AE398">
            <v>12</v>
          </cell>
          <cell r="AF398">
            <v>2554</v>
          </cell>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สืบทรัพย์(สำนักงานอื่นฟ้อง)</v>
          </cell>
          <cell r="BC398"/>
          <cell r="BD398"/>
          <cell r="BE398"/>
          <cell r="BF398"/>
          <cell r="BG398"/>
          <cell r="BH398"/>
          <cell r="BI398"/>
          <cell r="BJ398"/>
          <cell r="BK398"/>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BV398"/>
          <cell r="BW398"/>
          <cell r="BX398"/>
          <cell r="BY398"/>
          <cell r="BZ398"/>
          <cell r="CA398"/>
          <cell r="CB398"/>
          <cell r="CC398"/>
          <cell r="CD398"/>
          <cell r="CE398"/>
          <cell r="CF398"/>
          <cell r="CG398"/>
          <cell r="CH398"/>
          <cell r="CI398"/>
          <cell r="CJ398"/>
          <cell r="CK398"/>
          <cell r="CL398"/>
          <cell r="CM398">
            <v>243367</v>
          </cell>
          <cell r="CN398"/>
          <cell r="CO398"/>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X399"/>
          <cell r="Y399"/>
          <cell r="Z399"/>
          <cell r="AA399">
            <v>18</v>
          </cell>
          <cell r="AB399">
            <v>12</v>
          </cell>
          <cell r="AC399">
            <v>2554</v>
          </cell>
          <cell r="AD399">
            <v>18</v>
          </cell>
          <cell r="AE399">
            <v>12</v>
          </cell>
          <cell r="AF399">
            <v>2554</v>
          </cell>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สืบทรัพย์(สำนักงานอื่นฟ้อง)</v>
          </cell>
          <cell r="BC399"/>
          <cell r="BD399"/>
          <cell r="BE399"/>
          <cell r="BF399"/>
          <cell r="BG399"/>
          <cell r="BH399"/>
          <cell r="BI399"/>
          <cell r="BJ399"/>
          <cell r="BK399"/>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BV399"/>
          <cell r="BW399"/>
          <cell r="BX399"/>
          <cell r="BY399"/>
          <cell r="BZ399"/>
          <cell r="CA399"/>
          <cell r="CB399"/>
          <cell r="CC399"/>
          <cell r="CD399"/>
          <cell r="CE399"/>
          <cell r="CF399"/>
          <cell r="CG399"/>
          <cell r="CH399"/>
          <cell r="CI399"/>
          <cell r="CJ399"/>
          <cell r="CK399"/>
          <cell r="CL399"/>
          <cell r="CM399">
            <v>242957</v>
          </cell>
          <cell r="CN399"/>
          <cell r="CO399"/>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R400"/>
          <cell r="S400" t="str">
            <v>จังหวัดฝาง</v>
          </cell>
          <cell r="T400" t="str">
            <v>ผบ.637</v>
          </cell>
          <cell r="U400">
            <v>2554</v>
          </cell>
          <cell r="V400" t="str">
            <v>ผบ.599</v>
          </cell>
          <cell r="W400">
            <v>2554</v>
          </cell>
          <cell r="X400"/>
          <cell r="Y400"/>
          <cell r="Z400"/>
          <cell r="AA400">
            <v>18</v>
          </cell>
          <cell r="AB400">
            <v>12</v>
          </cell>
          <cell r="AC400">
            <v>2554</v>
          </cell>
          <cell r="AD400">
            <v>18</v>
          </cell>
          <cell r="AE400">
            <v>12</v>
          </cell>
          <cell r="AF400">
            <v>2554</v>
          </cell>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สืบทรัพย์(สำนักงานอื่นฟ้อง)</v>
          </cell>
          <cell r="BC400"/>
          <cell r="BD400"/>
          <cell r="BE400"/>
          <cell r="BF400"/>
          <cell r="BG400"/>
          <cell r="BH400"/>
          <cell r="BI400"/>
          <cell r="BJ400"/>
          <cell r="BK400"/>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cell r="BV400"/>
          <cell r="BW400"/>
          <cell r="BX400"/>
          <cell r="BY400"/>
          <cell r="BZ400"/>
          <cell r="CA400"/>
          <cell r="CB400"/>
          <cell r="CC400"/>
          <cell r="CD400"/>
          <cell r="CE400"/>
          <cell r="CF400"/>
          <cell r="CG400"/>
          <cell r="CH400"/>
          <cell r="CI400"/>
          <cell r="CJ400"/>
          <cell r="CK400"/>
          <cell r="CL400"/>
          <cell r="CM400"/>
          <cell r="CN400"/>
          <cell r="CO400"/>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X401"/>
          <cell r="Y401"/>
          <cell r="Z401"/>
          <cell r="AA401">
            <v>17</v>
          </cell>
          <cell r="AB401">
            <v>12</v>
          </cell>
          <cell r="AC401">
            <v>2554</v>
          </cell>
          <cell r="AD401">
            <v>17</v>
          </cell>
          <cell r="AE401">
            <v>12</v>
          </cell>
          <cell r="AF401">
            <v>2554</v>
          </cell>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สืบทรัพย์(สำนักงานอื่นฟ้อง)</v>
          </cell>
          <cell r="BC401"/>
          <cell r="BD401"/>
          <cell r="BE401"/>
          <cell r="BF401"/>
          <cell r="BG401"/>
          <cell r="BH401"/>
          <cell r="BI401"/>
          <cell r="BJ401"/>
          <cell r="BK401"/>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BV401"/>
          <cell r="BW401"/>
          <cell r="BX401"/>
          <cell r="BY401"/>
          <cell r="BZ401"/>
          <cell r="CA401"/>
          <cell r="CB401"/>
          <cell r="CC401"/>
          <cell r="CD401"/>
          <cell r="CE401"/>
          <cell r="CF401"/>
          <cell r="CG401"/>
          <cell r="CH401"/>
          <cell r="CI401"/>
          <cell r="CJ401"/>
          <cell r="CK401"/>
          <cell r="CL401"/>
          <cell r="CM401">
            <v>243306</v>
          </cell>
          <cell r="CN401"/>
          <cell r="CO401"/>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R402"/>
          <cell r="S402" t="str">
            <v>จังหวัดฝาง</v>
          </cell>
          <cell r="T402" t="str">
            <v>ผบ.618</v>
          </cell>
          <cell r="U402">
            <v>2554</v>
          </cell>
          <cell r="V402" t="str">
            <v>ผบ.594</v>
          </cell>
          <cell r="W402">
            <v>2554</v>
          </cell>
          <cell r="X402"/>
          <cell r="Y402"/>
          <cell r="Z402"/>
          <cell r="AA402">
            <v>18</v>
          </cell>
          <cell r="AB402">
            <v>12</v>
          </cell>
          <cell r="AC402">
            <v>2554</v>
          </cell>
          <cell r="AD402">
            <v>18</v>
          </cell>
          <cell r="AE402">
            <v>12</v>
          </cell>
          <cell r="AF402">
            <v>2554</v>
          </cell>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สืบทรัพย์(สำนักงานอื่นฟ้อง)</v>
          </cell>
          <cell r="BC402"/>
          <cell r="BD402"/>
          <cell r="BE402"/>
          <cell r="BF402"/>
          <cell r="BG402"/>
          <cell r="BH402"/>
          <cell r="BI402"/>
          <cell r="BJ402"/>
          <cell r="BK402"/>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BV402"/>
          <cell r="BW402"/>
          <cell r="BX402"/>
          <cell r="BY402"/>
          <cell r="BZ402"/>
          <cell r="CA402"/>
          <cell r="CB402"/>
          <cell r="CC402"/>
          <cell r="CD402"/>
          <cell r="CE402"/>
          <cell r="CF402"/>
          <cell r="CG402"/>
          <cell r="CH402"/>
          <cell r="CI402"/>
          <cell r="CJ402"/>
          <cell r="CK402"/>
          <cell r="CL402"/>
          <cell r="CM402">
            <v>243333</v>
          </cell>
          <cell r="CN402"/>
          <cell r="CO402"/>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R403"/>
          <cell r="S403" t="str">
            <v>จังหวัดฝาง</v>
          </cell>
          <cell r="T403" t="str">
            <v>ผบ.624</v>
          </cell>
          <cell r="U403">
            <v>2554</v>
          </cell>
          <cell r="V403" t="str">
            <v>ผบ.609</v>
          </cell>
          <cell r="W403">
            <v>2554</v>
          </cell>
          <cell r="X403"/>
          <cell r="Y403"/>
          <cell r="Z403"/>
          <cell r="AA403">
            <v>18</v>
          </cell>
          <cell r="AB403">
            <v>12</v>
          </cell>
          <cell r="AC403">
            <v>2554</v>
          </cell>
          <cell r="AD403">
            <v>18</v>
          </cell>
          <cell r="AE403">
            <v>12</v>
          </cell>
          <cell r="AF403">
            <v>2554</v>
          </cell>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สืบทรัพย์(สำนักงานอื่นฟ้อง)</v>
          </cell>
          <cell r="BC403"/>
          <cell r="BD403"/>
          <cell r="BE403"/>
          <cell r="BF403"/>
          <cell r="BG403"/>
          <cell r="BH403"/>
          <cell r="BI403"/>
          <cell r="BJ403"/>
          <cell r="BK403"/>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BV403"/>
          <cell r="BW403"/>
          <cell r="BX403"/>
          <cell r="BY403"/>
          <cell r="BZ403"/>
          <cell r="CA403"/>
          <cell r="CB403"/>
          <cell r="CC403"/>
          <cell r="CD403"/>
          <cell r="CE403"/>
          <cell r="CF403"/>
          <cell r="CG403"/>
          <cell r="CH403"/>
          <cell r="CI403"/>
          <cell r="CJ403"/>
          <cell r="CK403"/>
          <cell r="CL403"/>
          <cell r="CM403">
            <v>243367</v>
          </cell>
          <cell r="CN403"/>
          <cell r="CO403"/>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R404"/>
          <cell r="S404" t="str">
            <v>จังหวัดฝาง</v>
          </cell>
          <cell r="T404" t="str">
            <v>ผบ.588</v>
          </cell>
          <cell r="U404">
            <v>2554</v>
          </cell>
          <cell r="V404" t="str">
            <v>ผบ.578</v>
          </cell>
          <cell r="W404">
            <v>2554</v>
          </cell>
          <cell r="X404"/>
          <cell r="Y404"/>
          <cell r="Z404"/>
          <cell r="AA404">
            <v>17</v>
          </cell>
          <cell r="AB404">
            <v>12</v>
          </cell>
          <cell r="AC404">
            <v>2554</v>
          </cell>
          <cell r="AD404">
            <v>17</v>
          </cell>
          <cell r="AE404">
            <v>12</v>
          </cell>
          <cell r="AF404">
            <v>2554</v>
          </cell>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สืบทรัพย์(สำนักงานอื่นฟ้อง)</v>
          </cell>
          <cell r="BC404"/>
          <cell r="BD404"/>
          <cell r="BE404"/>
          <cell r="BF404"/>
          <cell r="BG404"/>
          <cell r="BH404"/>
          <cell r="BI404"/>
          <cell r="BJ404"/>
          <cell r="BK404"/>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BV404"/>
          <cell r="BW404"/>
          <cell r="BX404"/>
          <cell r="BY404"/>
          <cell r="BZ404"/>
          <cell r="CA404"/>
          <cell r="CB404"/>
          <cell r="CC404"/>
          <cell r="CD404"/>
          <cell r="CE404"/>
          <cell r="CF404"/>
          <cell r="CG404"/>
          <cell r="CH404"/>
          <cell r="CI404"/>
          <cell r="CJ404"/>
          <cell r="CK404"/>
          <cell r="CL404"/>
          <cell r="CM404">
            <v>243306</v>
          </cell>
          <cell r="CN404"/>
          <cell r="CO404"/>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R405"/>
          <cell r="S405" t="str">
            <v>แขวงเชียงใหม่</v>
          </cell>
          <cell r="T405" t="str">
            <v>ผบ.5410</v>
          </cell>
          <cell r="U405">
            <v>2554</v>
          </cell>
          <cell r="V405" t="str">
            <v>ผบ.5599</v>
          </cell>
          <cell r="W405">
            <v>2554</v>
          </cell>
          <cell r="X405">
            <v>19</v>
          </cell>
          <cell r="Y405">
            <v>9</v>
          </cell>
          <cell r="Z405">
            <v>2554</v>
          </cell>
          <cell r="AA405"/>
          <cell r="AB405"/>
          <cell r="AC405"/>
          <cell r="AD405">
            <v>29</v>
          </cell>
          <cell r="AE405">
            <v>10</v>
          </cell>
          <cell r="AF405">
            <v>2554</v>
          </cell>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สืบทรัพย์(สำนักงานอื่นฟ้อง)</v>
          </cell>
          <cell r="BC405"/>
          <cell r="BD405"/>
          <cell r="BE405"/>
          <cell r="BF405"/>
          <cell r="BG405"/>
          <cell r="BH405"/>
          <cell r="BI405"/>
          <cell r="BJ405"/>
          <cell r="BK405"/>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BV405"/>
          <cell r="BW405"/>
          <cell r="BX405"/>
          <cell r="BY405"/>
          <cell r="BZ405"/>
          <cell r="CA405"/>
          <cell r="CB405"/>
          <cell r="CC405"/>
          <cell r="CD405"/>
          <cell r="CE405"/>
          <cell r="CF405"/>
          <cell r="CG405"/>
          <cell r="CH405"/>
          <cell r="CI405"/>
          <cell r="CJ405"/>
          <cell r="CK405"/>
          <cell r="CL405"/>
          <cell r="CM405">
            <v>243306</v>
          </cell>
          <cell r="CN405"/>
          <cell r="CO405"/>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A406"/>
          <cell r="AB406"/>
          <cell r="AC406"/>
          <cell r="AD406">
            <v>10</v>
          </cell>
          <cell r="AE406">
            <v>9</v>
          </cell>
          <cell r="AF406">
            <v>2554</v>
          </cell>
          <cell r="AG406">
            <v>18</v>
          </cell>
          <cell r="AH406">
            <v>1</v>
          </cell>
          <cell r="AI406">
            <v>2555</v>
          </cell>
          <cell r="AJ406"/>
          <cell r="AK406"/>
          <cell r="AL406"/>
          <cell r="AM406"/>
          <cell r="AN406"/>
          <cell r="AO406"/>
          <cell r="AP406"/>
          <cell r="AQ406"/>
          <cell r="AR406"/>
          <cell r="AS406"/>
          <cell r="AT406"/>
          <cell r="AU406"/>
          <cell r="AV406"/>
          <cell r="AW406"/>
          <cell r="AX406"/>
          <cell r="AY406"/>
          <cell r="AZ406"/>
          <cell r="BA406"/>
          <cell r="BB406" t="str">
            <v>สืบทรัพย์(สำนักงานอื่นฟ้อง)</v>
          </cell>
          <cell r="BC406"/>
          <cell r="BD406"/>
          <cell r="BE406"/>
          <cell r="BF406"/>
          <cell r="BG406"/>
          <cell r="BH406"/>
          <cell r="BI406"/>
          <cell r="BJ406"/>
          <cell r="BK406"/>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BV406"/>
          <cell r="BW406"/>
          <cell r="BX406"/>
          <cell r="BY406"/>
          <cell r="BZ406"/>
          <cell r="CA406"/>
          <cell r="CB406"/>
          <cell r="CC406"/>
          <cell r="CD406"/>
          <cell r="CE406"/>
          <cell r="CF406"/>
          <cell r="CG406"/>
          <cell r="CH406"/>
          <cell r="CI406"/>
          <cell r="CJ406"/>
          <cell r="CK406"/>
          <cell r="CL406"/>
          <cell r="CM406">
            <v>243367</v>
          </cell>
          <cell r="CN406"/>
          <cell r="CO406"/>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R407"/>
          <cell r="S407" t="str">
            <v>แขวงเชียงใหม่</v>
          </cell>
          <cell r="T407" t="str">
            <v>ผบ.6740</v>
          </cell>
          <cell r="U407">
            <v>2554</v>
          </cell>
          <cell r="V407" t="str">
            <v>ผบ.7023</v>
          </cell>
          <cell r="W407">
            <v>2554</v>
          </cell>
          <cell r="X407"/>
          <cell r="Y407"/>
          <cell r="Z407"/>
          <cell r="AA407">
            <v>22</v>
          </cell>
          <cell r="AB407">
            <v>11</v>
          </cell>
          <cell r="AC407">
            <v>2554</v>
          </cell>
          <cell r="AD407">
            <v>22</v>
          </cell>
          <cell r="AE407">
            <v>11</v>
          </cell>
          <cell r="AF407">
            <v>2554</v>
          </cell>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สืบทรัพย์(สำนักงานอื่นฟ้อง)</v>
          </cell>
          <cell r="BC407"/>
          <cell r="BD407"/>
          <cell r="BE407"/>
          <cell r="BF407"/>
          <cell r="BG407"/>
          <cell r="BH407"/>
          <cell r="BI407"/>
          <cell r="BJ407"/>
          <cell r="BK407"/>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BV407"/>
          <cell r="BW407"/>
          <cell r="BX407"/>
          <cell r="BY407"/>
          <cell r="BZ407"/>
          <cell r="CA407"/>
          <cell r="CB407"/>
          <cell r="CC407"/>
          <cell r="CD407"/>
          <cell r="CE407"/>
          <cell r="CF407"/>
          <cell r="CG407"/>
          <cell r="CH407"/>
          <cell r="CI407"/>
          <cell r="CJ407"/>
          <cell r="CK407"/>
          <cell r="CL407"/>
          <cell r="CM407">
            <v>243306</v>
          </cell>
          <cell r="CN407"/>
          <cell r="CO407"/>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R408"/>
          <cell r="S408" t="str">
            <v>แขวงเชียงใหม่</v>
          </cell>
          <cell r="T408" t="str">
            <v>ผบ.5203</v>
          </cell>
          <cell r="U408">
            <v>2554</v>
          </cell>
          <cell r="V408" t="str">
            <v>ผบ.5469</v>
          </cell>
          <cell r="W408">
            <v>2554</v>
          </cell>
          <cell r="X408"/>
          <cell r="Y408"/>
          <cell r="Z408"/>
          <cell r="AA408">
            <v>13</v>
          </cell>
          <cell r="AB408">
            <v>9</v>
          </cell>
          <cell r="AC408">
            <v>2554</v>
          </cell>
          <cell r="AD408">
            <v>13</v>
          </cell>
          <cell r="AE408">
            <v>9</v>
          </cell>
          <cell r="AF408">
            <v>2554</v>
          </cell>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สืบทรัพย์(สำนักงานอื่นฟ้อง)</v>
          </cell>
          <cell r="BC408"/>
          <cell r="BD408"/>
          <cell r="BE408"/>
          <cell r="BF408"/>
          <cell r="BG408"/>
          <cell r="BH408"/>
          <cell r="BI408"/>
          <cell r="BJ408"/>
          <cell r="BK408"/>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BV408"/>
          <cell r="BW408"/>
          <cell r="BX408"/>
          <cell r="BY408"/>
          <cell r="BZ408"/>
          <cell r="CA408"/>
          <cell r="CB408"/>
          <cell r="CC408"/>
          <cell r="CD408"/>
          <cell r="CE408"/>
          <cell r="CF408"/>
          <cell r="CG408"/>
          <cell r="CH408"/>
          <cell r="CI408"/>
          <cell r="CJ408"/>
          <cell r="CK408"/>
          <cell r="CL408"/>
          <cell r="CM408">
            <v>242957</v>
          </cell>
          <cell r="CN408"/>
          <cell r="CO408"/>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A409"/>
          <cell r="AB409"/>
          <cell r="AC409"/>
          <cell r="AD409">
            <v>4</v>
          </cell>
          <cell r="AE409">
            <v>6</v>
          </cell>
          <cell r="AF409">
            <v>2554</v>
          </cell>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v>
          </cell>
          <cell r="BC409"/>
          <cell r="BD409"/>
          <cell r="BE409"/>
          <cell r="BF409"/>
          <cell r="BG409"/>
          <cell r="BH409"/>
          <cell r="BI409"/>
          <cell r="BJ409"/>
          <cell r="BK409"/>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R409"/>
          <cell r="BS409"/>
          <cell r="BT409"/>
          <cell r="BU409" t="str">
            <v>พี่กิ๊ฟ</v>
          </cell>
          <cell r="BV409"/>
          <cell r="BW409"/>
          <cell r="BX409"/>
          <cell r="BY409"/>
          <cell r="BZ409"/>
          <cell r="CA409"/>
          <cell r="CB409"/>
          <cell r="CC409"/>
          <cell r="CD409"/>
          <cell r="CE409"/>
          <cell r="CF409"/>
          <cell r="CG409"/>
          <cell r="CH409"/>
          <cell r="CI409"/>
          <cell r="CJ409"/>
          <cell r="CK409"/>
          <cell r="CL409"/>
          <cell r="CM409"/>
          <cell r="CN409"/>
          <cell r="CO409"/>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A410"/>
          <cell r="AB410"/>
          <cell r="AC410"/>
          <cell r="AD410"/>
          <cell r="AE410"/>
          <cell r="AF410"/>
          <cell r="AG410"/>
          <cell r="AH410"/>
          <cell r="AI410"/>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AS410"/>
          <cell r="AT410"/>
          <cell r="AU410"/>
          <cell r="AV410"/>
          <cell r="AW410"/>
          <cell r="AX410"/>
          <cell r="AY410"/>
          <cell r="AZ410"/>
          <cell r="BA410"/>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C410"/>
          <cell r="BD410"/>
          <cell r="BE410"/>
          <cell r="BF410"/>
          <cell r="BG410"/>
          <cell r="BH410"/>
          <cell r="BI410"/>
          <cell r="BJ410"/>
          <cell r="BK410"/>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S410"/>
          <cell r="BT410">
            <v>5</v>
          </cell>
          <cell r="BU410" t="str">
            <v>ธนกร (ยึด)/นุสบา</v>
          </cell>
          <cell r="BV410"/>
          <cell r="BW410"/>
          <cell r="BX410"/>
          <cell r="BY410"/>
          <cell r="BZ410"/>
          <cell r="CA410"/>
          <cell r="CB410"/>
          <cell r="CC410"/>
          <cell r="CD410"/>
          <cell r="CE410"/>
          <cell r="CF410"/>
          <cell r="CG410"/>
          <cell r="CH410"/>
          <cell r="CI410"/>
          <cell r="CJ410"/>
          <cell r="CK410"/>
          <cell r="CL410">
            <v>243884</v>
          </cell>
          <cell r="CM410"/>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A411"/>
          <cell r="AB411"/>
          <cell r="AC411"/>
          <cell r="AD411"/>
          <cell r="AE411"/>
          <cell r="AF411"/>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S411"/>
          <cell r="AT411"/>
          <cell r="AU411"/>
          <cell r="AV411"/>
          <cell r="AW411"/>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C411"/>
          <cell r="BD411"/>
          <cell r="BE411"/>
          <cell r="BF411"/>
          <cell r="BG411"/>
          <cell r="BH411"/>
          <cell r="BI411"/>
          <cell r="BJ411"/>
          <cell r="BK411"/>
          <cell r="BL411" t="str">
            <v>นางสาวสาลิกา ยอดเรือน</v>
          </cell>
          <cell r="BM411">
            <v>823761010067</v>
          </cell>
          <cell r="BN411"/>
          <cell r="BO411"/>
          <cell r="BP411"/>
          <cell r="BQ411"/>
          <cell r="BR411"/>
          <cell r="BS411"/>
          <cell r="BT411"/>
          <cell r="BU411" t="str">
            <v>ธนกร(ยึด)</v>
          </cell>
          <cell r="BV411"/>
          <cell r="BW411"/>
          <cell r="BX411"/>
          <cell r="BY411"/>
          <cell r="BZ411"/>
          <cell r="CA411"/>
          <cell r="CB411"/>
          <cell r="CC411"/>
          <cell r="CD411"/>
          <cell r="CE411"/>
          <cell r="CF411"/>
          <cell r="CG411"/>
          <cell r="CH411"/>
          <cell r="CI411"/>
          <cell r="CJ411"/>
          <cell r="CK411"/>
          <cell r="CL411"/>
          <cell r="CM411"/>
          <cell r="CN411"/>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A412"/>
          <cell r="AB412"/>
          <cell r="AC412"/>
          <cell r="AD412"/>
          <cell r="AE412"/>
          <cell r="AF412"/>
          <cell r="AG412"/>
          <cell r="AH412"/>
          <cell r="AI412"/>
          <cell r="AJ412"/>
          <cell r="AK412"/>
          <cell r="AL412"/>
          <cell r="AM412" t="str">
            <v xml:space="preserve">น.ส.3ก </v>
          </cell>
          <cell r="AN412" t="str">
            <v>52</v>
          </cell>
          <cell r="AO412" t="str">
            <v>บ้านแม</v>
          </cell>
          <cell r="AP412" t="str">
            <v>สันป่าตอง</v>
          </cell>
          <cell r="AQ412" t="str">
            <v>เชียงใหม่</v>
          </cell>
          <cell r="AR412"/>
          <cell r="AS412"/>
          <cell r="AT412"/>
          <cell r="AU412"/>
          <cell r="AV412"/>
          <cell r="AW412"/>
          <cell r="AX412"/>
          <cell r="AY412"/>
          <cell r="AZ412"/>
          <cell r="BA412"/>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C412"/>
          <cell r="BD412"/>
          <cell r="BE412"/>
          <cell r="BF412"/>
          <cell r="BG412"/>
          <cell r="BH412"/>
          <cell r="BI412"/>
          <cell r="BJ412"/>
          <cell r="BK412"/>
          <cell r="BL412" t="str">
            <v>นางสุแก้ว อุ่นปัญญา</v>
          </cell>
          <cell r="BM412">
            <v>823761010326</v>
          </cell>
          <cell r="BN412"/>
          <cell r="BO412"/>
          <cell r="BP412"/>
          <cell r="BQ412"/>
          <cell r="BR412"/>
          <cell r="BS412"/>
          <cell r="BT412"/>
          <cell r="BU412" t="str">
            <v>ธนกร(ยึด)</v>
          </cell>
          <cell r="BV412"/>
          <cell r="BW412"/>
          <cell r="BX412"/>
          <cell r="BY412"/>
          <cell r="BZ412"/>
          <cell r="CA412"/>
          <cell r="CB412"/>
          <cell r="CC412"/>
          <cell r="CD412"/>
          <cell r="CE412"/>
          <cell r="CF412"/>
          <cell r="CG412"/>
          <cell r="CH412"/>
          <cell r="CI412"/>
          <cell r="CJ412"/>
          <cell r="CK412"/>
          <cell r="CL412"/>
          <cell r="CM412"/>
          <cell r="CN412"/>
          <cell r="CO412"/>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A413"/>
          <cell r="AB413"/>
          <cell r="AC413"/>
          <cell r="AD413">
            <v>3</v>
          </cell>
          <cell r="AE413">
            <v>12</v>
          </cell>
          <cell r="AF413">
            <v>2562</v>
          </cell>
          <cell r="AG413">
            <v>7</v>
          </cell>
          <cell r="AH413">
            <v>12</v>
          </cell>
          <cell r="AI413">
            <v>2563</v>
          </cell>
          <cell r="AJ413"/>
          <cell r="AK413"/>
          <cell r="AL413"/>
          <cell r="AM413"/>
          <cell r="AN413"/>
          <cell r="AO413"/>
          <cell r="AP413"/>
          <cell r="AQ413"/>
          <cell r="AR413"/>
          <cell r="AS413"/>
          <cell r="AT413"/>
          <cell r="AU413"/>
          <cell r="AV413"/>
          <cell r="AW413"/>
          <cell r="AX413"/>
          <cell r="AY413"/>
          <cell r="AZ413"/>
          <cell r="BA413"/>
          <cell r="BB413" t="str">
            <v>สืบทรัพย์///</v>
          </cell>
          <cell r="BC413"/>
          <cell r="BD413"/>
          <cell r="BE413"/>
          <cell r="BF413"/>
          <cell r="BG413"/>
          <cell r="BH413"/>
          <cell r="BI413"/>
          <cell r="BJ413"/>
          <cell r="BK413"/>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Z413"/>
          <cell r="CA413"/>
          <cell r="CB413"/>
          <cell r="CC413" t="str">
            <v>วชิราภรณ์</v>
          </cell>
          <cell r="CD413"/>
          <cell r="CE413"/>
          <cell r="CF413"/>
          <cell r="CG413"/>
          <cell r="CH413"/>
          <cell r="CI413"/>
          <cell r="CJ413"/>
          <cell r="CK413"/>
          <cell r="CL413"/>
          <cell r="CM413">
            <v>243276</v>
          </cell>
          <cell r="CN413"/>
          <cell r="CO413"/>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A414"/>
          <cell r="AB414"/>
          <cell r="AC414"/>
          <cell r="AD414">
            <v>11</v>
          </cell>
          <cell r="AE414">
            <v>3</v>
          </cell>
          <cell r="AF414">
            <v>2564</v>
          </cell>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(คำสั่ง4/8/2566 รอบ2)//รายงาน 5/1/2567</v>
          </cell>
          <cell r="BC414"/>
          <cell r="BD414"/>
          <cell r="BE414"/>
          <cell r="BF414"/>
          <cell r="BG414"/>
          <cell r="BH414"/>
          <cell r="BI414"/>
          <cell r="BJ414"/>
          <cell r="BK414"/>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S414"/>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A414"/>
          <cell r="CB414">
            <v>3</v>
          </cell>
          <cell r="CC414"/>
          <cell r="CD414"/>
          <cell r="CE414"/>
          <cell r="CF414"/>
          <cell r="CG414"/>
          <cell r="CH414"/>
          <cell r="CI414"/>
          <cell r="CJ414"/>
          <cell r="CK414"/>
          <cell r="CL414"/>
          <cell r="CM414"/>
          <cell r="CN414"/>
          <cell r="CO414"/>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X415"/>
          <cell r="Y415"/>
          <cell r="Z415"/>
          <cell r="AA415">
            <v>14</v>
          </cell>
          <cell r="AB415">
            <v>9</v>
          </cell>
          <cell r="AC415">
            <v>2563</v>
          </cell>
          <cell r="AD415">
            <v>14</v>
          </cell>
          <cell r="AE415">
            <v>9</v>
          </cell>
          <cell r="AF415">
            <v>2563</v>
          </cell>
          <cell r="AG415"/>
          <cell r="AH415"/>
          <cell r="AI415"/>
          <cell r="AJ415"/>
          <cell r="AK415"/>
          <cell r="AL415"/>
          <cell r="AM415"/>
          <cell r="AN415"/>
          <cell r="AO415"/>
          <cell r="AP415"/>
          <cell r="AQ415"/>
          <cell r="AR415"/>
          <cell r="AS415"/>
          <cell r="AT415"/>
          <cell r="AU415"/>
          <cell r="AV415"/>
          <cell r="AW415"/>
          <cell r="AX415"/>
          <cell r="AY415"/>
          <cell r="AZ415"/>
          <cell r="BA415"/>
          <cell r="BB415" t="str">
            <v>สืบทรัพย์ รายงานผลสืบทรัพย์  25/9/2567</v>
          </cell>
          <cell r="BC415"/>
          <cell r="BD415"/>
          <cell r="BE415"/>
          <cell r="BF415"/>
          <cell r="BG415"/>
          <cell r="BH415"/>
          <cell r="BI415"/>
          <cell r="BJ415"/>
          <cell r="BK415"/>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S415"/>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A415"/>
          <cell r="CB415"/>
          <cell r="CC415" t="str">
            <v>ปฏิยุทธ์</v>
          </cell>
          <cell r="CD415"/>
          <cell r="CE415"/>
          <cell r="CF415"/>
          <cell r="CG415"/>
          <cell r="CH415"/>
          <cell r="CI415"/>
          <cell r="CJ415"/>
          <cell r="CK415"/>
          <cell r="CL415"/>
          <cell r="CM415"/>
          <cell r="CN415"/>
          <cell r="CO415"/>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X416"/>
          <cell r="Y416"/>
          <cell r="Z416"/>
          <cell r="AA416">
            <v>21</v>
          </cell>
          <cell r="AB416">
            <v>3</v>
          </cell>
          <cell r="AC416">
            <v>2561</v>
          </cell>
          <cell r="AD416">
            <v>21</v>
          </cell>
          <cell r="AE416">
            <v>3</v>
          </cell>
          <cell r="AF416">
            <v>2561</v>
          </cell>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สืบทรัพย์//คำสั่งสืบทรัพย์ 18/6/2567//สืบครั้งที่ 2 แล้ว รายงานผลสืบทรัพย์ 18/7/2567</v>
          </cell>
          <cell r="BC416"/>
          <cell r="BD416"/>
          <cell r="BE416"/>
          <cell r="BF416"/>
          <cell r="BG416"/>
          <cell r="BH416"/>
          <cell r="BI416"/>
          <cell r="BJ416"/>
          <cell r="BK416"/>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A416"/>
          <cell r="CB416">
            <v>3</v>
          </cell>
          <cell r="CC416" t="str">
            <v>นุสบา</v>
          </cell>
          <cell r="CD416"/>
          <cell r="CE416"/>
          <cell r="CF416"/>
          <cell r="CG416"/>
          <cell r="CH416"/>
          <cell r="CI416"/>
          <cell r="CJ416"/>
          <cell r="CK416"/>
          <cell r="CL416">
            <v>243852</v>
          </cell>
          <cell r="CM416"/>
          <cell r="CN416"/>
          <cell r="CO416"/>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X417"/>
          <cell r="Y417"/>
          <cell r="Z417"/>
          <cell r="AA417">
            <v>20</v>
          </cell>
          <cell r="AB417">
            <v>9</v>
          </cell>
          <cell r="AC417">
            <v>2560</v>
          </cell>
          <cell r="AD417">
            <v>20</v>
          </cell>
          <cell r="AE417">
            <v>9</v>
          </cell>
          <cell r="AF417">
            <v>2560</v>
          </cell>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สืบทรัพย์รายงานสืบทรัพย์ 14/11/2567</v>
          </cell>
          <cell r="BC417"/>
          <cell r="BD417"/>
          <cell r="BE417"/>
          <cell r="BF417"/>
          <cell r="BG417"/>
          <cell r="BH417"/>
          <cell r="BI417"/>
          <cell r="BJ417"/>
          <cell r="BK417"/>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A417"/>
          <cell r="CB417"/>
          <cell r="CC417" t="str">
            <v>ปฏิยุทธ์</v>
          </cell>
          <cell r="CD417"/>
          <cell r="CE417"/>
          <cell r="CF417"/>
          <cell r="CG417"/>
          <cell r="CH417"/>
          <cell r="CI417"/>
          <cell r="CJ417"/>
          <cell r="CK417"/>
          <cell r="CL417"/>
          <cell r="CM417"/>
          <cell r="CN417"/>
          <cell r="CO417"/>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M418"/>
          <cell r="N418"/>
          <cell r="O418" t="str">
            <v>สินเชื่อห้องแถว</v>
          </cell>
          <cell r="P418" t="str">
            <v>2.หลักทรัพย์ค้ำประกัน</v>
          </cell>
          <cell r="Q418"/>
          <cell r="R418"/>
          <cell r="S418" t="str">
            <v>จังหวัดเทิง</v>
          </cell>
          <cell r="T418" t="str">
            <v>ผบ1376</v>
          </cell>
          <cell r="U418">
            <v>2561</v>
          </cell>
          <cell r="V418" t="str">
            <v>ผบ1860</v>
          </cell>
          <cell r="W418">
            <v>2561</v>
          </cell>
          <cell r="X418">
            <v>27</v>
          </cell>
          <cell r="Y418">
            <v>9</v>
          </cell>
          <cell r="Z418">
            <v>2561</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ศูนย์หนี้เขตบางเขนส่งงานขับไล่</v>
          </cell>
          <cell r="BC418"/>
          <cell r="BD418"/>
          <cell r="BE418"/>
          <cell r="BF418"/>
          <cell r="BG418"/>
          <cell r="BH418"/>
          <cell r="BI418"/>
          <cell r="BJ418"/>
          <cell r="BK418"/>
          <cell r="BL418" t="str">
            <v>นาย
นางสาวรุ่งอรุณ
อรชา บุญอยู่
เทพจันทร์ตา</v>
          </cell>
          <cell r="BM418">
            <v>0</v>
          </cell>
          <cell r="BN418"/>
          <cell r="BO418"/>
          <cell r="BP418" t="str">
            <v xml:space="preserve">
</v>
          </cell>
          <cell r="BQ418"/>
          <cell r="BR418"/>
          <cell r="BS418"/>
          <cell r="BT418"/>
          <cell r="BU418"/>
          <cell r="BV418"/>
          <cell r="BW418"/>
          <cell r="BX418"/>
          <cell r="BY418"/>
          <cell r="BZ418"/>
          <cell r="CA418"/>
          <cell r="CB418"/>
          <cell r="CC418"/>
          <cell r="CD418"/>
          <cell r="CE418"/>
          <cell r="CF418"/>
          <cell r="CG418"/>
          <cell r="CH418"/>
          <cell r="CI418"/>
          <cell r="CJ418"/>
          <cell r="CK418"/>
          <cell r="CL418"/>
          <cell r="CM418"/>
          <cell r="CN418"/>
          <cell r="CO418"/>
        </row>
        <row r="419">
          <cell r="B419">
            <v>1263</v>
          </cell>
          <cell r="C419">
            <v>414</v>
          </cell>
          <cell r="D419">
            <v>17</v>
          </cell>
          <cell r="E419">
            <v>6</v>
          </cell>
          <cell r="F419">
            <v>2564</v>
          </cell>
          <cell r="G419">
            <v>800047356137</v>
          </cell>
          <cell r="H419" t="str">
            <v>นาง</v>
          </cell>
          <cell r="I419" t="str">
            <v>สองเมือง</v>
          </cell>
          <cell r="J419" t="str">
            <v>ดวงดี</v>
          </cell>
          <cell r="K419"/>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A419"/>
          <cell r="AB419"/>
          <cell r="AC419"/>
          <cell r="AD419"/>
          <cell r="AE419"/>
          <cell r="AF419"/>
          <cell r="AG419"/>
          <cell r="AH419"/>
          <cell r="AI419"/>
          <cell r="AJ419"/>
          <cell r="AK419"/>
          <cell r="AL419"/>
          <cell r="AM419" t="str">
            <v>โฉนด</v>
          </cell>
          <cell r="AN419">
            <v>47849</v>
          </cell>
          <cell r="AO419" t="str">
            <v>แม่ก๊า</v>
          </cell>
          <cell r="AP419" t="str">
            <v>สันป่าตอง</v>
          </cell>
          <cell r="AQ419" t="str">
            <v>เชียงใหม่</v>
          </cell>
          <cell r="AR419"/>
          <cell r="AS419"/>
          <cell r="AT419"/>
          <cell r="AU419"/>
          <cell r="AV419"/>
          <cell r="AW419"/>
          <cell r="AX419"/>
          <cell r="AY419"/>
          <cell r="AZ419"/>
          <cell r="BA419"/>
          <cell r="BB419" t="str">
            <v>เฉลี่ยทรัพย์ในคดีนางศิริพร ท้ายนาวา(สำนักงานอื่นฟ้อง)</v>
          </cell>
          <cell r="BC419"/>
          <cell r="BD419"/>
          <cell r="BE419"/>
          <cell r="BF419"/>
          <cell r="BG419"/>
          <cell r="BH419"/>
          <cell r="BI419"/>
          <cell r="BJ419"/>
          <cell r="BK419"/>
          <cell r="BL419" t="str">
            <v>นางสองเมือง ดวงดี</v>
          </cell>
          <cell r="BM419">
            <v>0</v>
          </cell>
          <cell r="BN419"/>
          <cell r="BO419"/>
          <cell r="BP419"/>
          <cell r="BQ419"/>
          <cell r="BR419"/>
          <cell r="BS419"/>
          <cell r="BT419"/>
          <cell r="BU419"/>
          <cell r="BV419"/>
          <cell r="BW419"/>
          <cell r="BX419"/>
          <cell r="BY419"/>
          <cell r="BZ419"/>
          <cell r="CA419"/>
          <cell r="CB419"/>
          <cell r="CC419"/>
          <cell r="CD419"/>
          <cell r="CE419"/>
          <cell r="CF419"/>
          <cell r="CG419"/>
          <cell r="CH419"/>
          <cell r="CI419"/>
          <cell r="CJ419"/>
          <cell r="CK419"/>
          <cell r="CL419"/>
          <cell r="CM419"/>
          <cell r="CN419"/>
          <cell r="CO419"/>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A420"/>
          <cell r="AB420"/>
          <cell r="AC420"/>
          <cell r="AD420"/>
          <cell r="AE420"/>
          <cell r="AF420"/>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S420"/>
          <cell r="AT420"/>
          <cell r="AU420"/>
          <cell r="AV420"/>
          <cell r="AW420"/>
          <cell r="AX420">
            <v>16</v>
          </cell>
          <cell r="AY420">
            <v>12</v>
          </cell>
          <cell r="AZ420">
            <v>2564</v>
          </cell>
          <cell r="BA420" t="str">
            <v>ยึดเสร็จแล้ว</v>
          </cell>
          <cell r="BB420" t="str">
            <v>สืบทรัพย์(สำนักงานอื่นฟ้อง)//คำสั่ง ยึดทรัพย์ (3/9/2564) //ยึดแล้ว</v>
          </cell>
          <cell r="BC420"/>
          <cell r="BD420"/>
          <cell r="BE420"/>
          <cell r="BF420"/>
          <cell r="BG420"/>
          <cell r="BH420"/>
          <cell r="BI420"/>
          <cell r="BJ420"/>
          <cell r="BK420"/>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BV420"/>
          <cell r="BW420"/>
          <cell r="BX420"/>
          <cell r="BY420"/>
          <cell r="BZ420"/>
          <cell r="CA420"/>
          <cell r="CB420"/>
          <cell r="CC420"/>
          <cell r="CD420"/>
          <cell r="CE420"/>
          <cell r="CF420"/>
          <cell r="CG420"/>
          <cell r="CH420"/>
          <cell r="CI420"/>
          <cell r="CJ420"/>
          <cell r="CK420"/>
          <cell r="CL420">
            <v>242873</v>
          </cell>
          <cell r="CM420"/>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สืบทรัพย์(สำนักงานอื่นฟ้อง)</v>
          </cell>
          <cell r="BC421"/>
          <cell r="BD421"/>
          <cell r="BE421"/>
          <cell r="BF421"/>
          <cell r="BG421"/>
          <cell r="BH421"/>
          <cell r="BI421"/>
          <cell r="BJ421"/>
          <cell r="BK421"/>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cell r="BV421"/>
          <cell r="BW421"/>
          <cell r="BX421"/>
          <cell r="BY421"/>
          <cell r="BZ421"/>
          <cell r="CA421"/>
          <cell r="CB421"/>
          <cell r="CC421"/>
          <cell r="CD421"/>
          <cell r="CE421"/>
          <cell r="CF421"/>
          <cell r="CG421"/>
          <cell r="CH421"/>
          <cell r="CI421"/>
          <cell r="CJ421"/>
          <cell r="CK421"/>
          <cell r="CL421"/>
          <cell r="CM421"/>
          <cell r="CN421"/>
          <cell r="CO421"/>
        </row>
        <row r="422">
          <cell r="B422">
            <v>1266</v>
          </cell>
          <cell r="C422">
            <v>417</v>
          </cell>
          <cell r="D422">
            <v>8</v>
          </cell>
          <cell r="E422">
            <v>7</v>
          </cell>
          <cell r="F422">
            <v>2564</v>
          </cell>
          <cell r="G422">
            <v>822053004138</v>
          </cell>
          <cell r="H422" t="str">
            <v>กลุ่มเกษตรกรรมบ้านสันทรายท่าช้าง ม.1</v>
          </cell>
          <cell r="I422"/>
          <cell r="J422"/>
          <cell r="K422"/>
          <cell r="L422" t="str">
            <v>สารภี</v>
          </cell>
          <cell r="M422" t="str">
            <v>เชียงใหม่ 3</v>
          </cell>
          <cell r="N422">
            <v>8</v>
          </cell>
          <cell r="O422"/>
          <cell r="P422"/>
          <cell r="Q422"/>
          <cell r="R422"/>
          <cell r="S422" t="str">
            <v>จังหวัดเชียงใหม่</v>
          </cell>
          <cell r="T422" t="str">
            <v>ผบ.216</v>
          </cell>
          <cell r="U422" t="str">
            <v>2556</v>
          </cell>
          <cell r="V422" t="str">
            <v>ผบ.444</v>
          </cell>
          <cell r="W422">
            <v>2556</v>
          </cell>
          <cell r="X422"/>
          <cell r="Y422"/>
          <cell r="Z422"/>
          <cell r="AA422">
            <v>20</v>
          </cell>
          <cell r="AB422">
            <v>5</v>
          </cell>
          <cell r="AC422">
            <v>2556</v>
          </cell>
          <cell r="AD422"/>
          <cell r="AE422"/>
          <cell r="AF422"/>
          <cell r="AG422"/>
          <cell r="AH422"/>
          <cell r="AI422"/>
          <cell r="AJ422">
            <v>7</v>
          </cell>
          <cell r="AK422">
            <v>7</v>
          </cell>
          <cell r="AL422">
            <v>2564</v>
          </cell>
          <cell r="AM422" t="str">
            <v>โฉนด</v>
          </cell>
          <cell r="AN422" t="str">
            <v>29717</v>
          </cell>
          <cell r="AO422" t="str">
            <v>สันทราย</v>
          </cell>
          <cell r="AP422" t="str">
            <v>สารภี</v>
          </cell>
          <cell r="AQ422" t="str">
            <v>เชียงใหม่</v>
          </cell>
          <cell r="AR422"/>
          <cell r="AS422"/>
          <cell r="AT422"/>
          <cell r="AU422"/>
          <cell r="AV422"/>
          <cell r="AW422"/>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C422"/>
          <cell r="BD422"/>
          <cell r="BE422"/>
          <cell r="BF422"/>
          <cell r="BG422"/>
          <cell r="BH422"/>
          <cell r="BI422"/>
          <cell r="BJ422"/>
          <cell r="BK422"/>
          <cell r="BL422" t="str">
            <v xml:space="preserve">กลุ่มเกษตรกรรมบ้านสันทรายท่าช้าง ม.1 </v>
          </cell>
          <cell r="BM422">
            <v>0</v>
          </cell>
          <cell r="BN422"/>
          <cell r="BO422"/>
          <cell r="BP422"/>
          <cell r="BQ422"/>
          <cell r="BR422"/>
          <cell r="BS422"/>
          <cell r="BT422"/>
          <cell r="BU422"/>
          <cell r="BV422"/>
          <cell r="BW422"/>
          <cell r="BX422"/>
          <cell r="BY422"/>
          <cell r="BZ422"/>
          <cell r="CA422"/>
          <cell r="CB422"/>
          <cell r="CC422"/>
          <cell r="CD422"/>
          <cell r="CE422"/>
          <cell r="CF422"/>
          <cell r="CG422"/>
          <cell r="CH422"/>
          <cell r="CI422"/>
          <cell r="CJ422"/>
          <cell r="CK422"/>
          <cell r="CL422"/>
          <cell r="CM422"/>
          <cell r="CN422"/>
          <cell r="CO422"/>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A423"/>
          <cell r="AB423"/>
          <cell r="AC423"/>
          <cell r="AD423">
            <v>10</v>
          </cell>
          <cell r="AE423">
            <v>6</v>
          </cell>
          <cell r="AF423">
            <v>2562</v>
          </cell>
          <cell r="AG423"/>
          <cell r="AH423"/>
          <cell r="AI423"/>
          <cell r="AJ423"/>
          <cell r="AK423"/>
          <cell r="AL423"/>
          <cell r="AM423"/>
          <cell r="AN423"/>
          <cell r="AO423"/>
          <cell r="AP423"/>
          <cell r="AQ423"/>
          <cell r="AR423"/>
          <cell r="AS423"/>
          <cell r="AT423"/>
          <cell r="AU423"/>
          <cell r="AV423"/>
          <cell r="AW423"/>
          <cell r="AX423"/>
          <cell r="AY423"/>
          <cell r="AZ423"/>
          <cell r="BA423"/>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C423"/>
          <cell r="BD423"/>
          <cell r="BE423"/>
          <cell r="BF423"/>
          <cell r="BG423"/>
          <cell r="BH423"/>
          <cell r="BI423"/>
          <cell r="BJ423"/>
          <cell r="BK423"/>
          <cell r="BL423" t="str">
            <v>นางชาลิสา สิมประดิษฐ์พันธุ์</v>
          </cell>
          <cell r="BM423">
            <v>0</v>
          </cell>
          <cell r="BN423"/>
          <cell r="BO423"/>
          <cell r="BP423"/>
          <cell r="BQ423"/>
          <cell r="BR423"/>
          <cell r="BS423"/>
          <cell r="BT423"/>
          <cell r="BU423"/>
          <cell r="BV423"/>
          <cell r="BW423"/>
          <cell r="BX423"/>
          <cell r="BY423"/>
          <cell r="BZ423"/>
          <cell r="CA423"/>
          <cell r="CB423"/>
          <cell r="CC423"/>
          <cell r="CD423"/>
          <cell r="CE423"/>
          <cell r="CF423"/>
          <cell r="CG423"/>
          <cell r="CH423"/>
          <cell r="CI423"/>
          <cell r="CJ423"/>
          <cell r="CK423"/>
          <cell r="CL423"/>
          <cell r="CM423"/>
          <cell r="CN423"/>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AA424"/>
          <cell r="AB424"/>
          <cell r="AC424"/>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รายงานผลสืบทรัพย์  23/9/2567</v>
          </cell>
          <cell r="BC424"/>
          <cell r="BD424"/>
          <cell r="BE424"/>
          <cell r="BF424"/>
          <cell r="BG424"/>
          <cell r="BH424"/>
          <cell r="BI424"/>
          <cell r="BJ424"/>
          <cell r="BK424"/>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A424"/>
          <cell r="CB424"/>
          <cell r="CC424"/>
          <cell r="CD424"/>
          <cell r="CE424"/>
          <cell r="CF424"/>
          <cell r="CG424"/>
          <cell r="CH424"/>
          <cell r="CI424"/>
          <cell r="CJ424"/>
          <cell r="CK424"/>
          <cell r="CL424"/>
          <cell r="CM424">
            <v>242957</v>
          </cell>
          <cell r="CN424"/>
          <cell r="CO424"/>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26/3/2567) รอบที่ 2 // รายงานวันที่ 27/7/2567</v>
          </cell>
          <cell r="BC425"/>
          <cell r="BD425"/>
          <cell r="BE425"/>
          <cell r="BF425"/>
          <cell r="BG425"/>
          <cell r="BH425"/>
          <cell r="BI425"/>
          <cell r="BJ425"/>
          <cell r="BK425"/>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A425"/>
          <cell r="CB425"/>
          <cell r="CC425"/>
          <cell r="CD425"/>
          <cell r="CE425"/>
          <cell r="CF425"/>
          <cell r="CG425"/>
          <cell r="CH425"/>
          <cell r="CI425"/>
          <cell r="CJ425"/>
          <cell r="CK425"/>
          <cell r="CL425"/>
          <cell r="CM425">
            <v>242957</v>
          </cell>
          <cell r="CN425"/>
          <cell r="CO425"/>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X426"/>
          <cell r="Y426"/>
          <cell r="Z426"/>
          <cell r="AA426">
            <v>12</v>
          </cell>
          <cell r="AB426">
            <v>9</v>
          </cell>
          <cell r="AC426">
            <v>2560</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รายงานผลสืบทรัพย์  25/9/2567</v>
          </cell>
          <cell r="BC426"/>
          <cell r="BD426"/>
          <cell r="BE426"/>
          <cell r="BF426"/>
          <cell r="BG426"/>
          <cell r="BH426"/>
          <cell r="BI426"/>
          <cell r="BJ426"/>
          <cell r="BK426"/>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A426"/>
          <cell r="CB426"/>
          <cell r="CC426" t="str">
            <v>ปฏิยุทธ์</v>
          </cell>
          <cell r="CD426"/>
          <cell r="CE426"/>
          <cell r="CF426"/>
          <cell r="CG426"/>
          <cell r="CH426"/>
          <cell r="CI426"/>
          <cell r="CJ426"/>
          <cell r="CK426"/>
          <cell r="CL426"/>
          <cell r="CM426">
            <v>242957</v>
          </cell>
          <cell r="CN426"/>
          <cell r="CO426"/>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X427"/>
          <cell r="Y427"/>
          <cell r="Z427"/>
          <cell r="AA427">
            <v>17</v>
          </cell>
          <cell r="AB427">
            <v>8</v>
          </cell>
          <cell r="AC427">
            <v>2560</v>
          </cell>
          <cell r="AD427"/>
          <cell r="AE427"/>
          <cell r="AF427"/>
          <cell r="AG427"/>
          <cell r="AH427"/>
          <cell r="AI427"/>
          <cell r="AJ427"/>
          <cell r="AK427"/>
          <cell r="AL427"/>
          <cell r="AM427"/>
          <cell r="AN427"/>
          <cell r="AO427"/>
          <cell r="AP427"/>
          <cell r="AQ427"/>
          <cell r="AR427"/>
          <cell r="AS427" t="str">
            <v>สืบทรัพย์(ไม่พบทรัพย์)</v>
          </cell>
          <cell r="AT427"/>
          <cell r="AU427"/>
          <cell r="AV427"/>
          <cell r="AW427"/>
          <cell r="AX427"/>
          <cell r="AY427"/>
          <cell r="AZ427"/>
          <cell r="BA427"/>
          <cell r="BB427" t="str">
            <v>สืบทรัพย์</v>
          </cell>
          <cell r="BC427"/>
          <cell r="BD427"/>
          <cell r="BE427"/>
          <cell r="BF427"/>
          <cell r="BG427"/>
          <cell r="BH427"/>
          <cell r="BI427"/>
          <cell r="BJ427"/>
          <cell r="BK427"/>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BV427"/>
          <cell r="BW427"/>
          <cell r="BX427"/>
          <cell r="BY427"/>
          <cell r="BZ427"/>
          <cell r="CA427"/>
          <cell r="CB427"/>
          <cell r="CC427"/>
          <cell r="CD427"/>
          <cell r="CE427"/>
          <cell r="CF427"/>
          <cell r="CG427"/>
          <cell r="CH427"/>
          <cell r="CI427"/>
          <cell r="CJ427"/>
          <cell r="CK427"/>
          <cell r="CL427"/>
          <cell r="CM427">
            <v>242957</v>
          </cell>
          <cell r="CN427"/>
          <cell r="CO427"/>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X428"/>
          <cell r="Y428"/>
          <cell r="Z428"/>
          <cell r="AA428">
            <v>27</v>
          </cell>
          <cell r="AB428">
            <v>11</v>
          </cell>
          <cell r="AC428">
            <v>2560</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22/8/2566) // รายงานวันที่ 25/9/67</v>
          </cell>
          <cell r="BC428"/>
          <cell r="BD428"/>
          <cell r="BE428"/>
          <cell r="BF428"/>
          <cell r="BG428"/>
          <cell r="BH428"/>
          <cell r="BI428"/>
          <cell r="BJ428"/>
          <cell r="BK428"/>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A428"/>
          <cell r="CB428"/>
          <cell r="CC428" t="str">
            <v>ปฏิยุทธ์</v>
          </cell>
          <cell r="CD428"/>
          <cell r="CE428"/>
          <cell r="CF428"/>
          <cell r="CG428"/>
          <cell r="CH428"/>
          <cell r="CI428"/>
          <cell r="CJ428"/>
          <cell r="CK428"/>
          <cell r="CL428"/>
          <cell r="CM428">
            <v>243276</v>
          </cell>
          <cell r="CN428"/>
          <cell r="CO428"/>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X429"/>
          <cell r="Y429"/>
          <cell r="Z429"/>
          <cell r="AA429">
            <v>14</v>
          </cell>
          <cell r="AB429">
            <v>2</v>
          </cell>
          <cell r="AC429">
            <v>2561</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สืบทรัพย์รอบที่ 2 (คำสั่ง 10/04/2568)</v>
          </cell>
          <cell r="BC429"/>
          <cell r="BD429"/>
          <cell r="BE429"/>
          <cell r="BF429"/>
          <cell r="BG429"/>
          <cell r="BH429"/>
          <cell r="BI429"/>
          <cell r="BJ429"/>
          <cell r="BK429"/>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S429"/>
          <cell r="BT429">
            <v>5</v>
          </cell>
          <cell r="BU429" t="str">
            <v>เกศินี</v>
          </cell>
          <cell r="BV429"/>
          <cell r="BW429"/>
          <cell r="BX429"/>
          <cell r="BY429"/>
          <cell r="BZ429"/>
          <cell r="CA429"/>
          <cell r="CB429"/>
          <cell r="CC429"/>
          <cell r="CD429"/>
          <cell r="CE429"/>
          <cell r="CF429"/>
          <cell r="CG429"/>
          <cell r="CH429"/>
          <cell r="CI429"/>
          <cell r="CJ429"/>
          <cell r="CK429"/>
          <cell r="CL429"/>
          <cell r="CM429"/>
          <cell r="CN429"/>
          <cell r="CO429"/>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AA430"/>
          <cell r="AB430"/>
          <cell r="AC430"/>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(ปิดบัญชีจากการขายหนี้)</v>
          </cell>
          <cell r="BC430"/>
          <cell r="BD430"/>
          <cell r="BE430"/>
          <cell r="BF430"/>
          <cell r="BG430"/>
          <cell r="BH430"/>
          <cell r="BI430"/>
          <cell r="BJ430"/>
          <cell r="BK430"/>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S430"/>
          <cell r="BT430">
            <v>2</v>
          </cell>
          <cell r="BU430" t="str">
            <v>เกศินี</v>
          </cell>
          <cell r="BV430"/>
          <cell r="BW430"/>
          <cell r="BX430"/>
          <cell r="BY430"/>
          <cell r="BZ430"/>
          <cell r="CA430"/>
          <cell r="CB430"/>
          <cell r="CC430"/>
          <cell r="CD430"/>
          <cell r="CE430"/>
          <cell r="CF430"/>
          <cell r="CG430"/>
          <cell r="CH430"/>
          <cell r="CI430"/>
          <cell r="CJ430"/>
          <cell r="CK430"/>
          <cell r="CL430"/>
          <cell r="CM430"/>
          <cell r="CN430"/>
          <cell r="CO430"/>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AA431"/>
          <cell r="AB431"/>
          <cell r="AC431"/>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(ปิดบัญชี)</v>
          </cell>
          <cell r="BC431"/>
          <cell r="BD431"/>
          <cell r="BE431"/>
          <cell r="BF431"/>
          <cell r="BG431"/>
          <cell r="BH431"/>
          <cell r="BI431"/>
          <cell r="BJ431"/>
          <cell r="BK431"/>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S431"/>
          <cell r="BT431">
            <v>3</v>
          </cell>
          <cell r="BU431" t="str">
            <v>เกศินี</v>
          </cell>
          <cell r="BV431"/>
          <cell r="BW431"/>
          <cell r="BX431"/>
          <cell r="BY431"/>
          <cell r="BZ431"/>
          <cell r="CA431"/>
          <cell r="CB431"/>
          <cell r="CC431"/>
          <cell r="CD431"/>
          <cell r="CE431"/>
          <cell r="CF431"/>
          <cell r="CG431"/>
          <cell r="CH431"/>
          <cell r="CI431"/>
          <cell r="CJ431"/>
          <cell r="CK431"/>
          <cell r="CL431"/>
          <cell r="CM431"/>
          <cell r="CN431"/>
          <cell r="CO431"/>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AA432"/>
          <cell r="AB432"/>
          <cell r="AC432"/>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รายงานผลสืบทรัพย  25/9/2567</v>
          </cell>
          <cell r="BC432"/>
          <cell r="BD432"/>
          <cell r="BE432"/>
          <cell r="BF432"/>
          <cell r="BG432"/>
          <cell r="BH432"/>
          <cell r="BI432"/>
          <cell r="BJ432"/>
          <cell r="BK432"/>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A432"/>
          <cell r="CB432"/>
          <cell r="CC432" t="str">
            <v>ปฏิยุทธ์</v>
          </cell>
          <cell r="CD432"/>
          <cell r="CE432"/>
          <cell r="CF432"/>
          <cell r="CG432"/>
          <cell r="CH432"/>
          <cell r="CI432"/>
          <cell r="CJ432"/>
          <cell r="CK432"/>
          <cell r="CL432"/>
          <cell r="CM432">
            <v>243276</v>
          </cell>
          <cell r="CN432"/>
          <cell r="CO432"/>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X433"/>
          <cell r="Y433"/>
          <cell r="Z433"/>
          <cell r="AA433">
            <v>8</v>
          </cell>
          <cell r="AB433">
            <v>6</v>
          </cell>
          <cell r="AC433">
            <v>2562</v>
          </cell>
          <cell r="AD433"/>
          <cell r="AE433"/>
          <cell r="AF433"/>
          <cell r="AG433"/>
          <cell r="AH433"/>
          <cell r="AI433"/>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AS433"/>
          <cell r="AT433"/>
          <cell r="AU433"/>
          <cell r="AV433"/>
          <cell r="AW433"/>
          <cell r="AX433"/>
          <cell r="AY433"/>
          <cell r="AZ433"/>
          <cell r="BA433"/>
          <cell r="BB433" t="str">
            <v>สืบทรัพย์//ยึดทรัพย์ (คำสั่ง 6/10/2564)</v>
          </cell>
          <cell r="BC433"/>
          <cell r="BD433"/>
          <cell r="BE433"/>
          <cell r="BF433"/>
          <cell r="BG433"/>
          <cell r="BH433"/>
          <cell r="BI433"/>
          <cell r="BJ433"/>
          <cell r="BK433"/>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BV433"/>
          <cell r="BW433"/>
          <cell r="BX433"/>
          <cell r="BY433"/>
          <cell r="BZ433"/>
          <cell r="CA433"/>
          <cell r="CB433"/>
          <cell r="CC433"/>
          <cell r="CD433"/>
          <cell r="CE433"/>
          <cell r="CF433"/>
          <cell r="CG433"/>
          <cell r="CH433"/>
          <cell r="CI433"/>
          <cell r="CJ433"/>
          <cell r="CK433"/>
          <cell r="CL433"/>
          <cell r="CM433">
            <v>243367</v>
          </cell>
          <cell r="CN433"/>
          <cell r="CO433"/>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X434"/>
          <cell r="Y434"/>
          <cell r="Z434"/>
          <cell r="AA434">
            <v>7</v>
          </cell>
          <cell r="AB434">
            <v>4</v>
          </cell>
          <cell r="AC434">
            <v>2563</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สืบทรัพย์ รายงานผลสืบทรัพย  25/9/2567</v>
          </cell>
          <cell r="BC434"/>
          <cell r="BD434"/>
          <cell r="BE434"/>
          <cell r="BF434"/>
          <cell r="BG434"/>
          <cell r="BH434"/>
          <cell r="BI434"/>
          <cell r="BJ434"/>
          <cell r="BK434"/>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A434"/>
          <cell r="CB434"/>
          <cell r="CC434" t="str">
            <v>ปฏิยุทธ์</v>
          </cell>
          <cell r="CD434"/>
          <cell r="CE434"/>
          <cell r="CF434"/>
          <cell r="CG434"/>
          <cell r="CH434"/>
          <cell r="CI434"/>
          <cell r="CJ434"/>
          <cell r="CK434"/>
          <cell r="CL434"/>
          <cell r="CM434">
            <v>243305</v>
          </cell>
          <cell r="CN434"/>
          <cell r="CO434"/>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X435"/>
          <cell r="Y435"/>
          <cell r="Z435"/>
          <cell r="AA435">
            <v>12</v>
          </cell>
          <cell r="AB435">
            <v>5</v>
          </cell>
          <cell r="AC435">
            <v>2562</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v>
          </cell>
          <cell r="BC435"/>
          <cell r="BD435"/>
          <cell r="BE435"/>
          <cell r="BF435"/>
          <cell r="BG435"/>
          <cell r="BH435"/>
          <cell r="BI435"/>
          <cell r="BJ435"/>
          <cell r="BK435"/>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S435"/>
          <cell r="BT435">
            <v>4</v>
          </cell>
          <cell r="BU435" t="str">
            <v>เกศินี</v>
          </cell>
          <cell r="BV435"/>
          <cell r="BW435"/>
          <cell r="BX435"/>
          <cell r="BY435"/>
          <cell r="BZ435"/>
          <cell r="CA435"/>
          <cell r="CB435"/>
          <cell r="CC435"/>
          <cell r="CD435"/>
          <cell r="CE435"/>
          <cell r="CF435"/>
          <cell r="CG435"/>
          <cell r="CH435"/>
          <cell r="CI435"/>
          <cell r="CJ435"/>
          <cell r="CK435"/>
          <cell r="CL435"/>
          <cell r="CM435"/>
          <cell r="CN435"/>
          <cell r="CO435"/>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สืบทรัพย์//ปิดบัญชี</v>
          </cell>
          <cell r="BC436"/>
          <cell r="BD436"/>
          <cell r="BE436"/>
          <cell r="BF436"/>
          <cell r="BG436"/>
          <cell r="BH436"/>
          <cell r="BI436"/>
          <cell r="BJ436"/>
          <cell r="BK436"/>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BV436"/>
          <cell r="BW436"/>
          <cell r="BX436"/>
          <cell r="BY436"/>
          <cell r="BZ436"/>
          <cell r="CA436"/>
          <cell r="CB436"/>
          <cell r="CC436"/>
          <cell r="CD436"/>
          <cell r="CE436"/>
          <cell r="CF436"/>
          <cell r="CG436"/>
          <cell r="CH436"/>
          <cell r="CI436"/>
          <cell r="CJ436"/>
          <cell r="CK436"/>
          <cell r="CL436"/>
          <cell r="CM436">
            <v>243276</v>
          </cell>
          <cell r="CN436"/>
          <cell r="CO436"/>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X437"/>
          <cell r="Y437"/>
          <cell r="Z437"/>
          <cell r="AA437">
            <v>12</v>
          </cell>
          <cell r="AB437">
            <v>5</v>
          </cell>
          <cell r="AC437">
            <v>2562</v>
          </cell>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สืบทรัพย์//ปิดบัญชี</v>
          </cell>
          <cell r="BC437"/>
          <cell r="BD437"/>
          <cell r="BE437"/>
          <cell r="BF437"/>
          <cell r="BG437"/>
          <cell r="BH437"/>
          <cell r="BI437"/>
          <cell r="BJ437"/>
          <cell r="BK437"/>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BV437"/>
          <cell r="BW437"/>
          <cell r="BX437"/>
          <cell r="BY437"/>
          <cell r="BZ437"/>
          <cell r="CA437"/>
          <cell r="CB437"/>
          <cell r="CC437"/>
          <cell r="CD437"/>
          <cell r="CE437"/>
          <cell r="CF437"/>
          <cell r="CG437"/>
          <cell r="CH437"/>
          <cell r="CI437"/>
          <cell r="CJ437"/>
          <cell r="CK437"/>
          <cell r="CL437"/>
          <cell r="CM437">
            <v>243276</v>
          </cell>
          <cell r="CN437"/>
          <cell r="CO437"/>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AA438"/>
          <cell r="AB438"/>
          <cell r="AC438"/>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สืบทรัพย์รอบที่ 2 (คำสั่ง 10/04/2568)</v>
          </cell>
          <cell r="BC438"/>
          <cell r="BD438"/>
          <cell r="BE438"/>
          <cell r="BF438"/>
          <cell r="BG438"/>
          <cell r="BH438"/>
          <cell r="BI438"/>
          <cell r="BJ438"/>
          <cell r="BK438"/>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S438"/>
          <cell r="BT438">
            <v>4</v>
          </cell>
          <cell r="BU438" t="str">
            <v>เกศินี</v>
          </cell>
          <cell r="BV438"/>
          <cell r="BW438"/>
          <cell r="BX438"/>
          <cell r="BY438"/>
          <cell r="BZ438"/>
          <cell r="CA438"/>
          <cell r="CB438"/>
          <cell r="CC438"/>
          <cell r="CD438"/>
          <cell r="CE438"/>
          <cell r="CF438"/>
          <cell r="CG438"/>
          <cell r="CH438"/>
          <cell r="CI438"/>
          <cell r="CJ438"/>
          <cell r="CK438"/>
          <cell r="CL438"/>
          <cell r="CM438"/>
          <cell r="CN438"/>
          <cell r="CO438"/>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A439"/>
          <cell r="AB439"/>
          <cell r="AC439"/>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S439"/>
          <cell r="AT439"/>
          <cell r="AU439"/>
          <cell r="AV439"/>
          <cell r="AW439"/>
          <cell r="AX439">
            <v>25</v>
          </cell>
          <cell r="AY439">
            <v>11</v>
          </cell>
          <cell r="AZ439">
            <v>2564</v>
          </cell>
          <cell r="BA439" t="str">
            <v>ยึดเสร็จแล้ว</v>
          </cell>
          <cell r="BB439" t="str">
            <v>สืบทรัพย์//ยึดทรัพย์ (คำสั่ง 7/10/2564)//ยึดเสร็จแล้ว</v>
          </cell>
          <cell r="BC439"/>
          <cell r="BD439"/>
          <cell r="BE439"/>
          <cell r="BF439"/>
          <cell r="BG439"/>
          <cell r="BH439"/>
          <cell r="BI439"/>
          <cell r="BJ439"/>
          <cell r="BK439"/>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BV439"/>
          <cell r="BW439"/>
          <cell r="BX439"/>
          <cell r="BY439"/>
          <cell r="BZ439"/>
          <cell r="CA439"/>
          <cell r="CB439"/>
          <cell r="CC439"/>
          <cell r="CD439"/>
          <cell r="CE439"/>
          <cell r="CF439"/>
          <cell r="CG439"/>
          <cell r="CH439"/>
          <cell r="CI439"/>
          <cell r="CJ439"/>
          <cell r="CK439"/>
          <cell r="CL439"/>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AA440"/>
          <cell r="AB440"/>
          <cell r="AC440"/>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รายงานผลสืบทรัพย  23/9/2567</v>
          </cell>
          <cell r="BC440"/>
          <cell r="BD440"/>
          <cell r="BE440"/>
          <cell r="BF440"/>
          <cell r="BG440"/>
          <cell r="BH440"/>
          <cell r="BI440"/>
          <cell r="BJ440"/>
          <cell r="BK440"/>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A440"/>
          <cell r="CB440"/>
          <cell r="CC440"/>
          <cell r="CD440"/>
          <cell r="CE440"/>
          <cell r="CF440"/>
          <cell r="CG440"/>
          <cell r="CH440"/>
          <cell r="CI440"/>
          <cell r="CJ440"/>
          <cell r="CK440"/>
          <cell r="CL440"/>
          <cell r="CM440">
            <v>243276</v>
          </cell>
          <cell r="CN440"/>
          <cell r="CO440"/>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P441"/>
          <cell r="Q441">
            <v>68388.66</v>
          </cell>
          <cell r="R441">
            <v>7315.14</v>
          </cell>
          <cell r="S441" t="str">
            <v>แขวงเชียงใหม่</v>
          </cell>
          <cell r="T441" t="str">
            <v>ผบ.4815</v>
          </cell>
          <cell r="U441">
            <v>2562</v>
          </cell>
          <cell r="V441" t="str">
            <v>ผบ.4474</v>
          </cell>
          <cell r="W441">
            <v>2562</v>
          </cell>
          <cell r="X441"/>
          <cell r="Y441"/>
          <cell r="Z441"/>
          <cell r="AA441">
            <v>8</v>
          </cell>
          <cell r="AB441">
            <v>6</v>
          </cell>
          <cell r="AC441">
            <v>2562</v>
          </cell>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สืบทรัพย์//รายงานสืบทรัพย์ 22/8/2567</v>
          </cell>
          <cell r="BC441"/>
          <cell r="BD441"/>
          <cell r="BE441"/>
          <cell r="BF441"/>
          <cell r="BG441"/>
          <cell r="BH441"/>
          <cell r="BI441"/>
          <cell r="BJ441"/>
          <cell r="BK441"/>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A441"/>
          <cell r="CB441"/>
          <cell r="CC441" t="str">
            <v>วชิราภรณ์</v>
          </cell>
          <cell r="CD441"/>
          <cell r="CE441"/>
          <cell r="CF441"/>
          <cell r="CG441"/>
          <cell r="CH441"/>
          <cell r="CI441"/>
          <cell r="CJ441"/>
          <cell r="CK441"/>
          <cell r="CL441">
            <v>243852</v>
          </cell>
          <cell r="CM441">
            <v>243276</v>
          </cell>
          <cell r="CN441"/>
          <cell r="CO441"/>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X442"/>
          <cell r="Y442"/>
          <cell r="Z442"/>
          <cell r="AA442">
            <v>8</v>
          </cell>
          <cell r="AB442">
            <v>6</v>
          </cell>
          <cell r="AC442">
            <v>2562</v>
          </cell>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รายงานผลสืบทรัพย์  25/9/2567</v>
          </cell>
          <cell r="BC442"/>
          <cell r="BD442"/>
          <cell r="BE442"/>
          <cell r="BF442"/>
          <cell r="BG442"/>
          <cell r="BH442"/>
          <cell r="BI442"/>
          <cell r="BJ442"/>
          <cell r="BK442"/>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A442"/>
          <cell r="CB442"/>
          <cell r="CC442" t="str">
            <v>ปฏิยุทธ์</v>
          </cell>
          <cell r="CD442"/>
          <cell r="CE442"/>
          <cell r="CF442"/>
          <cell r="CG442"/>
          <cell r="CH442"/>
          <cell r="CI442"/>
          <cell r="CJ442"/>
          <cell r="CK442"/>
          <cell r="CL442"/>
          <cell r="CM442">
            <v>242957</v>
          </cell>
          <cell r="CN442"/>
          <cell r="CO442"/>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AA443"/>
          <cell r="AB443"/>
          <cell r="AC443"/>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รายงานผลสืบทรัพย  25/9/2567</v>
          </cell>
          <cell r="BC443"/>
          <cell r="BD443"/>
          <cell r="BE443"/>
          <cell r="BF443"/>
          <cell r="BG443"/>
          <cell r="BH443"/>
          <cell r="BI443"/>
          <cell r="BJ443"/>
          <cell r="BK443"/>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BZ443"/>
          <cell r="CA443"/>
          <cell r="CB443"/>
          <cell r="CC443"/>
          <cell r="CD443"/>
          <cell r="CE443"/>
          <cell r="CF443"/>
          <cell r="CG443"/>
          <cell r="CH443"/>
          <cell r="CI443"/>
          <cell r="CJ443"/>
          <cell r="CK443"/>
          <cell r="CL443"/>
          <cell r="CM443">
            <v>243276</v>
          </cell>
          <cell r="CN443"/>
          <cell r="CO443"/>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P444"/>
          <cell r="Q444">
            <v>67643.460000000006</v>
          </cell>
          <cell r="R444">
            <v>18</v>
          </cell>
          <cell r="S444" t="str">
            <v>แขวงเชียงใหม่</v>
          </cell>
          <cell r="T444" t="str">
            <v>ผบ.4829</v>
          </cell>
          <cell r="U444">
            <v>2562</v>
          </cell>
          <cell r="V444" t="str">
            <v>ผบ.4979</v>
          </cell>
          <cell r="W444">
            <v>2562</v>
          </cell>
          <cell r="X444"/>
          <cell r="Y444"/>
          <cell r="Z444"/>
          <cell r="AA444">
            <v>16</v>
          </cell>
          <cell r="AB444">
            <v>6</v>
          </cell>
          <cell r="AC444">
            <v>2562</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v>
          </cell>
          <cell r="BC444"/>
          <cell r="BD444"/>
          <cell r="BE444"/>
          <cell r="BF444"/>
          <cell r="BG444"/>
          <cell r="BH444"/>
          <cell r="BI444"/>
          <cell r="BJ444"/>
          <cell r="BK444"/>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A444"/>
          <cell r="CB444"/>
          <cell r="CC444"/>
          <cell r="CD444"/>
          <cell r="CE444"/>
          <cell r="CF444"/>
          <cell r="CG444"/>
          <cell r="CH444"/>
          <cell r="CI444"/>
          <cell r="CJ444"/>
          <cell r="CK444"/>
          <cell r="CL444"/>
          <cell r="CM444">
            <v>242957</v>
          </cell>
          <cell r="CN444"/>
          <cell r="CO444"/>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P445"/>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A445"/>
          <cell r="AB445"/>
          <cell r="AC445"/>
          <cell r="AD445">
            <v>16</v>
          </cell>
          <cell r="AE445">
            <v>6</v>
          </cell>
          <cell r="AF445">
            <v>2562</v>
          </cell>
          <cell r="AG445">
            <v>27</v>
          </cell>
          <cell r="AH445">
            <v>5</v>
          </cell>
          <cell r="AI445">
            <v>2563</v>
          </cell>
          <cell r="AJ445"/>
          <cell r="AK445"/>
          <cell r="AL445"/>
          <cell r="AM445" t="str">
            <v>โฉนด</v>
          </cell>
          <cell r="AN445" t="str">
            <v>87552</v>
          </cell>
          <cell r="AO445" t="str">
            <v>สันทรายน้อย</v>
          </cell>
          <cell r="AP445" t="str">
            <v>สันทราย</v>
          </cell>
          <cell r="AQ445" t="str">
            <v>เชียงใหม่</v>
          </cell>
          <cell r="AR445"/>
          <cell r="AS445"/>
          <cell r="AT445"/>
          <cell r="AU445"/>
          <cell r="AV445"/>
          <cell r="AW445"/>
          <cell r="AX445">
            <v>6</v>
          </cell>
          <cell r="AY445">
            <v>11</v>
          </cell>
          <cell r="AZ445">
            <v>2564</v>
          </cell>
          <cell r="BA445" t="str">
            <v>ยึดไม่ได้</v>
          </cell>
          <cell r="BB445" t="str">
            <v>สืบทรัพย์//ยึดทรัพย์ (คำสั่ง 6/10/2564)//ยึดไม่ได้ สินส่วนตัว</v>
          </cell>
          <cell r="BC445"/>
          <cell r="BD445"/>
          <cell r="BE445"/>
          <cell r="BF445"/>
          <cell r="BG445"/>
          <cell r="BH445"/>
          <cell r="BI445"/>
          <cell r="BJ445"/>
          <cell r="BK445"/>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BV445"/>
          <cell r="BW445"/>
          <cell r="BX445"/>
          <cell r="BY445"/>
          <cell r="BZ445"/>
          <cell r="CA445"/>
          <cell r="CB445"/>
          <cell r="CC445"/>
          <cell r="CD445"/>
          <cell r="CE445"/>
          <cell r="CF445"/>
          <cell r="CG445"/>
          <cell r="CH445"/>
          <cell r="CI445"/>
          <cell r="CJ445"/>
          <cell r="CK445"/>
          <cell r="CL445">
            <v>242833</v>
          </cell>
          <cell r="CM445">
            <v>243000</v>
          </cell>
          <cell r="CN445"/>
          <cell r="CO445"/>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รายงานผลสืบทรัพย์  23/9/2567</v>
          </cell>
          <cell r="BC446"/>
          <cell r="BD446"/>
          <cell r="BE446"/>
          <cell r="BF446"/>
          <cell r="BG446"/>
          <cell r="BH446"/>
          <cell r="BI446"/>
          <cell r="BJ446"/>
          <cell r="BK446"/>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A446"/>
          <cell r="CB446"/>
          <cell r="CC446"/>
          <cell r="CD446"/>
          <cell r="CE446"/>
          <cell r="CF446"/>
          <cell r="CG446"/>
          <cell r="CH446"/>
          <cell r="CI446"/>
          <cell r="CJ446"/>
          <cell r="CK446"/>
          <cell r="CL446"/>
          <cell r="CM446">
            <v>243084</v>
          </cell>
          <cell r="CN446"/>
          <cell r="CO446"/>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X447"/>
          <cell r="Y447"/>
          <cell r="Z447"/>
          <cell r="AA447">
            <v>16</v>
          </cell>
          <cell r="AB447">
            <v>6</v>
          </cell>
          <cell r="AC447">
            <v>2562</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รายงานสืบครั้งที่ 2 5/8/2567</v>
          </cell>
          <cell r="BC447"/>
          <cell r="BD447"/>
          <cell r="BE447"/>
          <cell r="BF447"/>
          <cell r="BG447"/>
          <cell r="BH447"/>
          <cell r="BI447"/>
          <cell r="BJ447"/>
          <cell r="BK447"/>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A447"/>
          <cell r="CB447">
            <v>3</v>
          </cell>
          <cell r="CC447" t="str">
            <v>นุสบา</v>
          </cell>
          <cell r="CD447"/>
          <cell r="CE447"/>
          <cell r="CF447"/>
          <cell r="CG447"/>
          <cell r="CH447"/>
          <cell r="CI447"/>
          <cell r="CJ447"/>
          <cell r="CK447"/>
          <cell r="CL447">
            <v>243853</v>
          </cell>
          <cell r="CM447">
            <v>242957</v>
          </cell>
          <cell r="CN447"/>
          <cell r="CO447"/>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รายงานผลสืบทรัพย์  23/9/2567</v>
          </cell>
          <cell r="BC448"/>
          <cell r="BD448"/>
          <cell r="BE448"/>
          <cell r="BF448"/>
          <cell r="BG448"/>
          <cell r="BH448"/>
          <cell r="BI448"/>
          <cell r="BJ448"/>
          <cell r="BK448"/>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A448"/>
          <cell r="CB448"/>
          <cell r="CC448"/>
          <cell r="CD448"/>
          <cell r="CE448"/>
          <cell r="CF448"/>
          <cell r="CG448"/>
          <cell r="CH448"/>
          <cell r="CI448"/>
          <cell r="CJ448"/>
          <cell r="CK448"/>
          <cell r="CL448"/>
          <cell r="CM448">
            <v>242957</v>
          </cell>
          <cell r="CN448"/>
          <cell r="CO448"/>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สืบทรัพย์//ยื่นเฉลี่ยทรัพย์ (คำสั่ง 5/10/2564) ในคดี นายวัชระ ทานะ//ยื่นเฉลี่ยเสร็จแล้ว</v>
          </cell>
          <cell r="BC449"/>
          <cell r="BD449"/>
          <cell r="BE449"/>
          <cell r="BF449"/>
          <cell r="BG449"/>
          <cell r="BH449"/>
          <cell r="BI449"/>
          <cell r="BJ449"/>
          <cell r="BK449"/>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S449"/>
          <cell r="BT449">
            <v>4</v>
          </cell>
          <cell r="BU449" t="str">
            <v>เกศินี</v>
          </cell>
          <cell r="BV449"/>
          <cell r="BW449"/>
          <cell r="BX449"/>
          <cell r="BY449"/>
          <cell r="BZ449"/>
          <cell r="CA449"/>
          <cell r="CB449"/>
          <cell r="CC449"/>
          <cell r="CD449"/>
          <cell r="CE449"/>
          <cell r="CF449"/>
          <cell r="CG449"/>
          <cell r="CH449"/>
          <cell r="CI449"/>
          <cell r="CJ449"/>
          <cell r="CK449"/>
          <cell r="CL449"/>
          <cell r="CM449">
            <v>243397</v>
          </cell>
          <cell r="CN449"/>
          <cell r="CO449"/>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X450"/>
          <cell r="Y450"/>
          <cell r="Z450"/>
          <cell r="AA450">
            <v>16</v>
          </cell>
          <cell r="AB450">
            <v>6</v>
          </cell>
          <cell r="AC450">
            <v>2562</v>
          </cell>
          <cell r="AD450"/>
          <cell r="AE450"/>
          <cell r="AF450"/>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AS450"/>
          <cell r="AT450"/>
          <cell r="AU450"/>
          <cell r="AV450"/>
          <cell r="AW450"/>
          <cell r="AX450"/>
          <cell r="AY450"/>
          <cell r="AZ450"/>
          <cell r="BA450"/>
          <cell r="BB450" t="str">
            <v>สืบทรัพย์//ยึดทรัพย์ (คำสั่ง 29/9/2564)//ยึดแล้ว ส่งแฟ้มยึดคืน 29/1/2565</v>
          </cell>
          <cell r="BC450"/>
          <cell r="BD450"/>
          <cell r="BE450"/>
          <cell r="BF450"/>
          <cell r="BG450"/>
          <cell r="BH450"/>
          <cell r="BI450"/>
          <cell r="BJ450"/>
          <cell r="BK450"/>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BV450"/>
          <cell r="BW450"/>
          <cell r="BX450"/>
          <cell r="BY450"/>
          <cell r="BZ450"/>
          <cell r="CA450"/>
          <cell r="CB450"/>
          <cell r="CC450"/>
          <cell r="CD450"/>
          <cell r="CE450"/>
          <cell r="CF450"/>
          <cell r="CG450"/>
          <cell r="CH450"/>
          <cell r="CI450"/>
          <cell r="CJ450"/>
          <cell r="CK450"/>
          <cell r="CL450"/>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สืบทรัพย์รอบที่ 2 (คำสั่ง 10/04/2568)</v>
          </cell>
          <cell r="BC451"/>
          <cell r="BD451"/>
          <cell r="BE451"/>
          <cell r="BF451"/>
          <cell r="BG451"/>
          <cell r="BH451"/>
          <cell r="BI451"/>
          <cell r="BJ451"/>
          <cell r="BK451"/>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BV451"/>
          <cell r="BW451"/>
          <cell r="BX451"/>
          <cell r="BY451"/>
          <cell r="BZ451"/>
          <cell r="CA451"/>
          <cell r="CB451"/>
          <cell r="CC451"/>
          <cell r="CD451"/>
          <cell r="CE451"/>
          <cell r="CF451"/>
          <cell r="CG451"/>
          <cell r="CH451"/>
          <cell r="CI451"/>
          <cell r="CJ451"/>
          <cell r="CK451"/>
          <cell r="CL451"/>
          <cell r="CM451">
            <v>243367</v>
          </cell>
          <cell r="CN451"/>
          <cell r="CO451"/>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A452"/>
          <cell r="AB452"/>
          <cell r="AC452"/>
          <cell r="AD452"/>
          <cell r="AE452"/>
          <cell r="AF452"/>
          <cell r="AG452"/>
          <cell r="AH452"/>
          <cell r="AI452"/>
          <cell r="AJ452"/>
          <cell r="AK452"/>
          <cell r="AL452"/>
          <cell r="AM452"/>
          <cell r="AN452" t="str">
            <v>ตัน2</v>
          </cell>
          <cell r="AO452"/>
          <cell r="AP452"/>
          <cell r="AQ452"/>
          <cell r="AR452"/>
          <cell r="AS452"/>
          <cell r="AT452"/>
          <cell r="AU452"/>
          <cell r="AV452"/>
          <cell r="AW452"/>
          <cell r="AX452"/>
          <cell r="AY452"/>
          <cell r="AZ452"/>
          <cell r="BA452"/>
          <cell r="BB452" t="str">
            <v>สืบทรัพย์//ปิดบัญชี</v>
          </cell>
          <cell r="BC452"/>
          <cell r="BD452"/>
          <cell r="BE452"/>
          <cell r="BF452"/>
          <cell r="BG452"/>
          <cell r="BH452"/>
          <cell r="BI452"/>
          <cell r="BJ452"/>
          <cell r="BK452"/>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BV452"/>
          <cell r="BW452"/>
          <cell r="BX452"/>
          <cell r="BY452"/>
          <cell r="BZ452"/>
          <cell r="CA452"/>
          <cell r="CB452"/>
          <cell r="CC452"/>
          <cell r="CD452"/>
          <cell r="CE452"/>
          <cell r="CF452"/>
          <cell r="CG452"/>
          <cell r="CH452"/>
          <cell r="CI452"/>
          <cell r="CJ452"/>
          <cell r="CK452"/>
          <cell r="CL452"/>
          <cell r="CM452">
            <v>242957</v>
          </cell>
          <cell r="CN452"/>
          <cell r="CO452"/>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สืบทรัพย์//ปิดบัญชี</v>
          </cell>
          <cell r="BC453"/>
          <cell r="BD453"/>
          <cell r="BE453"/>
          <cell r="BF453"/>
          <cell r="BG453"/>
          <cell r="BH453"/>
          <cell r="BI453"/>
          <cell r="BJ453"/>
          <cell r="BK453"/>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BV453"/>
          <cell r="BW453"/>
          <cell r="BX453"/>
          <cell r="BY453"/>
          <cell r="BZ453"/>
          <cell r="CA453"/>
          <cell r="CB453"/>
          <cell r="CC453"/>
          <cell r="CD453"/>
          <cell r="CE453"/>
          <cell r="CF453"/>
          <cell r="CG453"/>
          <cell r="CH453"/>
          <cell r="CI453"/>
          <cell r="CJ453"/>
          <cell r="CK453"/>
          <cell r="CL453"/>
          <cell r="CM453">
            <v>242957</v>
          </cell>
          <cell r="CN453"/>
          <cell r="CO453"/>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P454"/>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สืบทรัพย์ครั้งที่ 2 รายงานสืบ 5/8/2567</v>
          </cell>
          <cell r="BC454"/>
          <cell r="BD454"/>
          <cell r="BE454"/>
          <cell r="BF454"/>
          <cell r="BG454"/>
          <cell r="BH454"/>
          <cell r="BI454"/>
          <cell r="BJ454"/>
          <cell r="BK454"/>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A454"/>
          <cell r="CB454">
            <v>4</v>
          </cell>
          <cell r="CC454" t="str">
            <v>นุสบา</v>
          </cell>
          <cell r="CD454"/>
          <cell r="CE454"/>
          <cell r="CF454"/>
          <cell r="CG454"/>
          <cell r="CH454"/>
          <cell r="CI454"/>
          <cell r="CJ454"/>
          <cell r="CK454"/>
          <cell r="CL454">
            <v>243853</v>
          </cell>
          <cell r="CM454">
            <v>243120</v>
          </cell>
          <cell r="CN454"/>
          <cell r="CO454"/>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C455"/>
          <cell r="BD455"/>
          <cell r="BE455"/>
          <cell r="BF455"/>
          <cell r="BG455"/>
          <cell r="BH455"/>
          <cell r="BI455"/>
          <cell r="BJ455"/>
          <cell r="BK455"/>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A455"/>
          <cell r="CB455"/>
          <cell r="CC455" t="str">
            <v>วชิราภรณ์</v>
          </cell>
          <cell r="CD455"/>
          <cell r="CE455"/>
          <cell r="CF455"/>
          <cell r="CG455"/>
          <cell r="CH455"/>
          <cell r="CI455"/>
          <cell r="CJ455"/>
          <cell r="CK455"/>
          <cell r="CL455" t="str">
            <v>3/11/2564,
22/8/2567</v>
          </cell>
          <cell r="CM455">
            <v>243000</v>
          </cell>
          <cell r="CN455"/>
          <cell r="CO455"/>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A456"/>
          <cell r="AB456"/>
          <cell r="AC456"/>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S456"/>
          <cell r="AT456"/>
          <cell r="AU456"/>
          <cell r="AV456"/>
          <cell r="AW456"/>
          <cell r="AX456">
            <v>17</v>
          </cell>
          <cell r="AY456">
            <v>12</v>
          </cell>
          <cell r="AZ456">
            <v>2564</v>
          </cell>
          <cell r="BA456" t="str">
            <v>ยึดเสร็จแล้ว</v>
          </cell>
          <cell r="BB456" t="str">
            <v>สืบทรัพย์// ยึดทรัพย์ (คำสั่ง 4/10/2564)//ยึดแล้ว</v>
          </cell>
          <cell r="BC456"/>
          <cell r="BD456"/>
          <cell r="BE456"/>
          <cell r="BF456"/>
          <cell r="BG456"/>
          <cell r="BH456"/>
          <cell r="BI456"/>
          <cell r="BJ456"/>
          <cell r="BK456"/>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BV456"/>
          <cell r="BW456"/>
          <cell r="BX456"/>
          <cell r="BY456"/>
          <cell r="BZ456"/>
          <cell r="CA456"/>
          <cell r="CB456"/>
          <cell r="CC456"/>
          <cell r="CD456"/>
          <cell r="CE456"/>
          <cell r="CF456"/>
          <cell r="CG456"/>
          <cell r="CH456"/>
          <cell r="CI456"/>
          <cell r="CJ456"/>
          <cell r="CK456"/>
          <cell r="CL456">
            <v>242874</v>
          </cell>
          <cell r="CM456">
            <v>243218</v>
          </cell>
          <cell r="CN456"/>
          <cell r="CO456"/>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P457"/>
          <cell r="Q457">
            <v>63663</v>
          </cell>
          <cell r="R457">
            <v>18</v>
          </cell>
          <cell r="S457" t="str">
            <v>แขวงเชียงใหม่</v>
          </cell>
          <cell r="T457" t="str">
            <v>ผบ.4939</v>
          </cell>
          <cell r="U457">
            <v>2562</v>
          </cell>
          <cell r="V457" t="str">
            <v>ผบ.5022</v>
          </cell>
          <cell r="W457">
            <v>2562</v>
          </cell>
          <cell r="X457"/>
          <cell r="Y457"/>
          <cell r="Z457"/>
          <cell r="AA457">
            <v>16</v>
          </cell>
          <cell r="AB457">
            <v>6</v>
          </cell>
          <cell r="AC457">
            <v>2562</v>
          </cell>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ครั้งที่ 2 รายงานผลสืบ 15/8/2567</v>
          </cell>
          <cell r="BC457"/>
          <cell r="BD457"/>
          <cell r="BE457"/>
          <cell r="BF457"/>
          <cell r="BG457"/>
          <cell r="BH457"/>
          <cell r="BI457"/>
          <cell r="BJ457"/>
          <cell r="BK457"/>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A457"/>
          <cell r="CB457">
            <v>4</v>
          </cell>
          <cell r="CC457" t="str">
            <v>นุสบา</v>
          </cell>
          <cell r="CD457"/>
          <cell r="CE457"/>
          <cell r="CF457"/>
          <cell r="CG457"/>
          <cell r="CH457"/>
          <cell r="CI457"/>
          <cell r="CJ457"/>
          <cell r="CK457"/>
          <cell r="CL457">
            <v>243853</v>
          </cell>
          <cell r="CM457">
            <v>243120</v>
          </cell>
          <cell r="CN457"/>
          <cell r="CO457"/>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A458"/>
          <cell r="AB458"/>
          <cell r="AC458"/>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S458"/>
          <cell r="AT458"/>
          <cell r="AU458"/>
          <cell r="AV458"/>
          <cell r="AW458"/>
          <cell r="AX458">
            <v>6</v>
          </cell>
          <cell r="AY458">
            <v>11</v>
          </cell>
          <cell r="AZ458">
            <v>2564</v>
          </cell>
          <cell r="BA458" t="str">
            <v>ยึดเสร็จแล้ว</v>
          </cell>
          <cell r="BB458" t="str">
            <v>สืบทรัพย์//ยึดทรัพย์ (คำสั่ง 5/10/2564)//ยึดเสร็จแล้ว</v>
          </cell>
          <cell r="BC458"/>
          <cell r="BD458"/>
          <cell r="BE458"/>
          <cell r="BF458"/>
          <cell r="BG458"/>
          <cell r="BH458"/>
          <cell r="BI458"/>
          <cell r="BJ458"/>
          <cell r="BK458"/>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BV458"/>
          <cell r="BW458"/>
          <cell r="BX458"/>
          <cell r="BY458"/>
          <cell r="BZ458"/>
          <cell r="CA458"/>
          <cell r="CB458"/>
          <cell r="CC458"/>
          <cell r="CD458"/>
          <cell r="CE458"/>
          <cell r="CF458"/>
          <cell r="CG458"/>
          <cell r="CH458"/>
          <cell r="CI458"/>
          <cell r="CJ458"/>
          <cell r="CK458"/>
          <cell r="CL458">
            <v>242833</v>
          </cell>
          <cell r="CM458">
            <v>243218</v>
          </cell>
          <cell r="CN458"/>
          <cell r="CO458"/>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X459"/>
          <cell r="Y459"/>
          <cell r="Z459"/>
          <cell r="AA459">
            <v>22</v>
          </cell>
          <cell r="AB459">
            <v>7</v>
          </cell>
          <cell r="AC459">
            <v>2562</v>
          </cell>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สืบทรัพย์//รายงานผลสืบวันที่ 27/4/2566</v>
          </cell>
          <cell r="BC459"/>
          <cell r="BD459"/>
          <cell r="BE459"/>
          <cell r="BF459"/>
          <cell r="BG459"/>
          <cell r="BH459"/>
          <cell r="BI459"/>
          <cell r="BJ459"/>
          <cell r="BK459"/>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A459"/>
          <cell r="CB459">
            <v>5</v>
          </cell>
          <cell r="CC459"/>
          <cell r="CD459"/>
          <cell r="CE459"/>
          <cell r="CF459"/>
          <cell r="CG459"/>
          <cell r="CH459"/>
          <cell r="CI459"/>
          <cell r="CJ459"/>
          <cell r="CK459"/>
          <cell r="CL459"/>
          <cell r="CM459">
            <v>243084</v>
          </cell>
          <cell r="CN459"/>
          <cell r="CO459"/>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สืบทรัพย์รอบที่ 2 (คำสั่ง 10/04/2568)</v>
          </cell>
          <cell r="BC460"/>
          <cell r="BD460"/>
          <cell r="BE460"/>
          <cell r="BF460"/>
          <cell r="BG460"/>
          <cell r="BH460"/>
          <cell r="BI460"/>
          <cell r="BJ460"/>
          <cell r="BK460"/>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BV460"/>
          <cell r="BW460"/>
          <cell r="BX460"/>
          <cell r="BY460"/>
          <cell r="BZ460"/>
          <cell r="CA460"/>
          <cell r="CB460"/>
          <cell r="CC460"/>
          <cell r="CD460"/>
          <cell r="CE460"/>
          <cell r="CF460"/>
          <cell r="CG460"/>
          <cell r="CH460"/>
          <cell r="CI460"/>
          <cell r="CJ460"/>
          <cell r="CK460"/>
          <cell r="CL460"/>
          <cell r="CM460">
            <v>243367</v>
          </cell>
          <cell r="CN460"/>
          <cell r="CO460"/>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(ปิดบัญชี)</v>
          </cell>
          <cell r="BC461"/>
          <cell r="BD461"/>
          <cell r="BE461"/>
          <cell r="BF461"/>
          <cell r="BG461"/>
          <cell r="BH461"/>
          <cell r="BI461"/>
          <cell r="BJ461"/>
          <cell r="BK461"/>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S461"/>
          <cell r="BT461">
            <v>3</v>
          </cell>
          <cell r="BU461" t="str">
            <v>เกศินี</v>
          </cell>
          <cell r="BV461"/>
          <cell r="BW461"/>
          <cell r="BX461"/>
          <cell r="BY461"/>
          <cell r="BZ461"/>
          <cell r="CA461"/>
          <cell r="CB461"/>
          <cell r="CC461"/>
          <cell r="CD461"/>
          <cell r="CE461"/>
          <cell r="CF461"/>
          <cell r="CG461"/>
          <cell r="CH461"/>
          <cell r="CI461"/>
          <cell r="CJ461"/>
          <cell r="CK461"/>
          <cell r="CL461"/>
          <cell r="CM461"/>
          <cell r="CN461"/>
          <cell r="CO461"/>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P462"/>
          <cell r="Q462">
            <v>35344.69</v>
          </cell>
          <cell r="R462">
            <v>16</v>
          </cell>
          <cell r="S462" t="str">
            <v>แขวงเชียงใหม่</v>
          </cell>
          <cell r="T462" t="str">
            <v>ผบ.4952</v>
          </cell>
          <cell r="U462">
            <v>2562</v>
          </cell>
          <cell r="V462" t="str">
            <v>ผบ.5021</v>
          </cell>
          <cell r="W462">
            <v>2562</v>
          </cell>
          <cell r="X462"/>
          <cell r="Y462"/>
          <cell r="Z462"/>
          <cell r="AA462">
            <v>16</v>
          </cell>
          <cell r="AB462">
            <v>6</v>
          </cell>
          <cell r="AC462">
            <v>2562</v>
          </cell>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สืบทรัพย์//สืบทรัพย์ครั้งที่2 28/5/2567//รายงานผลครั้งที่2 5/6/2567//</v>
          </cell>
          <cell r="BC462"/>
          <cell r="BD462"/>
          <cell r="BE462"/>
          <cell r="BF462"/>
          <cell r="BG462"/>
          <cell r="BH462"/>
          <cell r="BI462"/>
          <cell r="BJ462"/>
          <cell r="BK462"/>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S462"/>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A462"/>
          <cell r="CB462">
            <v>2</v>
          </cell>
          <cell r="CC462"/>
          <cell r="CD462"/>
          <cell r="CE462"/>
          <cell r="CF462"/>
          <cell r="CG462"/>
          <cell r="CH462"/>
          <cell r="CI462"/>
          <cell r="CJ462"/>
          <cell r="CK462"/>
          <cell r="CL462"/>
          <cell r="CM462">
            <v>243397</v>
          </cell>
          <cell r="CN462"/>
          <cell r="CO462"/>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P463"/>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v>
          </cell>
          <cell r="BC463"/>
          <cell r="BD463"/>
          <cell r="BE463"/>
          <cell r="BF463"/>
          <cell r="BG463"/>
          <cell r="BH463"/>
          <cell r="BI463"/>
          <cell r="BJ463"/>
          <cell r="BK463"/>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S463"/>
          <cell r="BT463">
            <v>3</v>
          </cell>
          <cell r="BU463" t="str">
            <v>เกศินี</v>
          </cell>
          <cell r="BV463"/>
          <cell r="BW463"/>
          <cell r="BX463"/>
          <cell r="BY463"/>
          <cell r="BZ463"/>
          <cell r="CA463"/>
          <cell r="CB463"/>
          <cell r="CC463"/>
          <cell r="CD463"/>
          <cell r="CE463"/>
          <cell r="CF463"/>
          <cell r="CG463"/>
          <cell r="CH463"/>
          <cell r="CI463"/>
          <cell r="CJ463"/>
          <cell r="CK463"/>
          <cell r="CL463"/>
          <cell r="CM463"/>
          <cell r="CN463"/>
          <cell r="CO463"/>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X464"/>
          <cell r="Y464"/>
          <cell r="Z464"/>
          <cell r="AA464">
            <v>22</v>
          </cell>
          <cell r="AB464">
            <v>7</v>
          </cell>
          <cell r="AC464">
            <v>2562</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สืบทรัพย์ครั้งที่ 2 รายงานผลสืบ 15/8/2567</v>
          </cell>
          <cell r="BC464"/>
          <cell r="BD464"/>
          <cell r="BE464"/>
          <cell r="BF464"/>
          <cell r="BG464"/>
          <cell r="BH464"/>
          <cell r="BI464"/>
          <cell r="BJ464"/>
          <cell r="BK464"/>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A464"/>
          <cell r="CB464">
            <v>2</v>
          </cell>
          <cell r="CC464" t="str">
            <v>นุสบา</v>
          </cell>
          <cell r="CD464"/>
          <cell r="CE464"/>
          <cell r="CF464"/>
          <cell r="CG464"/>
          <cell r="CH464"/>
          <cell r="CI464"/>
          <cell r="CJ464"/>
          <cell r="CK464"/>
          <cell r="CL464">
            <v>243853</v>
          </cell>
          <cell r="CM464">
            <v>243180</v>
          </cell>
          <cell r="CN464"/>
          <cell r="CO464"/>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X465"/>
          <cell r="Y465"/>
          <cell r="Z465"/>
          <cell r="AA465">
            <v>4</v>
          </cell>
          <cell r="AB465">
            <v>8</v>
          </cell>
          <cell r="AC465">
            <v>2563</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รายงานผลสืบทรัพย์ 5/8/2567</v>
          </cell>
          <cell r="BC465"/>
          <cell r="BD465"/>
          <cell r="BE465"/>
          <cell r="BF465"/>
          <cell r="BG465"/>
          <cell r="BH465"/>
          <cell r="BI465"/>
          <cell r="BJ465"/>
          <cell r="BK465"/>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A465"/>
          <cell r="CB465">
            <v>5</v>
          </cell>
          <cell r="CC465" t="str">
            <v>นุสบา</v>
          </cell>
          <cell r="CD465"/>
          <cell r="CE465"/>
          <cell r="CF465"/>
          <cell r="CG465"/>
          <cell r="CH465"/>
          <cell r="CI465"/>
          <cell r="CJ465"/>
          <cell r="CK465"/>
          <cell r="CL465">
            <v>243853</v>
          </cell>
          <cell r="CM465">
            <v>243050</v>
          </cell>
          <cell r="CN465"/>
          <cell r="CO465"/>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A466"/>
          <cell r="AB466"/>
          <cell r="AC466"/>
          <cell r="AD466"/>
          <cell r="AE466"/>
          <cell r="AF466"/>
          <cell r="AG466"/>
          <cell r="AH466"/>
          <cell r="AI466"/>
          <cell r="AJ466"/>
          <cell r="AK466"/>
          <cell r="AL466"/>
          <cell r="AM466" t="str">
            <v>โฉนด</v>
          </cell>
          <cell r="AN466" t="str">
            <v>5010</v>
          </cell>
          <cell r="AO466" t="str">
            <v>บ่อหลวง</v>
          </cell>
          <cell r="AP466" t="str">
            <v>ฮอด</v>
          </cell>
          <cell r="AQ466" t="str">
            <v>เชียงใหม่</v>
          </cell>
          <cell r="AR466"/>
          <cell r="AS466"/>
          <cell r="AT466"/>
          <cell r="AU466"/>
          <cell r="AV466"/>
          <cell r="AW466"/>
          <cell r="AX466"/>
          <cell r="AY466"/>
          <cell r="AZ466"/>
          <cell r="BA466"/>
          <cell r="BB466" t="str">
            <v>สืบทรัพย์//ยึดทรัพย์ (คำสั่ง 27/09/2564)//ยึดไม่ได้เนื่องจากมีสำนักงานอื่นมายึดก่อนหน้าในวันเดียวกัน ส่งแฟ้มยึดคืน 21/2/2565</v>
          </cell>
          <cell r="BC466"/>
          <cell r="BD466"/>
          <cell r="BE466"/>
          <cell r="BF466"/>
          <cell r="BG466"/>
          <cell r="BH466"/>
          <cell r="BI466"/>
          <cell r="BJ466"/>
          <cell r="BK466"/>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BV466"/>
          <cell r="BW466"/>
          <cell r="BX466"/>
          <cell r="BY466"/>
          <cell r="BZ466"/>
          <cell r="CA466"/>
          <cell r="CB466"/>
          <cell r="CC466"/>
          <cell r="CD466"/>
          <cell r="CE466"/>
          <cell r="CF466"/>
          <cell r="CG466"/>
          <cell r="CH466"/>
          <cell r="CI466"/>
          <cell r="CJ466"/>
          <cell r="CK466"/>
          <cell r="CL466"/>
          <cell r="CM466">
            <v>243367</v>
          </cell>
          <cell r="CN466">
            <v>242940</v>
          </cell>
          <cell r="CO466"/>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X467"/>
          <cell r="Y467"/>
          <cell r="Z467"/>
          <cell r="AA467">
            <v>10</v>
          </cell>
          <cell r="AB467">
            <v>3</v>
          </cell>
          <cell r="AC467">
            <v>2563</v>
          </cell>
          <cell r="AD467"/>
          <cell r="AE467"/>
          <cell r="AF467"/>
          <cell r="AG467"/>
          <cell r="AH467"/>
          <cell r="AI467"/>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S467"/>
          <cell r="AT467"/>
          <cell r="AU467"/>
          <cell r="AV467"/>
          <cell r="AW467"/>
          <cell r="AX467">
            <v>16</v>
          </cell>
          <cell r="AY467">
            <v>12</v>
          </cell>
          <cell r="AZ467">
            <v>2564</v>
          </cell>
          <cell r="BA467" t="str">
            <v>ยึดเสร็จแล้ว</v>
          </cell>
          <cell r="BB467" t="str">
            <v>สืบทรัพย์//ยึดทรัพย์ (คำสั่ง 27/09/2564)//ยึดแล้ว</v>
          </cell>
          <cell r="BC467"/>
          <cell r="BD467"/>
          <cell r="BE467"/>
          <cell r="BF467"/>
          <cell r="BG467"/>
          <cell r="BH467"/>
          <cell r="BI467"/>
          <cell r="BJ467"/>
          <cell r="BK467"/>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BV467"/>
          <cell r="BW467"/>
          <cell r="BX467"/>
          <cell r="BY467"/>
          <cell r="BZ467"/>
          <cell r="CA467"/>
          <cell r="CB467"/>
          <cell r="CC467"/>
          <cell r="CD467"/>
          <cell r="CE467"/>
          <cell r="CF467"/>
          <cell r="CG467"/>
          <cell r="CH467"/>
          <cell r="CI467"/>
          <cell r="CJ467"/>
          <cell r="CK467"/>
          <cell r="CL467">
            <v>242873</v>
          </cell>
          <cell r="CM467">
            <v>243367</v>
          </cell>
          <cell r="CN467"/>
          <cell r="CO467"/>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AA468"/>
          <cell r="AB468"/>
          <cell r="AC468"/>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รายงานผลสืบครั้งที่ 2 5/8/2567</v>
          </cell>
          <cell r="BC468"/>
          <cell r="BD468"/>
          <cell r="BE468"/>
          <cell r="BF468"/>
          <cell r="BG468"/>
          <cell r="BH468"/>
          <cell r="BI468"/>
          <cell r="BJ468"/>
          <cell r="BK468"/>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A468"/>
          <cell r="CB468">
            <v>5</v>
          </cell>
          <cell r="CC468" t="str">
            <v>นุสบา</v>
          </cell>
          <cell r="CD468"/>
          <cell r="CE468"/>
          <cell r="CF468"/>
          <cell r="CG468"/>
          <cell r="CH468"/>
          <cell r="CI468"/>
          <cell r="CJ468"/>
          <cell r="CK468"/>
          <cell r="CL468">
            <v>243853</v>
          </cell>
          <cell r="CM468">
            <v>243054</v>
          </cell>
          <cell r="CN468"/>
          <cell r="CO468"/>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X469"/>
          <cell r="Y469"/>
          <cell r="Z469"/>
          <cell r="AA469">
            <v>20</v>
          </cell>
          <cell r="AB469">
            <v>7</v>
          </cell>
          <cell r="AC469">
            <v>2563</v>
          </cell>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v>
          </cell>
          <cell r="BC469"/>
          <cell r="BD469"/>
          <cell r="BE469"/>
          <cell r="BF469"/>
          <cell r="BG469"/>
          <cell r="BH469"/>
          <cell r="BI469"/>
          <cell r="BJ469"/>
          <cell r="BK469"/>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BV469"/>
          <cell r="BW469"/>
          <cell r="BX469"/>
          <cell r="BY469"/>
          <cell r="BZ469"/>
          <cell r="CA469"/>
          <cell r="CB469"/>
          <cell r="CC469"/>
          <cell r="CD469"/>
          <cell r="CE469"/>
          <cell r="CF469"/>
          <cell r="CG469"/>
          <cell r="CH469"/>
          <cell r="CI469"/>
          <cell r="CJ469"/>
          <cell r="CK469"/>
          <cell r="CL469"/>
          <cell r="CM469">
            <v>243050</v>
          </cell>
          <cell r="CN469"/>
          <cell r="CO469"/>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X470"/>
          <cell r="Y470"/>
          <cell r="Z470"/>
          <cell r="AA470">
            <v>8</v>
          </cell>
          <cell r="AB470">
            <v>7</v>
          </cell>
          <cell r="AC470">
            <v>2562</v>
          </cell>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รายงานผลสืบทรัพย์ 5/8/2567</v>
          </cell>
          <cell r="BC470"/>
          <cell r="BD470"/>
          <cell r="BE470"/>
          <cell r="BF470"/>
          <cell r="BG470"/>
          <cell r="BH470"/>
          <cell r="BI470"/>
          <cell r="BJ470"/>
          <cell r="BK470"/>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A470"/>
          <cell r="CB470">
            <v>1</v>
          </cell>
          <cell r="CC470" t="str">
            <v>นุสบา</v>
          </cell>
          <cell r="CD470"/>
          <cell r="CE470"/>
          <cell r="CF470"/>
          <cell r="CG470"/>
          <cell r="CH470"/>
          <cell r="CI470"/>
          <cell r="CJ470"/>
          <cell r="CK470"/>
          <cell r="CL470">
            <v>243853</v>
          </cell>
          <cell r="CM470">
            <v>243050</v>
          </cell>
          <cell r="CN470"/>
          <cell r="CO470"/>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X471"/>
          <cell r="Y471"/>
          <cell r="Z471"/>
          <cell r="AA471">
            <v>12</v>
          </cell>
          <cell r="AB471">
            <v>9</v>
          </cell>
          <cell r="AC471">
            <v>2560</v>
          </cell>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รายงานผลสืบครั้งที่ 2 5/8/2567</v>
          </cell>
          <cell r="BC471"/>
          <cell r="BD471"/>
          <cell r="BE471"/>
          <cell r="BF471"/>
          <cell r="BG471"/>
          <cell r="BH471"/>
          <cell r="BI471"/>
          <cell r="BJ471"/>
          <cell r="BK471"/>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A471"/>
          <cell r="CB471">
            <v>6</v>
          </cell>
          <cell r="CC471" t="str">
            <v>นุสบา</v>
          </cell>
          <cell r="CD471"/>
          <cell r="CE471"/>
          <cell r="CF471"/>
          <cell r="CG471"/>
          <cell r="CH471"/>
          <cell r="CI471"/>
          <cell r="CJ471"/>
          <cell r="CK471"/>
          <cell r="CL471">
            <v>243853</v>
          </cell>
          <cell r="CM471">
            <v>243050</v>
          </cell>
          <cell r="CN471"/>
          <cell r="CO471"/>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X472"/>
          <cell r="Y472"/>
          <cell r="Z472"/>
          <cell r="AA472">
            <v>8</v>
          </cell>
          <cell r="AB472">
            <v>6</v>
          </cell>
          <cell r="AC472">
            <v>2562</v>
          </cell>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รายงานผลสืบทรัพย์ 5/8/2567</v>
          </cell>
          <cell r="BC472"/>
          <cell r="BD472"/>
          <cell r="BE472"/>
          <cell r="BF472"/>
          <cell r="BG472"/>
          <cell r="BH472"/>
          <cell r="BI472"/>
          <cell r="BJ472"/>
          <cell r="BK472"/>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A472"/>
          <cell r="CB472">
            <v>3</v>
          </cell>
          <cell r="CC472" t="str">
            <v>นุสบา</v>
          </cell>
          <cell r="CD472"/>
          <cell r="CE472"/>
          <cell r="CF472"/>
          <cell r="CG472"/>
          <cell r="CH472"/>
          <cell r="CI472"/>
          <cell r="CJ472"/>
          <cell r="CK472"/>
          <cell r="CL472">
            <v>243853</v>
          </cell>
          <cell r="CM472">
            <v>243050</v>
          </cell>
          <cell r="CN472"/>
          <cell r="CO472"/>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X473"/>
          <cell r="Y473"/>
          <cell r="Z473"/>
          <cell r="AA473">
            <v>26</v>
          </cell>
          <cell r="AB473">
            <v>6</v>
          </cell>
          <cell r="AC473">
            <v>2561</v>
          </cell>
          <cell r="AD473"/>
          <cell r="AE473"/>
          <cell r="AF473"/>
          <cell r="AG473"/>
          <cell r="AH473"/>
          <cell r="AI473"/>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S473"/>
          <cell r="AT473"/>
          <cell r="AU473"/>
          <cell r="AV473"/>
          <cell r="AW473"/>
          <cell r="AX473">
            <v>25</v>
          </cell>
          <cell r="AY473">
            <v>11</v>
          </cell>
          <cell r="AZ473">
            <v>2564</v>
          </cell>
          <cell r="BA473" t="str">
            <v>ยึดเสร็จแล้ว</v>
          </cell>
          <cell r="BB473" t="str">
            <v>สืบทรัพย์//ยึดทรัพย์ (คำสั่ง 6/10/2564)//ยึดเสร็จแล้ว</v>
          </cell>
          <cell r="BC473"/>
          <cell r="BD473"/>
          <cell r="BE473"/>
          <cell r="BF473"/>
          <cell r="BG473"/>
          <cell r="BH473"/>
          <cell r="BI473"/>
          <cell r="BJ473"/>
          <cell r="BK473"/>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BV473"/>
          <cell r="BW473"/>
          <cell r="BX473"/>
          <cell r="BY473"/>
          <cell r="BZ473"/>
          <cell r="CA473"/>
          <cell r="CB473"/>
          <cell r="CC473"/>
          <cell r="CD473"/>
          <cell r="CE473"/>
          <cell r="CF473"/>
          <cell r="CG473"/>
          <cell r="CH473"/>
          <cell r="CI473"/>
          <cell r="CJ473"/>
          <cell r="CK473"/>
          <cell r="CL473"/>
          <cell r="CM473">
            <v>243180</v>
          </cell>
          <cell r="CN473"/>
          <cell r="CO473"/>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A474"/>
          <cell r="AB474"/>
          <cell r="AC474"/>
          <cell r="AD474">
            <v>22</v>
          </cell>
          <cell r="AE474">
            <v>2</v>
          </cell>
          <cell r="AF474">
            <v>2562</v>
          </cell>
          <cell r="AG474">
            <v>13</v>
          </cell>
          <cell r="AH474">
            <v>7</v>
          </cell>
          <cell r="AI474">
            <v>2563</v>
          </cell>
          <cell r="AJ474"/>
          <cell r="AK474"/>
          <cell r="AL474"/>
          <cell r="AM474" t="str">
            <v>น.ส.3ก.</v>
          </cell>
          <cell r="AN474" t="str">
            <v>719</v>
          </cell>
          <cell r="AO474" t="str">
            <v>นครเดิฐ</v>
          </cell>
          <cell r="AP474" t="str">
            <v>ศรีนคร</v>
          </cell>
          <cell r="AQ474" t="str">
            <v>สุโขทัย</v>
          </cell>
          <cell r="AR474"/>
          <cell r="AS474"/>
          <cell r="AT474"/>
          <cell r="AU474"/>
          <cell r="AV474"/>
          <cell r="AW474"/>
          <cell r="AX474"/>
          <cell r="AY474"/>
          <cell r="AZ474"/>
          <cell r="BA474"/>
          <cell r="BB474" t="str">
            <v>สืบทรัพย์//ยึดทรัพย์(คำสั่ง 30/8/2564)//ยึดไม่ได้ เนื่องจากทรัพย์ได้ถูกอายัดไว้ ในคดีหมายเลขแดงที่ ผบ.850/2562
//ส่งแฟ้มยึดคืน 22/1/2565</v>
          </cell>
          <cell r="BC474"/>
          <cell r="BD474"/>
          <cell r="BE474"/>
          <cell r="BF474"/>
          <cell r="BG474"/>
          <cell r="BH474"/>
          <cell r="BI474"/>
          <cell r="BJ474"/>
          <cell r="BK474"/>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S474"/>
          <cell r="BT474">
            <v>4</v>
          </cell>
          <cell r="BU474" t="str">
            <v>เกศินี</v>
          </cell>
          <cell r="BV474"/>
          <cell r="BW474"/>
          <cell r="BX474"/>
          <cell r="BY474"/>
          <cell r="BZ474"/>
          <cell r="CA474"/>
          <cell r="CB474"/>
          <cell r="CC474"/>
          <cell r="CD474"/>
          <cell r="CE474"/>
          <cell r="CF474"/>
          <cell r="CG474"/>
          <cell r="CH474"/>
          <cell r="CI474"/>
          <cell r="CJ474"/>
          <cell r="CK474"/>
          <cell r="CL474"/>
          <cell r="CM474">
            <v>243397</v>
          </cell>
          <cell r="CN474">
            <v>242910</v>
          </cell>
          <cell r="CO474"/>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X475"/>
          <cell r="Y475"/>
          <cell r="Z475"/>
          <cell r="AA475">
            <v>22</v>
          </cell>
          <cell r="AB475">
            <v>6</v>
          </cell>
          <cell r="AC475">
            <v>2564</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20/9/2564)</v>
          </cell>
          <cell r="BC475"/>
          <cell r="BD475"/>
          <cell r="BE475"/>
          <cell r="BF475"/>
          <cell r="BG475"/>
          <cell r="BH475"/>
          <cell r="BI475"/>
          <cell r="BJ475"/>
          <cell r="BK475"/>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S475"/>
          <cell r="BT475">
            <v>4</v>
          </cell>
          <cell r="BU475" t="str">
            <v>วรกมล</v>
          </cell>
          <cell r="BV475"/>
          <cell r="BW475"/>
          <cell r="BX475"/>
          <cell r="BY475"/>
          <cell r="BZ475"/>
          <cell r="CA475"/>
          <cell r="CB475"/>
          <cell r="CC475"/>
          <cell r="CD475"/>
          <cell r="CE475"/>
          <cell r="CF475"/>
          <cell r="CG475"/>
          <cell r="CH475"/>
          <cell r="CI475"/>
          <cell r="CJ475"/>
          <cell r="CK475"/>
          <cell r="CL475"/>
          <cell r="CM475"/>
          <cell r="CN475"/>
          <cell r="CO475"/>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A476"/>
          <cell r="AB476"/>
          <cell r="AC476"/>
          <cell r="AD476">
            <v>22</v>
          </cell>
          <cell r="AE476">
            <v>7</v>
          </cell>
          <cell r="AF476">
            <v>2562</v>
          </cell>
          <cell r="AG476">
            <v>27</v>
          </cell>
          <cell r="AH476">
            <v>5</v>
          </cell>
          <cell r="AI476">
            <v>2563</v>
          </cell>
          <cell r="AJ476"/>
          <cell r="AK476"/>
          <cell r="AL476"/>
          <cell r="AM476" t="str">
            <v>โฉนด</v>
          </cell>
          <cell r="AN476" t="str">
            <v>26793</v>
          </cell>
          <cell r="AO476" t="str">
            <v>สันกำแพง</v>
          </cell>
          <cell r="AP476" t="str">
            <v>สันกำแพง</v>
          </cell>
          <cell r="AQ476" t="str">
            <v>เชียงใหม่</v>
          </cell>
          <cell r="AR476"/>
          <cell r="AS476"/>
          <cell r="AT476"/>
          <cell r="AU476"/>
          <cell r="AV476"/>
          <cell r="AW476"/>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C476"/>
          <cell r="BD476"/>
          <cell r="BE476"/>
          <cell r="BF476"/>
          <cell r="BG476"/>
          <cell r="BH476"/>
          <cell r="BI476"/>
          <cell r="BJ476"/>
          <cell r="BK476"/>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A476"/>
          <cell r="CB476"/>
          <cell r="CC476"/>
          <cell r="CD476"/>
          <cell r="CE476"/>
          <cell r="CF476"/>
          <cell r="CG476"/>
          <cell r="CH476"/>
          <cell r="CI476"/>
          <cell r="CJ476"/>
          <cell r="CK476"/>
          <cell r="CL476"/>
          <cell r="CM476">
            <v>242936</v>
          </cell>
          <cell r="CN476"/>
          <cell r="CO476"/>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A477"/>
          <cell r="AB477"/>
          <cell r="AC477"/>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S477"/>
          <cell r="AT477"/>
          <cell r="AU477"/>
          <cell r="AV477"/>
          <cell r="AW477"/>
          <cell r="AX477">
            <v>26</v>
          </cell>
          <cell r="AY477">
            <v>10</v>
          </cell>
          <cell r="AZ477">
            <v>2564</v>
          </cell>
          <cell r="BA477" t="str">
            <v>ยึดเสร็จแล้ว</v>
          </cell>
          <cell r="BB477" t="str">
            <v>สืบทรัพย์//ยึดทรัพย์ (คำสั่ง 30/8/2564)//สืบขนส่ง//ส่งทนายยึด//ยึดเสร็จแล้ว</v>
          </cell>
          <cell r="BC477"/>
          <cell r="BD477"/>
          <cell r="BE477"/>
          <cell r="BF477"/>
          <cell r="BG477"/>
          <cell r="BH477"/>
          <cell r="BI477"/>
          <cell r="BJ477"/>
          <cell r="BK477"/>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BV477"/>
          <cell r="BW477"/>
          <cell r="BX477"/>
          <cell r="BY477"/>
          <cell r="BZ477"/>
          <cell r="CA477"/>
          <cell r="CB477"/>
          <cell r="CC477"/>
          <cell r="CD477"/>
          <cell r="CE477"/>
          <cell r="CF477"/>
          <cell r="CG477"/>
          <cell r="CH477"/>
          <cell r="CI477"/>
          <cell r="CJ477"/>
          <cell r="CK477"/>
          <cell r="CL477"/>
          <cell r="CM477">
            <v>243218</v>
          </cell>
          <cell r="CN477"/>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X478"/>
          <cell r="Y478"/>
          <cell r="Z478"/>
          <cell r="AA478">
            <v>2</v>
          </cell>
          <cell r="AB478">
            <v>3</v>
          </cell>
          <cell r="AC478">
            <v>2563</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สืบทรัพย์รอบที่ 2 (คำสั่ง 10/04/2568)</v>
          </cell>
          <cell r="BC478"/>
          <cell r="BD478"/>
          <cell r="BE478"/>
          <cell r="BF478"/>
          <cell r="BG478"/>
          <cell r="BH478"/>
          <cell r="BI478"/>
          <cell r="BJ478"/>
          <cell r="BK478"/>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BV478"/>
          <cell r="BW478"/>
          <cell r="BX478"/>
          <cell r="BY478"/>
          <cell r="BZ478"/>
          <cell r="CA478"/>
          <cell r="CB478"/>
          <cell r="CC478"/>
          <cell r="CD478"/>
          <cell r="CE478"/>
          <cell r="CF478"/>
          <cell r="CG478"/>
          <cell r="CH478"/>
          <cell r="CI478"/>
          <cell r="CJ478"/>
          <cell r="CK478"/>
          <cell r="CL478"/>
          <cell r="CM478">
            <v>243367</v>
          </cell>
          <cell r="CN478"/>
          <cell r="CO478"/>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A479"/>
          <cell r="AB479"/>
          <cell r="AC479"/>
          <cell r="AD479"/>
          <cell r="AE479"/>
          <cell r="AF479"/>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S479"/>
          <cell r="AT479"/>
          <cell r="AU479"/>
          <cell r="AV479"/>
          <cell r="AW479"/>
          <cell r="AX479">
            <v>21</v>
          </cell>
          <cell r="AY479">
            <v>11</v>
          </cell>
          <cell r="AZ479">
            <v>2564</v>
          </cell>
          <cell r="BA479" t="str">
            <v>ยึดเสร็จแล้ว</v>
          </cell>
          <cell r="BB479" t="str">
            <v>คำสั่งยึดทรัพย์ (สำนักงานอื่นฟ้อง) 14/7/2564//ยึดแล้ว</v>
          </cell>
          <cell r="BC479"/>
          <cell r="BD479"/>
          <cell r="BE479"/>
          <cell r="BF479"/>
          <cell r="BG479"/>
          <cell r="BH479"/>
          <cell r="BI479">
            <v>127</v>
          </cell>
          <cell r="BJ479"/>
          <cell r="BK479"/>
          <cell r="BL479" t="str">
            <v>นางช่อเอื้อง แสนแปง</v>
          </cell>
          <cell r="BM479">
            <v>0</v>
          </cell>
          <cell r="BN479"/>
          <cell r="BO479"/>
          <cell r="BP479"/>
          <cell r="BQ479" t="str">
            <v>.</v>
          </cell>
          <cell r="BR479"/>
          <cell r="BS479"/>
          <cell r="BT479"/>
          <cell r="BU479" t="str">
            <v>วรกมล</v>
          </cell>
          <cell r="BV479"/>
          <cell r="BW479"/>
          <cell r="BX479"/>
          <cell r="BY479"/>
          <cell r="BZ479"/>
          <cell r="CA479"/>
          <cell r="CB479"/>
          <cell r="CC479"/>
          <cell r="CD479"/>
          <cell r="CE479"/>
          <cell r="CF479"/>
          <cell r="CG479"/>
          <cell r="CH479"/>
          <cell r="CI479"/>
          <cell r="CJ479"/>
          <cell r="CK479"/>
          <cell r="CL479">
            <v>242847</v>
          </cell>
          <cell r="CM479"/>
          <cell r="CN479"/>
          <cell r="CO479"/>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X480"/>
          <cell r="Y480"/>
          <cell r="Z480"/>
          <cell r="AA480">
            <v>22</v>
          </cell>
          <cell r="AB480">
            <v>7</v>
          </cell>
          <cell r="AC480">
            <v>2562</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(19/7/2564)//รายงานผลการสืบทรัพย์ 11/10/2567</v>
          </cell>
          <cell r="BC480"/>
          <cell r="BD480"/>
          <cell r="BE480"/>
          <cell r="BF480"/>
          <cell r="BG480"/>
          <cell r="BH480"/>
          <cell r="BI480"/>
          <cell r="BJ480"/>
          <cell r="BK480"/>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A480"/>
          <cell r="CB480"/>
          <cell r="CC480" t="str">
            <v>วชิราภรณ์</v>
          </cell>
          <cell r="CD480"/>
          <cell r="CE480"/>
          <cell r="CF480"/>
          <cell r="CG480"/>
          <cell r="CH480"/>
          <cell r="CI480"/>
          <cell r="CJ480"/>
          <cell r="CK480"/>
          <cell r="CL480">
            <v>243910</v>
          </cell>
          <cell r="CM480">
            <v>243306</v>
          </cell>
          <cell r="CN480"/>
          <cell r="CO480"/>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A481"/>
          <cell r="AB481"/>
          <cell r="AC481"/>
          <cell r="AD481">
            <v>25</v>
          </cell>
          <cell r="AE481">
            <v>6</v>
          </cell>
          <cell r="AF481">
            <v>2562</v>
          </cell>
          <cell r="AG481">
            <v>24</v>
          </cell>
          <cell r="AH481">
            <v>10</v>
          </cell>
          <cell r="AI481">
            <v>2562</v>
          </cell>
          <cell r="AJ481"/>
          <cell r="AK481"/>
          <cell r="AL481"/>
          <cell r="AM481"/>
          <cell r="AN481"/>
          <cell r="AO481"/>
          <cell r="AP481"/>
          <cell r="AQ481"/>
          <cell r="AR481"/>
          <cell r="AS481"/>
          <cell r="AT481"/>
          <cell r="AU481"/>
          <cell r="AV481"/>
          <cell r="AW481"/>
          <cell r="AX481"/>
          <cell r="AY481"/>
          <cell r="AZ481"/>
          <cell r="BA481"/>
          <cell r="BB481" t="str">
            <v>สืบทรัพย์ (19/7/2564)</v>
          </cell>
          <cell r="BC481"/>
          <cell r="BD481"/>
          <cell r="BE481"/>
          <cell r="BF481"/>
          <cell r="BG481"/>
          <cell r="BH481"/>
          <cell r="BI481"/>
          <cell r="BJ481"/>
          <cell r="BK481"/>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A481"/>
          <cell r="CB481"/>
          <cell r="CC481" t="str">
            <v>ปฏิยุทธ์</v>
          </cell>
          <cell r="CD481"/>
          <cell r="CE481"/>
          <cell r="CF481"/>
          <cell r="CG481"/>
          <cell r="CH481"/>
          <cell r="CI481"/>
          <cell r="CJ481"/>
          <cell r="CK481"/>
          <cell r="CL481"/>
          <cell r="CM481">
            <v>243000</v>
          </cell>
          <cell r="CN481"/>
          <cell r="CO481"/>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A482"/>
          <cell r="AB482"/>
          <cell r="AC482"/>
          <cell r="AD482"/>
          <cell r="AE482"/>
          <cell r="AF482"/>
          <cell r="AG482"/>
          <cell r="AH482"/>
          <cell r="AI482"/>
          <cell r="AJ482"/>
          <cell r="AK482"/>
          <cell r="AL482"/>
          <cell r="AM482" t="str">
            <v>โฉนด</v>
          </cell>
          <cell r="AN482">
            <v>120908</v>
          </cell>
          <cell r="AO482" t="str">
            <v>ต้นธง</v>
          </cell>
          <cell r="AP482" t="str">
            <v>เมือง</v>
          </cell>
          <cell r="AQ482" t="str">
            <v>ลำพูน</v>
          </cell>
          <cell r="AR482"/>
          <cell r="AS482"/>
          <cell r="AT482"/>
          <cell r="AU482"/>
          <cell r="AV482"/>
          <cell r="AW482"/>
          <cell r="AX482"/>
          <cell r="AY482"/>
          <cell r="AZ482"/>
          <cell r="BA482"/>
          <cell r="BB482" t="str">
            <v>ยึดทรัพย์ คำสั่ง (21/7/2564)</v>
          </cell>
          <cell r="BC482"/>
          <cell r="BD482"/>
          <cell r="BE482"/>
          <cell r="BF482"/>
          <cell r="BG482"/>
          <cell r="BH482"/>
          <cell r="BI482"/>
          <cell r="BJ482"/>
          <cell r="BK482"/>
          <cell r="BL482" t="str">
            <v>นางสาวภริตพร ภูดอนตอง</v>
          </cell>
          <cell r="BM482">
            <v>883263012012</v>
          </cell>
          <cell r="BN482"/>
          <cell r="BO482"/>
          <cell r="BP482"/>
          <cell r="BQ482"/>
          <cell r="BR482"/>
          <cell r="BS482"/>
          <cell r="BT482"/>
          <cell r="BU482"/>
          <cell r="BV482"/>
          <cell r="BW482"/>
          <cell r="BX482"/>
          <cell r="BY482"/>
          <cell r="BZ482"/>
          <cell r="CA482"/>
          <cell r="CB482"/>
          <cell r="CC482"/>
          <cell r="CD482"/>
          <cell r="CE482"/>
          <cell r="CF482"/>
          <cell r="CG482"/>
          <cell r="CH482"/>
          <cell r="CI482"/>
          <cell r="CJ482"/>
          <cell r="CK482"/>
          <cell r="CL482"/>
          <cell r="CM482"/>
          <cell r="CN482"/>
          <cell r="CO482"/>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X483"/>
          <cell r="Y483"/>
          <cell r="Z483"/>
          <cell r="AA483">
            <v>5</v>
          </cell>
          <cell r="AB483">
            <v>2</v>
          </cell>
          <cell r="AC483">
            <v>2561</v>
          </cell>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คำสั่ง(20/7/2564)//รายงานผลการสืบทรัพย์ 11/10/2567</v>
          </cell>
          <cell r="BC483"/>
          <cell r="BD483"/>
          <cell r="BE483"/>
          <cell r="BF483"/>
          <cell r="BG483"/>
          <cell r="BH483"/>
          <cell r="BI483"/>
          <cell r="BJ483"/>
          <cell r="BK483"/>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A483"/>
          <cell r="CB483"/>
          <cell r="CC483" t="str">
            <v>วชิราภรณ์</v>
          </cell>
          <cell r="CD483"/>
          <cell r="CE483"/>
          <cell r="CF483"/>
          <cell r="CG483"/>
          <cell r="CH483"/>
          <cell r="CI483"/>
          <cell r="CJ483"/>
          <cell r="CK483"/>
          <cell r="CL483">
            <v>243910</v>
          </cell>
          <cell r="CM483">
            <v>243050</v>
          </cell>
          <cell r="CN483"/>
          <cell r="CO483"/>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X484"/>
          <cell r="Y484"/>
          <cell r="Z484"/>
          <cell r="AA484">
            <v>20</v>
          </cell>
          <cell r="AB484">
            <v>1</v>
          </cell>
          <cell r="AC484">
            <v>2563</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คำสั่ง(20/7/2564)//รายงานผลสืบทรัพย์ รอบที่ 2 วันที่ 5/2/2568</v>
          </cell>
          <cell r="BC484"/>
          <cell r="BD484"/>
          <cell r="BE484"/>
          <cell r="BF484"/>
          <cell r="BG484"/>
          <cell r="BH484"/>
          <cell r="BI484"/>
          <cell r="BJ484"/>
          <cell r="BK484"/>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A484"/>
          <cell r="CB484"/>
          <cell r="CC484" t="str">
            <v>วชิราภรณ์</v>
          </cell>
          <cell r="CD484"/>
          <cell r="CE484"/>
          <cell r="CF484"/>
          <cell r="CG484"/>
          <cell r="CH484"/>
          <cell r="CI484"/>
          <cell r="CJ484"/>
          <cell r="CK484"/>
          <cell r="CL484">
            <v>244029</v>
          </cell>
          <cell r="CM484">
            <v>242957</v>
          </cell>
          <cell r="CN484"/>
          <cell r="CO484"/>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X485"/>
          <cell r="Y485"/>
          <cell r="Z485"/>
          <cell r="AA485">
            <v>15</v>
          </cell>
          <cell r="AB485">
            <v>1</v>
          </cell>
          <cell r="AC485">
            <v>2563</v>
          </cell>
          <cell r="AD485"/>
          <cell r="AE485"/>
          <cell r="AF485"/>
          <cell r="AG485"/>
          <cell r="AH485"/>
          <cell r="AI485"/>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AS485"/>
          <cell r="AT485"/>
          <cell r="AU485"/>
          <cell r="AV485"/>
          <cell r="AW485"/>
          <cell r="AX485"/>
          <cell r="AY485"/>
          <cell r="AZ485"/>
          <cell r="BA485"/>
          <cell r="BB485" t="str">
            <v>สืบทรัพย์ คำสั่ง(20/7/2564)//ยึดทรัพย์ (คำสั่ง 8/11/2564)//ยึดแล้ว ส่งแฟ้มยึดคืน 20/1/2565</v>
          </cell>
          <cell r="BC485"/>
          <cell r="BD485"/>
          <cell r="BE485"/>
          <cell r="BF485"/>
          <cell r="BG485"/>
          <cell r="BH485"/>
          <cell r="BI485"/>
          <cell r="BJ485"/>
          <cell r="BK485"/>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S485"/>
          <cell r="BT485">
            <v>5</v>
          </cell>
          <cell r="BU485" t="str">
            <v>เกศินี
สารุทธ์ (ยึด)</v>
          </cell>
          <cell r="BV485"/>
          <cell r="BW485"/>
          <cell r="BX485"/>
          <cell r="BY485"/>
          <cell r="BZ485"/>
          <cell r="CA485"/>
          <cell r="CB485"/>
          <cell r="CC485"/>
          <cell r="CD485"/>
          <cell r="CE485"/>
          <cell r="CF485"/>
          <cell r="CG485"/>
          <cell r="CH485"/>
          <cell r="CI485"/>
          <cell r="CJ485"/>
          <cell r="CK485"/>
          <cell r="CL485"/>
          <cell r="CM485">
            <v>243367</v>
          </cell>
          <cell r="CN485">
            <v>242908</v>
          </cell>
          <cell r="CO485"/>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X486"/>
          <cell r="Y486"/>
          <cell r="Z486"/>
          <cell r="AA486">
            <v>15</v>
          </cell>
          <cell r="AB486">
            <v>10</v>
          </cell>
          <cell r="AC486">
            <v>2562</v>
          </cell>
          <cell r="AD486"/>
          <cell r="AE486"/>
          <cell r="AF486"/>
          <cell r="AG486"/>
          <cell r="AH486"/>
          <cell r="AI486"/>
          <cell r="AJ486"/>
          <cell r="AK486"/>
          <cell r="AL486"/>
          <cell r="AM486"/>
          <cell r="AN486"/>
          <cell r="AO486"/>
          <cell r="AP486"/>
          <cell r="AQ486"/>
          <cell r="AR486"/>
          <cell r="AS486"/>
          <cell r="AT486"/>
          <cell r="AU486"/>
          <cell r="AV486"/>
          <cell r="AW486"/>
          <cell r="AX486"/>
          <cell r="AY486"/>
          <cell r="AZ486"/>
          <cell r="BA486"/>
          <cell r="BB486" t="str">
            <v>สืบทรัพย์ คำสั่ง(20/7/2564)
สืบทรัพย์ครั้งที่ 2 วันที่ 12/06/2566//สืบแล้ว รายงานผลสืบวันที่ 13/11/2566</v>
          </cell>
          <cell r="BC486"/>
          <cell r="BD486"/>
          <cell r="BE486"/>
          <cell r="BF486"/>
          <cell r="BG486"/>
          <cell r="BH486"/>
          <cell r="BI486"/>
          <cell r="BJ486"/>
          <cell r="BK486"/>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A486"/>
          <cell r="CB486">
            <v>4</v>
          </cell>
          <cell r="CC486"/>
          <cell r="CD486"/>
          <cell r="CE486"/>
          <cell r="CF486"/>
          <cell r="CG486"/>
          <cell r="CH486"/>
          <cell r="CI486"/>
          <cell r="CJ486"/>
          <cell r="CK486"/>
          <cell r="CL486"/>
          <cell r="CM486">
            <v>242936</v>
          </cell>
          <cell r="CN486"/>
          <cell r="CO486"/>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X487"/>
          <cell r="Y487"/>
          <cell r="Z487"/>
          <cell r="AA487">
            <v>12</v>
          </cell>
          <cell r="AB487">
            <v>12</v>
          </cell>
          <cell r="AC487">
            <v>2562</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คำสั่ง(20/7/2564)</v>
          </cell>
          <cell r="BC487"/>
          <cell r="BD487"/>
          <cell r="BE487"/>
          <cell r="BF487"/>
          <cell r="BG487"/>
          <cell r="BH487"/>
          <cell r="BI487"/>
          <cell r="BJ487"/>
          <cell r="BK487"/>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A487"/>
          <cell r="CB487"/>
          <cell r="CC487" t="str">
            <v>วชิราภรณ์</v>
          </cell>
          <cell r="CD487"/>
          <cell r="CE487"/>
          <cell r="CF487"/>
          <cell r="CG487"/>
          <cell r="CH487"/>
          <cell r="CI487"/>
          <cell r="CJ487"/>
          <cell r="CK487"/>
          <cell r="CL487"/>
          <cell r="CM487">
            <v>243050</v>
          </cell>
          <cell r="CN487"/>
          <cell r="CO487"/>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A488"/>
          <cell r="AB488"/>
          <cell r="AC488"/>
          <cell r="AD488">
            <v>8</v>
          </cell>
          <cell r="AE488">
            <v>11</v>
          </cell>
          <cell r="AF488">
            <v>2562</v>
          </cell>
          <cell r="AG488">
            <v>4</v>
          </cell>
          <cell r="AH488">
            <v>1</v>
          </cell>
          <cell r="AI488">
            <v>2564</v>
          </cell>
          <cell r="AJ488"/>
          <cell r="AK488"/>
          <cell r="AL488"/>
          <cell r="AM488"/>
          <cell r="AN488"/>
          <cell r="AO488"/>
          <cell r="AP488"/>
          <cell r="AQ488"/>
          <cell r="AR488"/>
          <cell r="AS488"/>
          <cell r="AT488"/>
          <cell r="AU488"/>
          <cell r="AV488"/>
          <cell r="AW488"/>
          <cell r="AX488"/>
          <cell r="AY488"/>
          <cell r="AZ488"/>
          <cell r="BA488"/>
          <cell r="BB488" t="str">
            <v>สืบทรัพย์ คำสั่ง(20/7/2564)//รายงานผลการสืบทรัพย์ 11/10/2567</v>
          </cell>
          <cell r="BC488"/>
          <cell r="BD488"/>
          <cell r="BE488"/>
          <cell r="BF488"/>
          <cell r="BG488"/>
          <cell r="BH488"/>
          <cell r="BI488"/>
          <cell r="BJ488"/>
          <cell r="BK488"/>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A488"/>
          <cell r="CB488"/>
          <cell r="CC488" t="str">
            <v>วชิราภรณ์</v>
          </cell>
          <cell r="CD488"/>
          <cell r="CE488"/>
          <cell r="CF488"/>
          <cell r="CG488"/>
          <cell r="CH488"/>
          <cell r="CI488"/>
          <cell r="CJ488"/>
          <cell r="CK488"/>
          <cell r="CL488">
            <v>243910</v>
          </cell>
          <cell r="CM488">
            <v>242936</v>
          </cell>
          <cell r="CN488"/>
          <cell r="CO488"/>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X489"/>
          <cell r="Y489"/>
          <cell r="Z489"/>
          <cell r="AA489">
            <v>28</v>
          </cell>
          <cell r="AB489">
            <v>10</v>
          </cell>
          <cell r="AC489">
            <v>2562</v>
          </cell>
          <cell r="AD489"/>
          <cell r="AE489"/>
          <cell r="AF489"/>
          <cell r="AG489"/>
          <cell r="AH489"/>
          <cell r="AI489"/>
          <cell r="AJ489"/>
          <cell r="AK489"/>
          <cell r="AL489"/>
          <cell r="AM489" t="str">
            <v>โฉนด</v>
          </cell>
          <cell r="AN489" t="str">
            <v>71992</v>
          </cell>
          <cell r="AO489" t="str">
            <v>บ้านสาง</v>
          </cell>
          <cell r="AP489" t="str">
            <v>เมือง</v>
          </cell>
          <cell r="AQ489" t="str">
            <v>พะเยา</v>
          </cell>
          <cell r="AR489"/>
          <cell r="AS489"/>
          <cell r="AT489"/>
          <cell r="AU489"/>
          <cell r="AV489"/>
          <cell r="AW489"/>
          <cell r="AX489"/>
          <cell r="AY489"/>
          <cell r="AZ489"/>
          <cell r="BA489"/>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C489"/>
          <cell r="BD489"/>
          <cell r="BE489"/>
          <cell r="BF489"/>
          <cell r="BG489"/>
          <cell r="BH489"/>
          <cell r="BI489"/>
          <cell r="BJ489"/>
          <cell r="BK489"/>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BV489"/>
          <cell r="BW489"/>
          <cell r="BX489"/>
          <cell r="BY489"/>
          <cell r="BZ489"/>
          <cell r="CA489"/>
          <cell r="CB489"/>
          <cell r="CC489"/>
          <cell r="CD489"/>
          <cell r="CE489"/>
          <cell r="CF489"/>
          <cell r="CG489"/>
          <cell r="CH489"/>
          <cell r="CI489"/>
          <cell r="CJ489"/>
          <cell r="CK489"/>
          <cell r="CL489"/>
          <cell r="CM489">
            <v>243306</v>
          </cell>
          <cell r="CN489"/>
          <cell r="CO489"/>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A490"/>
          <cell r="AB490"/>
          <cell r="AC490"/>
          <cell r="AD490"/>
          <cell r="AE490"/>
          <cell r="AF490"/>
          <cell r="AG490">
            <v>13</v>
          </cell>
          <cell r="AH490">
            <v>12</v>
          </cell>
          <cell r="AI490">
            <v>2562</v>
          </cell>
          <cell r="AJ490"/>
          <cell r="AK490"/>
          <cell r="AL490"/>
          <cell r="AM490"/>
          <cell r="AN490"/>
          <cell r="AO490"/>
          <cell r="AP490"/>
          <cell r="AQ490"/>
          <cell r="AR490"/>
          <cell r="AS490"/>
          <cell r="AT490"/>
          <cell r="AU490"/>
          <cell r="AV490"/>
          <cell r="AW490"/>
          <cell r="AX490"/>
          <cell r="AY490"/>
          <cell r="AZ490"/>
          <cell r="BA490"/>
          <cell r="BB490" t="str">
            <v>สืบทรัพย์ คำสั่ง(20/7/2564)</v>
          </cell>
          <cell r="BC490"/>
          <cell r="BD490"/>
          <cell r="BE490"/>
          <cell r="BF490"/>
          <cell r="BG490"/>
          <cell r="BH490"/>
          <cell r="BI490"/>
          <cell r="BJ490"/>
          <cell r="BK490"/>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BV490"/>
          <cell r="BW490"/>
          <cell r="BX490"/>
          <cell r="BY490"/>
          <cell r="BZ490"/>
          <cell r="CA490"/>
          <cell r="CB490"/>
          <cell r="CC490"/>
          <cell r="CD490"/>
          <cell r="CE490"/>
          <cell r="CF490"/>
          <cell r="CG490"/>
          <cell r="CH490"/>
          <cell r="CI490"/>
          <cell r="CJ490"/>
          <cell r="CK490"/>
          <cell r="CL490"/>
          <cell r="CM490">
            <v>242936</v>
          </cell>
          <cell r="CN490"/>
          <cell r="CO490"/>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A491"/>
          <cell r="AB491"/>
          <cell r="AC491"/>
          <cell r="AD491">
            <v>17</v>
          </cell>
          <cell r="AE491">
            <v>12</v>
          </cell>
          <cell r="AF491">
            <v>2561</v>
          </cell>
          <cell r="AG491">
            <v>25</v>
          </cell>
          <cell r="AH491">
            <v>7</v>
          </cell>
          <cell r="AI491">
            <v>2562</v>
          </cell>
          <cell r="AJ491"/>
          <cell r="AK491"/>
          <cell r="AL491"/>
          <cell r="AM491"/>
          <cell r="AN491"/>
          <cell r="AO491"/>
          <cell r="AP491"/>
          <cell r="AQ491"/>
          <cell r="AR491"/>
          <cell r="AS491"/>
          <cell r="AT491"/>
          <cell r="AU491"/>
          <cell r="AV491"/>
          <cell r="AW491"/>
          <cell r="AX491"/>
          <cell r="AY491"/>
          <cell r="AZ491"/>
          <cell r="BA491"/>
          <cell r="BB491" t="str">
            <v>สืบทรัพย์ คำสั่ง(20/7/2564)</v>
          </cell>
          <cell r="BC491"/>
          <cell r="BD491"/>
          <cell r="BE491"/>
          <cell r="BF491"/>
          <cell r="BG491"/>
          <cell r="BH491"/>
          <cell r="BI491"/>
          <cell r="BJ491"/>
          <cell r="BK491"/>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A491"/>
          <cell r="CB491"/>
          <cell r="CC491" t="str">
            <v>วชิราภรณ์</v>
          </cell>
          <cell r="CD491"/>
          <cell r="CE491"/>
          <cell r="CF491"/>
          <cell r="CG491"/>
          <cell r="CH491"/>
          <cell r="CI491"/>
          <cell r="CJ491"/>
          <cell r="CK491"/>
          <cell r="CL491"/>
          <cell r="CM491">
            <v>242936</v>
          </cell>
          <cell r="CN491"/>
          <cell r="CO491"/>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A492"/>
          <cell r="AB492"/>
          <cell r="AC492"/>
          <cell r="AD492">
            <v>22</v>
          </cell>
          <cell r="AE492">
            <v>11</v>
          </cell>
          <cell r="AF492">
            <v>2562</v>
          </cell>
          <cell r="AG492">
            <v>4</v>
          </cell>
          <cell r="AH492">
            <v>1</v>
          </cell>
          <cell r="AI492">
            <v>2564</v>
          </cell>
          <cell r="AJ492"/>
          <cell r="AK492"/>
          <cell r="AL492"/>
          <cell r="AM492" t="str">
            <v>โฉนด</v>
          </cell>
          <cell r="AN492">
            <v>5336</v>
          </cell>
          <cell r="AO492" t="str">
            <v>วังลึก</v>
          </cell>
          <cell r="AP492" t="str">
            <v>ศรีสำโรง</v>
          </cell>
          <cell r="AQ492" t="str">
            <v>สุโขทัย</v>
          </cell>
          <cell r="AR492"/>
          <cell r="AS492"/>
          <cell r="AT492"/>
          <cell r="AU492"/>
          <cell r="AV492"/>
          <cell r="AW492"/>
          <cell r="AX492"/>
          <cell r="AY492"/>
          <cell r="AZ492"/>
          <cell r="BA492"/>
          <cell r="BB492" t="str">
            <v>สืบทรัพย์ คำสั่ง(20/7/2564)//ยึดทรัพย์ (คำสั่ง 15/10/2564)</v>
          </cell>
          <cell r="BC492"/>
          <cell r="BD492"/>
          <cell r="BE492"/>
          <cell r="BF492"/>
          <cell r="BG492"/>
          <cell r="BH492"/>
          <cell r="BI492"/>
          <cell r="BJ492"/>
          <cell r="BK492"/>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S492"/>
          <cell r="BT492">
            <v>4</v>
          </cell>
          <cell r="BU492" t="str">
            <v>เกศินี
ศรัญญู (ยึด)</v>
          </cell>
          <cell r="BV492"/>
          <cell r="BW492"/>
          <cell r="BX492"/>
          <cell r="BY492"/>
          <cell r="BZ492"/>
          <cell r="CA492"/>
          <cell r="CB492"/>
          <cell r="CC492"/>
          <cell r="CD492"/>
          <cell r="CE492"/>
          <cell r="CF492"/>
          <cell r="CG492"/>
          <cell r="CH492"/>
          <cell r="CI492"/>
          <cell r="CJ492"/>
          <cell r="CK492"/>
          <cell r="CL492"/>
          <cell r="CM492">
            <v>243367</v>
          </cell>
          <cell r="CN492"/>
          <cell r="CO492"/>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X493"/>
          <cell r="Y493"/>
          <cell r="Z493"/>
          <cell r="AA493">
            <v>16</v>
          </cell>
          <cell r="AB493">
            <v>6</v>
          </cell>
          <cell r="AC493">
            <v>2562</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คำสั่ง(20/7/2564)//รายงานผลสืบทรัพย์ 2/10/2567</v>
          </cell>
          <cell r="BC493"/>
          <cell r="BD493"/>
          <cell r="BE493"/>
          <cell r="BF493"/>
          <cell r="BG493"/>
          <cell r="BH493"/>
          <cell r="BI493"/>
          <cell r="BJ493"/>
          <cell r="BK493"/>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A493"/>
          <cell r="CB493"/>
          <cell r="CC493" t="str">
            <v>วชิราภรณ์</v>
          </cell>
          <cell r="CD493"/>
          <cell r="CE493"/>
          <cell r="CF493"/>
          <cell r="CG493"/>
          <cell r="CH493"/>
          <cell r="CI493"/>
          <cell r="CJ493"/>
          <cell r="CK493"/>
          <cell r="CL493">
            <v>243910</v>
          </cell>
          <cell r="CM493">
            <v>242936</v>
          </cell>
          <cell r="CN493"/>
          <cell r="CO493"/>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X494"/>
          <cell r="Y494"/>
          <cell r="Z494"/>
          <cell r="AA494">
            <v>10</v>
          </cell>
          <cell r="AB494">
            <v>7</v>
          </cell>
          <cell r="AC494">
            <v>2562</v>
          </cell>
          <cell r="AD494"/>
          <cell r="AE494"/>
          <cell r="AF494"/>
          <cell r="AG494"/>
          <cell r="AH494"/>
          <cell r="AI494"/>
          <cell r="AJ494"/>
          <cell r="AK494"/>
          <cell r="AL494"/>
          <cell r="AM494" t="str">
            <v>โฉนด</v>
          </cell>
          <cell r="AN494" t="str">
            <v>34969</v>
          </cell>
          <cell r="AO494" t="str">
            <v>สบเตี๊ยะ</v>
          </cell>
          <cell r="AP494" t="str">
            <v>จอมทอง</v>
          </cell>
          <cell r="AQ494" t="str">
            <v>เชียงใหม่</v>
          </cell>
          <cell r="AR494"/>
          <cell r="AS494"/>
          <cell r="AT494"/>
          <cell r="AU494"/>
          <cell r="AV494"/>
          <cell r="AW494"/>
          <cell r="AX494"/>
          <cell r="AY494"/>
          <cell r="AZ494"/>
          <cell r="BA494"/>
          <cell r="BB494" t="str">
            <v>สืบทรัพย์ คำสั่ง(20/7/2564)//ยึดทรัพย์ (คำสั่ง 9/11/2564)</v>
          </cell>
          <cell r="BC494"/>
          <cell r="BD494"/>
          <cell r="BE494"/>
          <cell r="BF494"/>
          <cell r="BG494"/>
          <cell r="BH494"/>
          <cell r="BI494"/>
          <cell r="BJ494"/>
          <cell r="BK494"/>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A494"/>
          <cell r="CB494">
            <v>4</v>
          </cell>
          <cell r="CC494"/>
          <cell r="CD494"/>
          <cell r="CE494"/>
          <cell r="CF494"/>
          <cell r="CG494"/>
          <cell r="CH494"/>
          <cell r="CI494"/>
          <cell r="CJ494"/>
          <cell r="CK494"/>
          <cell r="CL494"/>
          <cell r="CM494">
            <v>243306</v>
          </cell>
          <cell r="CN494"/>
          <cell r="CO494"/>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X495"/>
          <cell r="Y495"/>
          <cell r="Z495"/>
          <cell r="AA495">
            <v>15</v>
          </cell>
          <cell r="AB495">
            <v>1</v>
          </cell>
          <cell r="AC495">
            <v>2563</v>
          </cell>
          <cell r="AD495"/>
          <cell r="AE495"/>
          <cell r="AF495"/>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AS495"/>
          <cell r="AT495"/>
          <cell r="AU495"/>
          <cell r="AV495"/>
          <cell r="AW495"/>
          <cell r="AX495"/>
          <cell r="AY495"/>
          <cell r="AZ495"/>
          <cell r="BA495"/>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C495"/>
          <cell r="BD495"/>
          <cell r="BE495"/>
          <cell r="BF495"/>
          <cell r="BG495"/>
          <cell r="BH495"/>
          <cell r="BI495"/>
          <cell r="BJ495"/>
          <cell r="BK495"/>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A495"/>
          <cell r="CB495">
            <v>5</v>
          </cell>
          <cell r="CC495"/>
          <cell r="CD495"/>
          <cell r="CE495"/>
          <cell r="CF495"/>
          <cell r="CG495"/>
          <cell r="CH495"/>
          <cell r="CI495"/>
          <cell r="CJ495"/>
          <cell r="CK495"/>
          <cell r="CL495"/>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X496"/>
          <cell r="Y496"/>
          <cell r="Z496"/>
          <cell r="AA496">
            <v>20</v>
          </cell>
          <cell r="AB496">
            <v>7</v>
          </cell>
          <cell r="AC496">
            <v>2563</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คำสั่ง(20/7/2564)//รายงานผลสืบทรัพย์ 2/10/2567</v>
          </cell>
          <cell r="BC496"/>
          <cell r="BD496"/>
          <cell r="BE496"/>
          <cell r="BF496"/>
          <cell r="BG496"/>
          <cell r="BH496"/>
          <cell r="BI496"/>
          <cell r="BJ496"/>
          <cell r="BK496"/>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A496"/>
          <cell r="CB496"/>
          <cell r="CC496" t="str">
            <v>วชิราภรณ์</v>
          </cell>
          <cell r="CD496"/>
          <cell r="CE496"/>
          <cell r="CF496"/>
          <cell r="CG496"/>
          <cell r="CH496"/>
          <cell r="CI496"/>
          <cell r="CJ496"/>
          <cell r="CK496"/>
          <cell r="CL496">
            <v>243910</v>
          </cell>
          <cell r="CM496">
            <v>243306</v>
          </cell>
          <cell r="CN496"/>
          <cell r="CO496"/>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A497"/>
          <cell r="AB497"/>
          <cell r="AC497"/>
          <cell r="AD497">
            <v>11</v>
          </cell>
          <cell r="AE497">
            <v>12</v>
          </cell>
          <cell r="AF497">
            <v>2561</v>
          </cell>
          <cell r="AG497">
            <v>25</v>
          </cell>
          <cell r="AH497">
            <v>11</v>
          </cell>
          <cell r="AI497">
            <v>2562</v>
          </cell>
          <cell r="AJ497"/>
          <cell r="AK497"/>
          <cell r="AL497"/>
          <cell r="AM497"/>
          <cell r="AN497"/>
          <cell r="AO497"/>
          <cell r="AP497"/>
          <cell r="AQ497"/>
          <cell r="AR497"/>
          <cell r="AS497"/>
          <cell r="AT497"/>
          <cell r="AU497"/>
          <cell r="AV497"/>
          <cell r="AW497"/>
          <cell r="AX497"/>
          <cell r="AY497"/>
          <cell r="AZ497"/>
          <cell r="BA497"/>
          <cell r="BB497" t="str">
            <v>สืบทรัพย์ คำสั่ง(20/7/2564)</v>
          </cell>
          <cell r="BC497"/>
          <cell r="BD497"/>
          <cell r="BE497"/>
          <cell r="BF497"/>
          <cell r="BG497"/>
          <cell r="BH497"/>
          <cell r="BI497"/>
          <cell r="BJ497"/>
          <cell r="BK497"/>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BV497"/>
          <cell r="BW497"/>
          <cell r="BX497"/>
          <cell r="BY497"/>
          <cell r="BZ497"/>
          <cell r="CA497"/>
          <cell r="CB497"/>
          <cell r="CC497"/>
          <cell r="CD497"/>
          <cell r="CE497"/>
          <cell r="CF497"/>
          <cell r="CG497"/>
          <cell r="CH497"/>
          <cell r="CI497"/>
          <cell r="CJ497"/>
          <cell r="CK497"/>
          <cell r="CL497"/>
          <cell r="CM497">
            <v>243306</v>
          </cell>
          <cell r="CN497"/>
          <cell r="CO497"/>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A498"/>
          <cell r="AB498"/>
          <cell r="AC498"/>
          <cell r="AD498">
            <v>20</v>
          </cell>
          <cell r="AE498">
            <v>9</v>
          </cell>
          <cell r="AF498">
            <v>2561</v>
          </cell>
          <cell r="AG498">
            <v>9</v>
          </cell>
          <cell r="AH498">
            <v>4</v>
          </cell>
          <cell r="AI498">
            <v>2563</v>
          </cell>
          <cell r="AJ498"/>
          <cell r="AK498"/>
          <cell r="AL498"/>
          <cell r="AM498"/>
          <cell r="AN498"/>
          <cell r="AO498"/>
          <cell r="AP498"/>
          <cell r="AQ498"/>
          <cell r="AR498"/>
          <cell r="AS498"/>
          <cell r="AT498"/>
          <cell r="AU498"/>
          <cell r="AV498"/>
          <cell r="AW498"/>
          <cell r="AX498"/>
          <cell r="AY498"/>
          <cell r="AZ498"/>
          <cell r="BA498"/>
          <cell r="BB498" t="str">
            <v>สืบทรัพย์ คำสั่ง(20/7/2564)</v>
          </cell>
          <cell r="BC498"/>
          <cell r="BD498"/>
          <cell r="BE498"/>
          <cell r="BF498"/>
          <cell r="BG498"/>
          <cell r="BH498"/>
          <cell r="BI498"/>
          <cell r="BJ498"/>
          <cell r="BK498"/>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BV498"/>
          <cell r="BW498"/>
          <cell r="BX498"/>
          <cell r="BY498"/>
          <cell r="BZ498"/>
          <cell r="CA498"/>
          <cell r="CB498"/>
          <cell r="CC498"/>
          <cell r="CD498"/>
          <cell r="CE498"/>
          <cell r="CF498"/>
          <cell r="CG498"/>
          <cell r="CH498"/>
          <cell r="CI498"/>
          <cell r="CJ498"/>
          <cell r="CK498"/>
          <cell r="CL498"/>
          <cell r="CM498">
            <v>243276</v>
          </cell>
          <cell r="CN498"/>
          <cell r="CO498"/>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X499"/>
          <cell r="Y499"/>
          <cell r="Z499"/>
          <cell r="AA499">
            <v>27</v>
          </cell>
          <cell r="AB499">
            <v>1</v>
          </cell>
          <cell r="AC499">
            <v>2563</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คำสั่ง(20/7/2564)</v>
          </cell>
          <cell r="BC499"/>
          <cell r="BD499"/>
          <cell r="BE499"/>
          <cell r="BF499"/>
          <cell r="BG499"/>
          <cell r="BH499"/>
          <cell r="BI499"/>
          <cell r="BJ499"/>
          <cell r="BK499"/>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BV499"/>
          <cell r="BW499"/>
          <cell r="BX499"/>
          <cell r="BY499"/>
          <cell r="BZ499"/>
          <cell r="CA499"/>
          <cell r="CB499"/>
          <cell r="CC499"/>
          <cell r="CD499"/>
          <cell r="CE499"/>
          <cell r="CF499"/>
          <cell r="CG499"/>
          <cell r="CH499"/>
          <cell r="CI499"/>
          <cell r="CJ499"/>
          <cell r="CK499"/>
          <cell r="CL499"/>
          <cell r="CM499">
            <v>243050</v>
          </cell>
          <cell r="CN499"/>
          <cell r="CO499"/>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X500"/>
          <cell r="Y500"/>
          <cell r="Z500"/>
          <cell r="AA500">
            <v>28</v>
          </cell>
          <cell r="AB500">
            <v>10</v>
          </cell>
          <cell r="AC500">
            <v>2562</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คำสั่ง(20/7/2564)</v>
          </cell>
          <cell r="BC500"/>
          <cell r="BD500"/>
          <cell r="BE500"/>
          <cell r="BF500"/>
          <cell r="BG500"/>
          <cell r="BH500"/>
          <cell r="BI500"/>
          <cell r="BJ500"/>
          <cell r="BK500"/>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BV500"/>
          <cell r="BW500"/>
          <cell r="BX500"/>
          <cell r="BY500"/>
          <cell r="BZ500"/>
          <cell r="CA500"/>
          <cell r="CB500"/>
          <cell r="CC500"/>
          <cell r="CD500"/>
          <cell r="CE500"/>
          <cell r="CF500"/>
          <cell r="CG500"/>
          <cell r="CH500"/>
          <cell r="CI500"/>
          <cell r="CJ500"/>
          <cell r="CK500"/>
          <cell r="CL500"/>
          <cell r="CM500">
            <v>243120</v>
          </cell>
          <cell r="CN500"/>
          <cell r="CO500"/>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X501"/>
          <cell r="Y501"/>
          <cell r="Z501"/>
          <cell r="AA501">
            <v>9</v>
          </cell>
          <cell r="AB501">
            <v>11</v>
          </cell>
          <cell r="AC501">
            <v>2560</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คำสั่ง(20/7/2564)</v>
          </cell>
          <cell r="BC501"/>
          <cell r="BD501"/>
          <cell r="BE501"/>
          <cell r="BF501"/>
          <cell r="BG501"/>
          <cell r="BH501"/>
          <cell r="BI501"/>
          <cell r="BJ501"/>
          <cell r="BK501"/>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BV501"/>
          <cell r="BW501"/>
          <cell r="BX501"/>
          <cell r="BY501"/>
          <cell r="BZ501"/>
          <cell r="CA501"/>
          <cell r="CB501"/>
          <cell r="CC501"/>
          <cell r="CD501"/>
          <cell r="CE501"/>
          <cell r="CF501"/>
          <cell r="CG501"/>
          <cell r="CH501"/>
          <cell r="CI501"/>
          <cell r="CJ501"/>
          <cell r="CK501"/>
          <cell r="CL501"/>
          <cell r="CM501">
            <v>242936</v>
          </cell>
          <cell r="CN501"/>
          <cell r="CO501"/>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A502"/>
          <cell r="AB502"/>
          <cell r="AC502"/>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S502"/>
          <cell r="AT502"/>
          <cell r="AU502"/>
          <cell r="AV502"/>
          <cell r="AW502"/>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C502"/>
          <cell r="BD502"/>
          <cell r="BE502"/>
          <cell r="BF502"/>
          <cell r="BG502"/>
          <cell r="BH502"/>
          <cell r="BI502"/>
          <cell r="BJ502"/>
          <cell r="BK502"/>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BV502"/>
          <cell r="BW502"/>
          <cell r="BX502"/>
          <cell r="BY502"/>
          <cell r="BZ502"/>
          <cell r="CA502"/>
          <cell r="CB502"/>
          <cell r="CC502"/>
          <cell r="CD502"/>
          <cell r="CE502"/>
          <cell r="CF502"/>
          <cell r="CG502"/>
          <cell r="CH502"/>
          <cell r="CI502"/>
          <cell r="CJ502"/>
          <cell r="CK502"/>
          <cell r="CL502">
            <v>242872</v>
          </cell>
          <cell r="CM502">
            <v>243218</v>
          </cell>
          <cell r="CN502"/>
          <cell r="CO502"/>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X503"/>
          <cell r="Y503"/>
          <cell r="Z503"/>
          <cell r="AA503"/>
          <cell r="AB503"/>
          <cell r="AC503"/>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คำสั่ง(20/7/2564)</v>
          </cell>
          <cell r="BC503"/>
          <cell r="BD503"/>
          <cell r="BE503"/>
          <cell r="BF503"/>
          <cell r="BG503"/>
          <cell r="BH503"/>
          <cell r="BI503"/>
          <cell r="BJ503"/>
          <cell r="BK503"/>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BV503"/>
          <cell r="BW503"/>
          <cell r="BX503"/>
          <cell r="BY503"/>
          <cell r="BZ503"/>
          <cell r="CA503"/>
          <cell r="CB503"/>
          <cell r="CC503"/>
          <cell r="CD503"/>
          <cell r="CE503"/>
          <cell r="CF503"/>
          <cell r="CG503"/>
          <cell r="CH503"/>
          <cell r="CI503"/>
          <cell r="CJ503"/>
          <cell r="CK503"/>
          <cell r="CL503"/>
          <cell r="CM503">
            <v>243306</v>
          </cell>
          <cell r="CN503"/>
          <cell r="CO503"/>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X504"/>
          <cell r="Y504"/>
          <cell r="Z504"/>
          <cell r="AA504">
            <v>20</v>
          </cell>
          <cell r="AB504">
            <v>9</v>
          </cell>
          <cell r="AC504">
            <v>2561</v>
          </cell>
          <cell r="AD504"/>
          <cell r="AE504"/>
          <cell r="AF504"/>
          <cell r="AG504"/>
          <cell r="AH504"/>
          <cell r="AI504"/>
          <cell r="AJ504"/>
          <cell r="AK504"/>
          <cell r="AL504"/>
          <cell r="AM504" t="str">
            <v>โฉนด</v>
          </cell>
          <cell r="AN504" t="str">
            <v>177</v>
          </cell>
          <cell r="AO504" t="str">
            <v>ช่างเคิ่ง</v>
          </cell>
          <cell r="AP504" t="str">
            <v>แม่แจ่ม</v>
          </cell>
          <cell r="AQ504" t="str">
            <v>เชียงใหม่</v>
          </cell>
          <cell r="AR504"/>
          <cell r="AS504"/>
          <cell r="AT504"/>
          <cell r="AU504"/>
          <cell r="AV504"/>
          <cell r="AW504"/>
          <cell r="AX504"/>
          <cell r="AY504"/>
          <cell r="AZ504"/>
          <cell r="BA504"/>
          <cell r="BB504" t="str">
            <v>สืบทรัพย์ คำสั่ง(20/7/2564)//ยึดทรัพย์ (คำสั่ง 4/11/2565)//ชะลอการยึด เนื่องจากลูกหนี้เข้ามาชำระยอดที่ค้างแล้วเมื่อ 11 ม.ค.65 (คำสั่ง 11/1/2565)</v>
          </cell>
          <cell r="BC504"/>
          <cell r="BD504"/>
          <cell r="BE504"/>
          <cell r="BF504"/>
          <cell r="BG504"/>
          <cell r="BH504"/>
          <cell r="BI504"/>
          <cell r="BJ504"/>
          <cell r="BK504"/>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BV504"/>
          <cell r="BW504"/>
          <cell r="BX504"/>
          <cell r="BY504"/>
          <cell r="BZ504"/>
          <cell r="CA504"/>
          <cell r="CB504"/>
          <cell r="CC504"/>
          <cell r="CD504"/>
          <cell r="CE504"/>
          <cell r="CF504"/>
          <cell r="CG504"/>
          <cell r="CH504"/>
          <cell r="CI504"/>
          <cell r="CJ504"/>
          <cell r="CK504"/>
          <cell r="CL504"/>
          <cell r="CM504">
            <v>243333</v>
          </cell>
          <cell r="CN504"/>
          <cell r="CO504"/>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X505"/>
          <cell r="Y505"/>
          <cell r="Z505"/>
          <cell r="AA505">
            <v>27</v>
          </cell>
          <cell r="AB505">
            <v>1</v>
          </cell>
          <cell r="AC505">
            <v>2563</v>
          </cell>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คำสั่ง(20/7/2564)</v>
          </cell>
          <cell r="BC505"/>
          <cell r="BD505"/>
          <cell r="BE505"/>
          <cell r="BF505"/>
          <cell r="BG505"/>
          <cell r="BH505"/>
          <cell r="BI505"/>
          <cell r="BJ505"/>
          <cell r="BK505"/>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BV505"/>
          <cell r="BW505"/>
          <cell r="BX505"/>
          <cell r="BY505"/>
          <cell r="BZ505"/>
          <cell r="CA505"/>
          <cell r="CB505"/>
          <cell r="CC505"/>
          <cell r="CD505"/>
          <cell r="CE505"/>
          <cell r="CF505"/>
          <cell r="CG505"/>
          <cell r="CH505"/>
          <cell r="CI505"/>
          <cell r="CJ505"/>
          <cell r="CK505"/>
          <cell r="CL505"/>
          <cell r="CM505">
            <v>242936</v>
          </cell>
          <cell r="CN505"/>
          <cell r="CO505"/>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X506"/>
          <cell r="Y506"/>
          <cell r="Z506"/>
          <cell r="AA506">
            <v>19</v>
          </cell>
          <cell r="AB506">
            <v>9</v>
          </cell>
          <cell r="AC506">
            <v>2560</v>
          </cell>
          <cell r="AD506"/>
          <cell r="AE506"/>
          <cell r="AF506"/>
          <cell r="AG506"/>
          <cell r="AH506"/>
          <cell r="AI506"/>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S506"/>
          <cell r="AT506"/>
          <cell r="AU506"/>
          <cell r="AV506"/>
          <cell r="AW506"/>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C506"/>
          <cell r="BD506"/>
          <cell r="BE506"/>
          <cell r="BF506"/>
          <cell r="BG506"/>
          <cell r="BH506"/>
          <cell r="BI506"/>
          <cell r="BJ506"/>
          <cell r="BK506"/>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S506"/>
          <cell r="BT506">
            <v>4</v>
          </cell>
          <cell r="BU506" t="str">
            <v>เกศินี
ศรัญญู (ยึด)</v>
          </cell>
          <cell r="BV506"/>
          <cell r="BW506"/>
          <cell r="BX506"/>
          <cell r="BY506"/>
          <cell r="BZ506"/>
          <cell r="CA506"/>
          <cell r="CB506"/>
          <cell r="CC506"/>
          <cell r="CD506"/>
          <cell r="CE506"/>
          <cell r="CF506"/>
          <cell r="CG506"/>
          <cell r="CH506"/>
          <cell r="CI506"/>
          <cell r="CJ506"/>
          <cell r="CK506"/>
          <cell r="CL506"/>
          <cell r="CM506">
            <v>243397</v>
          </cell>
          <cell r="CN506"/>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AA507"/>
          <cell r="AB507"/>
          <cell r="AC507"/>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คำสั่ง(20/7/2564)</v>
          </cell>
          <cell r="BC507"/>
          <cell r="BD507"/>
          <cell r="BE507"/>
          <cell r="BF507"/>
          <cell r="BG507"/>
          <cell r="BH507"/>
          <cell r="BI507"/>
          <cell r="BJ507"/>
          <cell r="BK507"/>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S507"/>
          <cell r="BT507">
            <v>16</v>
          </cell>
          <cell r="BU507" t="str">
            <v>เกศินี</v>
          </cell>
          <cell r="BV507"/>
          <cell r="BW507"/>
          <cell r="BX507"/>
          <cell r="BY507"/>
          <cell r="BZ507"/>
          <cell r="CA507"/>
          <cell r="CB507"/>
          <cell r="CC507"/>
          <cell r="CD507"/>
          <cell r="CE507"/>
          <cell r="CF507"/>
          <cell r="CG507"/>
          <cell r="CH507"/>
          <cell r="CI507"/>
          <cell r="CJ507"/>
          <cell r="CK507"/>
          <cell r="CL507"/>
          <cell r="CM507"/>
          <cell r="CN507"/>
          <cell r="CO507"/>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X508"/>
          <cell r="Y508"/>
          <cell r="Z508"/>
          <cell r="AA508"/>
          <cell r="AB508"/>
          <cell r="AC508"/>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คำสั่ง(20/7/2564)</v>
          </cell>
          <cell r="BC508"/>
          <cell r="BD508"/>
          <cell r="BE508"/>
          <cell r="BF508"/>
          <cell r="BG508"/>
          <cell r="BH508"/>
          <cell r="BI508"/>
          <cell r="BJ508"/>
          <cell r="BK508"/>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BV508"/>
          <cell r="BW508"/>
          <cell r="BX508"/>
          <cell r="BY508"/>
          <cell r="BZ508"/>
          <cell r="CA508"/>
          <cell r="CB508"/>
          <cell r="CC508"/>
          <cell r="CD508"/>
          <cell r="CE508"/>
          <cell r="CF508"/>
          <cell r="CG508"/>
          <cell r="CH508"/>
          <cell r="CI508"/>
          <cell r="CJ508"/>
          <cell r="CK508"/>
          <cell r="CL508"/>
          <cell r="CM508">
            <v>243050</v>
          </cell>
          <cell r="CN508"/>
          <cell r="CO508"/>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A509"/>
          <cell r="AB509"/>
          <cell r="AC509"/>
          <cell r="AD509">
            <v>20</v>
          </cell>
          <cell r="AE509">
            <v>1</v>
          </cell>
          <cell r="AF509">
            <v>2563</v>
          </cell>
          <cell r="AG509">
            <v>22</v>
          </cell>
          <cell r="AH509">
            <v>9</v>
          </cell>
          <cell r="AI509">
            <v>2563</v>
          </cell>
          <cell r="AJ509"/>
          <cell r="AK509"/>
          <cell r="AL509"/>
          <cell r="AM509"/>
          <cell r="AN509"/>
          <cell r="AO509"/>
          <cell r="AP509"/>
          <cell r="AQ509"/>
          <cell r="AR509"/>
          <cell r="AS509"/>
          <cell r="AT509"/>
          <cell r="AU509"/>
          <cell r="AV509"/>
          <cell r="AW509"/>
          <cell r="AX509"/>
          <cell r="AY509"/>
          <cell r="AZ509"/>
          <cell r="BA509"/>
          <cell r="BB509" t="str">
            <v>สืบทรัพย์ คำสั่ง(20/7/2564)</v>
          </cell>
          <cell r="BC509"/>
          <cell r="BD509"/>
          <cell r="BE509"/>
          <cell r="BF509"/>
          <cell r="BG509"/>
          <cell r="BH509"/>
          <cell r="BI509"/>
          <cell r="BJ509"/>
          <cell r="BK509"/>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BV509"/>
          <cell r="BW509"/>
          <cell r="BX509"/>
          <cell r="BY509"/>
          <cell r="BZ509"/>
          <cell r="CA509"/>
          <cell r="CB509"/>
          <cell r="CC509"/>
          <cell r="CD509"/>
          <cell r="CE509"/>
          <cell r="CF509"/>
          <cell r="CG509"/>
          <cell r="CH509"/>
          <cell r="CI509"/>
          <cell r="CJ509"/>
          <cell r="CK509"/>
          <cell r="CL509"/>
          <cell r="CM509">
            <v>242936</v>
          </cell>
          <cell r="CN509"/>
          <cell r="CO509"/>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X510"/>
          <cell r="Y510"/>
          <cell r="Z510"/>
          <cell r="AA510">
            <v>25</v>
          </cell>
          <cell r="AB510">
            <v>11</v>
          </cell>
          <cell r="AC510">
            <v>2562</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คำสั่ง(20/7/2564) รายงานผลครั้งที่ 2 วันที่ 8/5/2568</v>
          </cell>
          <cell r="BC510"/>
          <cell r="BD510"/>
          <cell r="BE510"/>
          <cell r="BF510"/>
          <cell r="BG510"/>
          <cell r="BH510"/>
          <cell r="BI510"/>
          <cell r="BJ510"/>
          <cell r="BK510"/>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S510"/>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A510"/>
          <cell r="CB510"/>
          <cell r="CC510" t="str">
            <v>ปฏิยุทธ์</v>
          </cell>
          <cell r="CD510"/>
          <cell r="CE510"/>
          <cell r="CF510"/>
          <cell r="CG510"/>
          <cell r="CH510"/>
          <cell r="CI510"/>
          <cell r="CJ510"/>
          <cell r="CK510"/>
          <cell r="CL510"/>
          <cell r="CM510">
            <v>243306</v>
          </cell>
          <cell r="CN510"/>
          <cell r="CO510"/>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X511"/>
          <cell r="Y511"/>
          <cell r="Z511"/>
          <cell r="AA511">
            <v>20</v>
          </cell>
          <cell r="AB511">
            <v>11</v>
          </cell>
          <cell r="AC511">
            <v>2561</v>
          </cell>
          <cell r="AD511"/>
          <cell r="AE511"/>
          <cell r="AF511"/>
          <cell r="AG511"/>
          <cell r="AH511"/>
          <cell r="AI511"/>
          <cell r="AJ511">
            <v>3</v>
          </cell>
          <cell r="AK511">
            <v>2</v>
          </cell>
          <cell r="AL511">
            <v>2565</v>
          </cell>
          <cell r="AM511" t="str">
            <v>โฉนด</v>
          </cell>
          <cell r="AN511" t="str">
            <v>23498</v>
          </cell>
          <cell r="AO511" t="str">
            <v>ป่าแมต</v>
          </cell>
          <cell r="AP511" t="str">
            <v>เมือง</v>
          </cell>
          <cell r="AQ511" t="str">
            <v>แพร่</v>
          </cell>
          <cell r="AR511">
            <v>312500</v>
          </cell>
          <cell r="AS511"/>
          <cell r="AT511"/>
          <cell r="AU511"/>
          <cell r="AV511"/>
          <cell r="AW511"/>
          <cell r="AX511"/>
          <cell r="AY511"/>
          <cell r="AZ511"/>
          <cell r="BA511"/>
          <cell r="BB511" t="str">
            <v>สืบทรัพย์ คำสั่ง(20/7/2564)//ยึดทรัพย์ (คำสั่ง 4/11/2564 ตั้งเรื่องยึดทรัพย์ข้ามเขต)//ยึดแล้ว</v>
          </cell>
          <cell r="BC511"/>
          <cell r="BD511"/>
          <cell r="BE511"/>
          <cell r="BF511"/>
          <cell r="BG511"/>
          <cell r="BH511"/>
          <cell r="BI511"/>
          <cell r="BJ511"/>
          <cell r="BK511"/>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BV511"/>
          <cell r="BW511"/>
          <cell r="BX511"/>
          <cell r="BY511"/>
          <cell r="BZ511"/>
          <cell r="CA511"/>
          <cell r="CB511"/>
          <cell r="CC511"/>
          <cell r="CD511"/>
          <cell r="CE511"/>
          <cell r="CF511"/>
          <cell r="CG511"/>
          <cell r="CH511"/>
          <cell r="CI511"/>
          <cell r="CJ511"/>
          <cell r="CK511"/>
          <cell r="CL511"/>
          <cell r="CM511">
            <v>243333</v>
          </cell>
          <cell r="CN511"/>
          <cell r="CO511"/>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X512"/>
          <cell r="Y512"/>
          <cell r="Z512"/>
          <cell r="AA512">
            <v>9</v>
          </cell>
          <cell r="AB512">
            <v>11</v>
          </cell>
          <cell r="AC512">
            <v>2560</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คำสั่ง(20/7/2564)</v>
          </cell>
          <cell r="BC512"/>
          <cell r="BD512"/>
          <cell r="BE512"/>
          <cell r="BF512"/>
          <cell r="BG512"/>
          <cell r="BH512"/>
          <cell r="BI512"/>
          <cell r="BJ512"/>
          <cell r="BK512"/>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S512"/>
          <cell r="BT512">
            <v>4</v>
          </cell>
          <cell r="BU512" t="str">
            <v>เกศินี</v>
          </cell>
          <cell r="BV512"/>
          <cell r="BW512"/>
          <cell r="BX512"/>
          <cell r="BY512"/>
          <cell r="BZ512"/>
          <cell r="CA512"/>
          <cell r="CB512"/>
          <cell r="CC512"/>
          <cell r="CD512"/>
          <cell r="CE512"/>
          <cell r="CF512"/>
          <cell r="CG512"/>
          <cell r="CH512"/>
          <cell r="CI512"/>
          <cell r="CJ512"/>
          <cell r="CK512"/>
          <cell r="CL512"/>
          <cell r="CM512"/>
          <cell r="CN512"/>
          <cell r="CO512"/>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X513"/>
          <cell r="Y513"/>
          <cell r="Z513"/>
          <cell r="AA513">
            <v>27</v>
          </cell>
          <cell r="AB513">
            <v>9</v>
          </cell>
          <cell r="AC513">
            <v>2560</v>
          </cell>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คำสั่ง(20/7/2564)</v>
          </cell>
          <cell r="BC513"/>
          <cell r="BD513"/>
          <cell r="BE513"/>
          <cell r="BF513"/>
          <cell r="BG513"/>
          <cell r="BH513"/>
          <cell r="BI513"/>
          <cell r="BJ513"/>
          <cell r="BK513"/>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BV513"/>
          <cell r="BW513"/>
          <cell r="BX513"/>
          <cell r="BY513"/>
          <cell r="BZ513"/>
          <cell r="CA513"/>
          <cell r="CB513"/>
          <cell r="CC513"/>
          <cell r="CD513"/>
          <cell r="CE513"/>
          <cell r="CF513"/>
          <cell r="CG513"/>
          <cell r="CH513"/>
          <cell r="CI513"/>
          <cell r="CJ513"/>
          <cell r="CK513"/>
          <cell r="CL513"/>
          <cell r="CM513">
            <v>243305</v>
          </cell>
          <cell r="CN513"/>
          <cell r="CO513"/>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A514"/>
          <cell r="AB514"/>
          <cell r="AC514"/>
          <cell r="AD514"/>
          <cell r="AE514"/>
          <cell r="AF514"/>
          <cell r="AG514">
            <v>26</v>
          </cell>
          <cell r="AH514">
            <v>7</v>
          </cell>
          <cell r="AI514">
            <v>2562</v>
          </cell>
          <cell r="AJ514"/>
          <cell r="AK514"/>
          <cell r="AL514"/>
          <cell r="AM514"/>
          <cell r="AN514"/>
          <cell r="AO514"/>
          <cell r="AP514"/>
          <cell r="AQ514"/>
          <cell r="AR514"/>
          <cell r="AS514"/>
          <cell r="AT514"/>
          <cell r="AU514"/>
          <cell r="AV514"/>
          <cell r="AW514"/>
          <cell r="AX514"/>
          <cell r="AY514"/>
          <cell r="AZ514"/>
          <cell r="BA514"/>
          <cell r="BB514" t="str">
            <v>สืบทรัพย์ คำสั่ง(20/7/2564)</v>
          </cell>
          <cell r="BC514"/>
          <cell r="BD514"/>
          <cell r="BE514"/>
          <cell r="BF514"/>
          <cell r="BG514"/>
          <cell r="BH514"/>
          <cell r="BI514"/>
          <cell r="BJ514"/>
          <cell r="BK514"/>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BV514"/>
          <cell r="BW514"/>
          <cell r="BX514"/>
          <cell r="BY514"/>
          <cell r="BZ514"/>
          <cell r="CA514"/>
          <cell r="CB514"/>
          <cell r="CC514"/>
          <cell r="CD514"/>
          <cell r="CE514"/>
          <cell r="CF514"/>
          <cell r="CG514"/>
          <cell r="CH514"/>
          <cell r="CI514"/>
          <cell r="CJ514"/>
          <cell r="CK514"/>
          <cell r="CL514"/>
          <cell r="CM514">
            <v>243050</v>
          </cell>
          <cell r="CN514"/>
          <cell r="CO514"/>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X515"/>
          <cell r="Y515"/>
          <cell r="Z515"/>
          <cell r="AA515">
            <v>29</v>
          </cell>
          <cell r="AB515">
            <v>5</v>
          </cell>
          <cell r="AC515">
            <v>2560</v>
          </cell>
          <cell r="AD515"/>
          <cell r="AE515"/>
          <cell r="AF515"/>
          <cell r="AG515"/>
          <cell r="AH515"/>
          <cell r="AI515"/>
          <cell r="AJ515"/>
          <cell r="AK515"/>
          <cell r="AL515"/>
          <cell r="AM515"/>
          <cell r="AN515"/>
          <cell r="AO515"/>
          <cell r="AP515"/>
          <cell r="AQ515"/>
          <cell r="AR515"/>
          <cell r="AS515"/>
          <cell r="AT515"/>
          <cell r="AU515"/>
          <cell r="AV515"/>
          <cell r="AW515"/>
          <cell r="AX515"/>
          <cell r="AY515"/>
          <cell r="AZ515"/>
          <cell r="BA515"/>
          <cell r="BB515" t="str">
            <v>สืบทรัพย์ คำสั่ง(20/7/2564)</v>
          </cell>
          <cell r="BC515"/>
          <cell r="BD515"/>
          <cell r="BE515"/>
          <cell r="BF515"/>
          <cell r="BG515"/>
          <cell r="BH515"/>
          <cell r="BI515"/>
          <cell r="BJ515"/>
          <cell r="BK515"/>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BV515"/>
          <cell r="BW515"/>
          <cell r="BX515"/>
          <cell r="BY515"/>
          <cell r="BZ515"/>
          <cell r="CA515"/>
          <cell r="CB515"/>
          <cell r="CC515"/>
          <cell r="CD515"/>
          <cell r="CE515"/>
          <cell r="CF515"/>
          <cell r="CG515"/>
          <cell r="CH515"/>
          <cell r="CI515"/>
          <cell r="CJ515"/>
          <cell r="CK515"/>
          <cell r="CL515"/>
          <cell r="CM515">
            <v>243276</v>
          </cell>
          <cell r="CN515"/>
          <cell r="CO515"/>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X516"/>
          <cell r="Y516"/>
          <cell r="Z516"/>
          <cell r="AA516">
            <v>29</v>
          </cell>
          <cell r="AB516">
            <v>5</v>
          </cell>
          <cell r="AC516">
            <v>2560</v>
          </cell>
          <cell r="AD516"/>
          <cell r="AE516"/>
          <cell r="AF516"/>
          <cell r="AG516"/>
          <cell r="AH516"/>
          <cell r="AI516"/>
          <cell r="AJ516"/>
          <cell r="AK516"/>
          <cell r="AL516"/>
          <cell r="AM516" t="str">
            <v>น.ส.3 ก.</v>
          </cell>
          <cell r="AN516" t="str">
            <v>531</v>
          </cell>
          <cell r="AO516" t="str">
            <v>หางดง</v>
          </cell>
          <cell r="AP516" t="str">
            <v>ฮอด</v>
          </cell>
          <cell r="AQ516" t="str">
            <v>เชียงใหม่</v>
          </cell>
          <cell r="AR516"/>
          <cell r="AS516"/>
          <cell r="AT516"/>
          <cell r="AU516"/>
          <cell r="AV516"/>
          <cell r="AW516"/>
          <cell r="AX516"/>
          <cell r="AY516"/>
          <cell r="AZ516"/>
          <cell r="BA516"/>
          <cell r="BB516" t="str">
            <v>สืบทรัพย์ คำสั่ง(20/7/2564)//ยึดทรัพย์ (คำสั่ง 5/11/2564)</v>
          </cell>
          <cell r="BC516"/>
          <cell r="BD516"/>
          <cell r="BE516"/>
          <cell r="BF516"/>
          <cell r="BG516"/>
          <cell r="BH516"/>
          <cell r="BI516"/>
          <cell r="BJ516"/>
          <cell r="BK516"/>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S516"/>
          <cell r="BT516">
            <v>5</v>
          </cell>
          <cell r="BU516" t="str">
            <v>เกศินี
ธนกร (ยึด)</v>
          </cell>
          <cell r="BV516"/>
          <cell r="BW516"/>
          <cell r="BX516"/>
          <cell r="BY516"/>
          <cell r="BZ516"/>
          <cell r="CA516"/>
          <cell r="CB516"/>
          <cell r="CC516"/>
          <cell r="CD516"/>
          <cell r="CE516"/>
          <cell r="CF516"/>
          <cell r="CG516"/>
          <cell r="CH516"/>
          <cell r="CI516"/>
          <cell r="CJ516"/>
          <cell r="CK516"/>
          <cell r="CL516"/>
          <cell r="CM516">
            <v>243397</v>
          </cell>
          <cell r="CN516"/>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X517"/>
          <cell r="Y517"/>
          <cell r="Z517"/>
          <cell r="AA517">
            <v>16</v>
          </cell>
          <cell r="AB517">
            <v>10</v>
          </cell>
          <cell r="AC517">
            <v>2561</v>
          </cell>
          <cell r="AD517"/>
          <cell r="AE517"/>
          <cell r="AF517"/>
          <cell r="AG517"/>
          <cell r="AH517"/>
          <cell r="AI517"/>
          <cell r="AJ517"/>
          <cell r="AK517"/>
          <cell r="AL517"/>
          <cell r="AM517"/>
          <cell r="AN517"/>
          <cell r="AO517"/>
          <cell r="AP517"/>
          <cell r="AQ517"/>
          <cell r="AR517"/>
          <cell r="AS517"/>
          <cell r="AT517"/>
          <cell r="AU517"/>
          <cell r="AV517"/>
          <cell r="AW517"/>
          <cell r="AX517"/>
          <cell r="AY517"/>
          <cell r="AZ517"/>
          <cell r="BA517"/>
          <cell r="BB517" t="str">
            <v>สืบทรัพย์ คำสั่ง(20/7/2564)</v>
          </cell>
          <cell r="BC517"/>
          <cell r="BD517"/>
          <cell r="BE517"/>
          <cell r="BF517"/>
          <cell r="BG517"/>
          <cell r="BH517"/>
          <cell r="BI517"/>
          <cell r="BJ517"/>
          <cell r="BK517"/>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BV517"/>
          <cell r="BW517"/>
          <cell r="BX517"/>
          <cell r="BY517"/>
          <cell r="BZ517"/>
          <cell r="CA517"/>
          <cell r="CB517"/>
          <cell r="CC517"/>
          <cell r="CD517"/>
          <cell r="CE517"/>
          <cell r="CF517"/>
          <cell r="CG517"/>
          <cell r="CH517"/>
          <cell r="CI517"/>
          <cell r="CJ517"/>
          <cell r="CK517"/>
          <cell r="CL517"/>
          <cell r="CM517">
            <v>243306</v>
          </cell>
          <cell r="CN517"/>
          <cell r="CO517"/>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X518"/>
          <cell r="Y518"/>
          <cell r="Z518"/>
          <cell r="AA518">
            <v>28</v>
          </cell>
          <cell r="AB518">
            <v>11</v>
          </cell>
          <cell r="AC518">
            <v>2561</v>
          </cell>
          <cell r="AD518"/>
          <cell r="AE518"/>
          <cell r="AF518"/>
          <cell r="AG518"/>
          <cell r="AH518"/>
          <cell r="AI518"/>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S518"/>
          <cell r="AT518"/>
          <cell r="AU518"/>
          <cell r="AV518"/>
          <cell r="AW518"/>
          <cell r="AX518">
            <v>25</v>
          </cell>
          <cell r="AY518">
            <v>11</v>
          </cell>
          <cell r="AZ518">
            <v>2564</v>
          </cell>
          <cell r="BA518" t="str">
            <v>ยึดเสร็จแล้ว</v>
          </cell>
          <cell r="BB518" t="str">
            <v>สืบทรัพย์ คำสั่ง(20/7/2564)//ยึดทรัพย์ (คำสั่ง15/10/2564)//ยึดเสร็จแล้ว</v>
          </cell>
          <cell r="BC518"/>
          <cell r="BD518"/>
          <cell r="BE518"/>
          <cell r="BF518"/>
          <cell r="BG518"/>
          <cell r="BH518"/>
          <cell r="BI518"/>
          <cell r="BJ518"/>
          <cell r="BK518"/>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BV518"/>
          <cell r="BW518"/>
          <cell r="BX518"/>
          <cell r="BY518"/>
          <cell r="BZ518"/>
          <cell r="CA518"/>
          <cell r="CB518"/>
          <cell r="CC518"/>
          <cell r="CD518"/>
          <cell r="CE518"/>
          <cell r="CF518"/>
          <cell r="CG518"/>
          <cell r="CH518"/>
          <cell r="CI518"/>
          <cell r="CJ518"/>
          <cell r="CK518"/>
          <cell r="CL518"/>
          <cell r="CM518">
            <v>243180</v>
          </cell>
          <cell r="CN518"/>
          <cell r="CO518"/>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X519"/>
          <cell r="Y519"/>
          <cell r="Z519"/>
          <cell r="AA519">
            <v>25</v>
          </cell>
          <cell r="AB519">
            <v>11</v>
          </cell>
          <cell r="AC519">
            <v>2562</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สืบทรัพย์รอบ 2 คำสั่ง(20/7/2564)  รายงานวันที่ 14/2/2568</v>
          </cell>
          <cell r="BC519"/>
          <cell r="BD519"/>
          <cell r="BE519"/>
          <cell r="BF519"/>
          <cell r="BG519"/>
          <cell r="BH519"/>
          <cell r="BI519"/>
          <cell r="BJ519"/>
          <cell r="BK519"/>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A519"/>
          <cell r="CB519"/>
          <cell r="CC519" t="str">
            <v>ปฏิยุทธ์</v>
          </cell>
          <cell r="CD519"/>
          <cell r="CE519"/>
          <cell r="CF519"/>
          <cell r="CG519"/>
          <cell r="CH519"/>
          <cell r="CI519"/>
          <cell r="CJ519"/>
          <cell r="CK519"/>
          <cell r="CL519"/>
          <cell r="CM519">
            <v>243050</v>
          </cell>
          <cell r="CN519"/>
          <cell r="CO519"/>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X520"/>
          <cell r="Y520"/>
          <cell r="Z520"/>
          <cell r="AA520">
            <v>15</v>
          </cell>
          <cell r="AB520">
            <v>10</v>
          </cell>
          <cell r="AC520">
            <v>2562</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คำสั่ง(20/7/2564)</v>
          </cell>
          <cell r="BC520"/>
          <cell r="BD520"/>
          <cell r="BE520"/>
          <cell r="BF520"/>
          <cell r="BG520"/>
          <cell r="BH520"/>
          <cell r="BI520"/>
          <cell r="BJ520"/>
          <cell r="BK520"/>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BV520"/>
          <cell r="BW520"/>
          <cell r="BX520"/>
          <cell r="BY520"/>
          <cell r="BZ520"/>
          <cell r="CA520"/>
          <cell r="CB520"/>
          <cell r="CC520"/>
          <cell r="CD520"/>
          <cell r="CE520"/>
          <cell r="CF520"/>
          <cell r="CG520"/>
          <cell r="CH520"/>
          <cell r="CI520"/>
          <cell r="CJ520"/>
          <cell r="CK520"/>
          <cell r="CL520"/>
          <cell r="CM520">
            <v>243276</v>
          </cell>
          <cell r="CN520"/>
          <cell r="CO520"/>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V521"/>
          <cell r="W521"/>
          <cell r="X521"/>
          <cell r="Y521"/>
          <cell r="Z521"/>
          <cell r="AA521"/>
          <cell r="AB521"/>
          <cell r="AC521"/>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คำสั่ง(20/7/2564)</v>
          </cell>
          <cell r="BC521"/>
          <cell r="BD521"/>
          <cell r="BE521"/>
          <cell r="BF521"/>
          <cell r="BG521"/>
          <cell r="BH521"/>
          <cell r="BI521"/>
          <cell r="BJ521"/>
          <cell r="BK521"/>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BV521"/>
          <cell r="BW521"/>
          <cell r="BX521"/>
          <cell r="BY521"/>
          <cell r="BZ521"/>
          <cell r="CA521"/>
          <cell r="CB521"/>
          <cell r="CC521"/>
          <cell r="CD521"/>
          <cell r="CE521"/>
          <cell r="CF521"/>
          <cell r="CG521"/>
          <cell r="CH521"/>
          <cell r="CI521"/>
          <cell r="CJ521"/>
          <cell r="CK521"/>
          <cell r="CL521"/>
          <cell r="CM521">
            <v>243276</v>
          </cell>
          <cell r="CN521"/>
          <cell r="CO521"/>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A522"/>
          <cell r="AB522"/>
          <cell r="AC522"/>
          <cell r="AD522"/>
          <cell r="AE522"/>
          <cell r="AF522"/>
          <cell r="AG522">
            <v>5</v>
          </cell>
          <cell r="AH522">
            <v>5</v>
          </cell>
          <cell r="AI522">
            <v>2564</v>
          </cell>
          <cell r="AJ522"/>
          <cell r="AK522"/>
          <cell r="AL522"/>
          <cell r="AM522"/>
          <cell r="AN522"/>
          <cell r="AO522"/>
          <cell r="AP522"/>
          <cell r="AQ522"/>
          <cell r="AR522"/>
          <cell r="AS522"/>
          <cell r="AT522"/>
          <cell r="AU522"/>
          <cell r="AV522"/>
          <cell r="AW522"/>
          <cell r="AX522"/>
          <cell r="AY522"/>
          <cell r="AZ522"/>
          <cell r="BA522"/>
          <cell r="BB522" t="str">
            <v>สืบทรัพย์ คำสั่ง(20/7/2564)</v>
          </cell>
          <cell r="BC522"/>
          <cell r="BD522"/>
          <cell r="BE522"/>
          <cell r="BF522"/>
          <cell r="BG522"/>
          <cell r="BH522"/>
          <cell r="BI522"/>
          <cell r="BJ522"/>
          <cell r="BK522"/>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BV522"/>
          <cell r="BW522"/>
          <cell r="BX522"/>
          <cell r="BY522"/>
          <cell r="BZ522"/>
          <cell r="CA522"/>
          <cell r="CB522"/>
          <cell r="CC522"/>
          <cell r="CD522"/>
          <cell r="CE522"/>
          <cell r="CF522"/>
          <cell r="CG522"/>
          <cell r="CH522"/>
          <cell r="CI522"/>
          <cell r="CJ522"/>
          <cell r="CK522"/>
          <cell r="CL522"/>
          <cell r="CM522">
            <v>243276</v>
          </cell>
          <cell r="CN522"/>
          <cell r="CO522"/>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X523"/>
          <cell r="Y523"/>
          <cell r="Z523"/>
          <cell r="AA523">
            <v>15</v>
          </cell>
          <cell r="AB523">
            <v>10</v>
          </cell>
          <cell r="AC523">
            <v>2562</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คำสั่ง(20/7/2564)//คำสั่ง 6/6/2565//รายงาน 11/7/2565//สืบครั้งที่ 3 รายงานผลสืบ 16/1/2568</v>
          </cell>
          <cell r="BC523"/>
          <cell r="BD523"/>
          <cell r="BE523"/>
          <cell r="BF523"/>
          <cell r="BG523"/>
          <cell r="BH523"/>
          <cell r="BI523"/>
          <cell r="BJ523"/>
          <cell r="BK523"/>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C523"/>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I523"/>
          <cell r="CJ523">
            <v>3</v>
          </cell>
          <cell r="CK523" t="str">
            <v>นุสบา</v>
          </cell>
          <cell r="CL523"/>
          <cell r="CM523">
            <v>242936</v>
          </cell>
          <cell r="CN523"/>
          <cell r="CO523"/>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A524"/>
          <cell r="AB524"/>
          <cell r="AC524"/>
          <cell r="AD524"/>
          <cell r="AE524"/>
          <cell r="AF524"/>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S524"/>
          <cell r="AT524"/>
          <cell r="AU524"/>
          <cell r="AV524"/>
          <cell r="AW524"/>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C524"/>
          <cell r="BD524"/>
          <cell r="BE524"/>
          <cell r="BF524"/>
          <cell r="BG524"/>
          <cell r="BH524"/>
          <cell r="BI524"/>
          <cell r="BJ524"/>
          <cell r="BK524"/>
          <cell r="BL524" t="str">
            <v>นายเสรี แก้วมา</v>
          </cell>
          <cell r="BM524">
            <v>823859010411</v>
          </cell>
          <cell r="BN524"/>
          <cell r="BO524"/>
          <cell r="BP524"/>
          <cell r="BQ524"/>
          <cell r="BR524"/>
          <cell r="BS524"/>
          <cell r="BT524"/>
          <cell r="BU524"/>
          <cell r="BV524"/>
          <cell r="BW524"/>
          <cell r="BX524"/>
          <cell r="BY524"/>
          <cell r="BZ524"/>
          <cell r="CA524"/>
          <cell r="CB524"/>
          <cell r="CC524"/>
          <cell r="CD524"/>
          <cell r="CE524"/>
          <cell r="CF524"/>
          <cell r="CG524"/>
          <cell r="CH524"/>
          <cell r="CI524"/>
          <cell r="CJ524"/>
          <cell r="CK524"/>
          <cell r="CL524"/>
          <cell r="CM524"/>
          <cell r="CN524"/>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X525"/>
          <cell r="Y525"/>
          <cell r="Z525"/>
          <cell r="AA525">
            <v>20</v>
          </cell>
          <cell r="AB525">
            <v>9</v>
          </cell>
          <cell r="AC525">
            <v>2559</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สืบทรัพย์//ปิดบัญชี</v>
          </cell>
          <cell r="BC525"/>
          <cell r="BD525"/>
          <cell r="BE525"/>
          <cell r="BF525"/>
          <cell r="BG525"/>
          <cell r="BH525"/>
          <cell r="BI525"/>
          <cell r="BJ525"/>
          <cell r="BK525"/>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cell r="BV525"/>
          <cell r="BW525"/>
          <cell r="BX525"/>
          <cell r="BY525"/>
          <cell r="BZ525"/>
          <cell r="CA525"/>
          <cell r="CB525"/>
          <cell r="CC525"/>
          <cell r="CD525"/>
          <cell r="CE525"/>
          <cell r="CF525"/>
          <cell r="CG525"/>
          <cell r="CH525"/>
          <cell r="CI525"/>
          <cell r="CJ525"/>
          <cell r="CK525"/>
          <cell r="CL525"/>
          <cell r="CM525"/>
          <cell r="CN525"/>
          <cell r="CO525"/>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X526"/>
          <cell r="Y526"/>
          <cell r="Z526"/>
          <cell r="AA526">
            <v>28</v>
          </cell>
          <cell r="AB526">
            <v>10</v>
          </cell>
          <cell r="AC526">
            <v>2563</v>
          </cell>
          <cell r="AD526"/>
          <cell r="AE526"/>
          <cell r="AF526"/>
          <cell r="AG526"/>
          <cell r="AH526"/>
          <cell r="AI526"/>
          <cell r="AJ526"/>
          <cell r="AK526"/>
          <cell r="AL526"/>
          <cell r="AM526" t="str">
            <v>โฉนด</v>
          </cell>
          <cell r="AN526" t="str">
            <v>7112</v>
          </cell>
          <cell r="AO526" t="str">
            <v>ป่าซาง</v>
          </cell>
          <cell r="AP526" t="str">
            <v>แม่จัน</v>
          </cell>
          <cell r="AQ526" t="str">
            <v>เชียงราย</v>
          </cell>
          <cell r="AR526"/>
          <cell r="AS526"/>
          <cell r="AT526"/>
          <cell r="AU526"/>
          <cell r="AV526"/>
          <cell r="AW526"/>
          <cell r="AX526"/>
          <cell r="AY526"/>
          <cell r="AZ526"/>
          <cell r="BA526" t="str">
            <v>ยึดไม่ได้</v>
          </cell>
          <cell r="BB526" t="str">
            <v>สืบทรัพย์ (คำสั่ง 2/8/2564)//ยึดทรัพย์ (คำสั่ง 7/10/2564)//ยึดไม่ได้//เฉลี่ยทรัพย์เสร็จแล้ว</v>
          </cell>
          <cell r="BC526"/>
          <cell r="BD526"/>
          <cell r="BE526"/>
          <cell r="BF526"/>
          <cell r="BG526"/>
          <cell r="BH526"/>
          <cell r="BI526"/>
          <cell r="BJ526"/>
          <cell r="BK526"/>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BV526"/>
          <cell r="BW526"/>
          <cell r="BX526"/>
          <cell r="BY526"/>
          <cell r="BZ526"/>
          <cell r="CA526"/>
          <cell r="CB526"/>
          <cell r="CC526"/>
          <cell r="CD526"/>
          <cell r="CE526"/>
          <cell r="CF526"/>
          <cell r="CG526"/>
          <cell r="CH526"/>
          <cell r="CI526"/>
          <cell r="CJ526"/>
          <cell r="CK526"/>
          <cell r="CL526"/>
          <cell r="CM526">
            <v>243141</v>
          </cell>
          <cell r="CN526"/>
          <cell r="CO526"/>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A527"/>
          <cell r="AB527"/>
          <cell r="AC527"/>
          <cell r="AD527">
            <v>4</v>
          </cell>
          <cell r="AE527">
            <v>8</v>
          </cell>
          <cell r="AF527">
            <v>2563</v>
          </cell>
          <cell r="AG527">
            <v>17</v>
          </cell>
          <cell r="AH527">
            <v>2</v>
          </cell>
          <cell r="AI527">
            <v>2564</v>
          </cell>
          <cell r="AJ527"/>
          <cell r="AK527"/>
          <cell r="AL527"/>
          <cell r="AM527"/>
          <cell r="AN527"/>
          <cell r="AO527"/>
          <cell r="AP527"/>
          <cell r="AQ527"/>
          <cell r="AR527"/>
          <cell r="AS527"/>
          <cell r="AT527"/>
          <cell r="AU527"/>
          <cell r="AV527"/>
          <cell r="AW527"/>
          <cell r="AX527"/>
          <cell r="AY527"/>
          <cell r="AZ527"/>
          <cell r="BA527"/>
          <cell r="BB527" t="str">
            <v>สืบทรัพย์ (คำสั่ง 4/8/2564)</v>
          </cell>
          <cell r="BC527"/>
          <cell r="BD527"/>
          <cell r="BE527"/>
          <cell r="BF527"/>
          <cell r="BG527"/>
          <cell r="BH527"/>
          <cell r="BI527"/>
          <cell r="BJ527"/>
          <cell r="BK527"/>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S527"/>
          <cell r="BT527"/>
          <cell r="BU527" t="str">
            <v>วรกมล</v>
          </cell>
          <cell r="BV527"/>
          <cell r="BW527"/>
          <cell r="BX527"/>
          <cell r="BY527"/>
          <cell r="BZ527"/>
          <cell r="CA527"/>
          <cell r="CB527"/>
          <cell r="CC527"/>
          <cell r="CD527"/>
          <cell r="CE527"/>
          <cell r="CF527"/>
          <cell r="CG527"/>
          <cell r="CH527"/>
          <cell r="CI527"/>
          <cell r="CJ527"/>
          <cell r="CK527"/>
          <cell r="CL527"/>
          <cell r="CM527"/>
          <cell r="CN527"/>
          <cell r="CO527"/>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A528"/>
          <cell r="AB528"/>
          <cell r="AC528"/>
          <cell r="AD528">
            <v>15</v>
          </cell>
          <cell r="AE528">
            <v>3</v>
          </cell>
          <cell r="AF528">
            <v>2564</v>
          </cell>
          <cell r="AG528">
            <v>23</v>
          </cell>
          <cell r="AH528">
            <v>7</v>
          </cell>
          <cell r="AI528">
            <v>2564</v>
          </cell>
          <cell r="AJ528"/>
          <cell r="AK528"/>
          <cell r="AL528"/>
          <cell r="AM528"/>
          <cell r="AN528"/>
          <cell r="AO528"/>
          <cell r="AP528"/>
          <cell r="AQ528"/>
          <cell r="AR528"/>
          <cell r="AS528"/>
          <cell r="AT528"/>
          <cell r="AU528"/>
          <cell r="AV528"/>
          <cell r="AW528"/>
          <cell r="AX528"/>
          <cell r="AY528"/>
          <cell r="AZ528"/>
          <cell r="BA528"/>
          <cell r="BB528" t="str">
            <v>สืบทรัพย์ (คำสั่ง 4/8/2564)</v>
          </cell>
          <cell r="BC528"/>
          <cell r="BD528"/>
          <cell r="BE528"/>
          <cell r="BF528"/>
          <cell r="BG528"/>
          <cell r="BH528"/>
          <cell r="BI528"/>
          <cell r="BJ528"/>
          <cell r="BK528"/>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S528"/>
          <cell r="BT528">
            <v>6</v>
          </cell>
          <cell r="BU528" t="str">
            <v>วรกมล</v>
          </cell>
          <cell r="BV528"/>
          <cell r="BW528"/>
          <cell r="BX528"/>
          <cell r="BY528"/>
          <cell r="BZ528"/>
          <cell r="CA528"/>
          <cell r="CB528"/>
          <cell r="CC528"/>
          <cell r="CD528"/>
          <cell r="CE528"/>
          <cell r="CF528"/>
          <cell r="CG528"/>
          <cell r="CH528"/>
          <cell r="CI528"/>
          <cell r="CJ528"/>
          <cell r="CK528"/>
          <cell r="CL528"/>
          <cell r="CM528"/>
          <cell r="CN528"/>
          <cell r="CO528"/>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A529"/>
          <cell r="AB529"/>
          <cell r="AC529"/>
          <cell r="AD529">
            <v>15</v>
          </cell>
          <cell r="AE529">
            <v>3</v>
          </cell>
          <cell r="AF529">
            <v>2564</v>
          </cell>
          <cell r="AG529">
            <v>23</v>
          </cell>
          <cell r="AH529">
            <v>7</v>
          </cell>
          <cell r="AI529">
            <v>2564</v>
          </cell>
          <cell r="AJ529"/>
          <cell r="AK529"/>
          <cell r="AL529"/>
          <cell r="AM529"/>
          <cell r="AN529"/>
          <cell r="AO529"/>
          <cell r="AP529"/>
          <cell r="AQ529"/>
          <cell r="AR529"/>
          <cell r="AS529"/>
          <cell r="AT529"/>
          <cell r="AU529"/>
          <cell r="AV529"/>
          <cell r="AW529"/>
          <cell r="AX529"/>
          <cell r="AY529"/>
          <cell r="AZ529"/>
          <cell r="BA529"/>
          <cell r="BB529" t="str">
            <v>สืบทรัพย์ (คำสั่ง 4/8/2564)//สืบครั้งที่ 2 แล้ว รายงนผลสืบ 7/11/2567</v>
          </cell>
          <cell r="BC529"/>
          <cell r="BD529"/>
          <cell r="BE529"/>
          <cell r="BF529"/>
          <cell r="BG529"/>
          <cell r="BH529"/>
          <cell r="BI529"/>
          <cell r="BJ529"/>
          <cell r="BK529"/>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S529"/>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A529"/>
          <cell r="CB529">
            <v>6</v>
          </cell>
          <cell r="CC529" t="str">
            <v>นุสบา</v>
          </cell>
          <cell r="CD529"/>
          <cell r="CE529"/>
          <cell r="CF529"/>
          <cell r="CG529"/>
          <cell r="CH529"/>
          <cell r="CI529"/>
          <cell r="CJ529"/>
          <cell r="CK529"/>
          <cell r="CL529">
            <v>243936</v>
          </cell>
          <cell r="CM529"/>
          <cell r="CN529"/>
          <cell r="CO529"/>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A530"/>
          <cell r="AB530"/>
          <cell r="AC530"/>
          <cell r="AD530">
            <v>15</v>
          </cell>
          <cell r="AE530">
            <v>3</v>
          </cell>
          <cell r="AF530">
            <v>2564</v>
          </cell>
          <cell r="AG530">
            <v>23</v>
          </cell>
          <cell r="AH530">
            <v>7</v>
          </cell>
          <cell r="AI530">
            <v>2564</v>
          </cell>
          <cell r="AJ530"/>
          <cell r="AK530"/>
          <cell r="AL530"/>
          <cell r="AM530"/>
          <cell r="AN530"/>
          <cell r="AO530"/>
          <cell r="AP530"/>
          <cell r="AQ530"/>
          <cell r="AR530"/>
          <cell r="AS530"/>
          <cell r="AT530"/>
          <cell r="AU530"/>
          <cell r="AV530"/>
          <cell r="AW530"/>
          <cell r="AX530"/>
          <cell r="AY530"/>
          <cell r="AZ530"/>
          <cell r="BA530"/>
          <cell r="BB530" t="str">
            <v>สืบทรัพย์ (คำสั่ง 4/8/2564)</v>
          </cell>
          <cell r="BC530"/>
          <cell r="BD530"/>
          <cell r="BE530"/>
          <cell r="BF530"/>
          <cell r="BG530"/>
          <cell r="BH530"/>
          <cell r="BI530"/>
          <cell r="BJ530"/>
          <cell r="BK530"/>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S530"/>
          <cell r="BT530">
            <v>3</v>
          </cell>
          <cell r="BU530" t="str">
            <v>วรกมล</v>
          </cell>
          <cell r="BV530"/>
          <cell r="BW530"/>
          <cell r="BX530"/>
          <cell r="BY530"/>
          <cell r="BZ530"/>
          <cell r="CA530"/>
          <cell r="CB530"/>
          <cell r="CC530"/>
          <cell r="CD530"/>
          <cell r="CE530"/>
          <cell r="CF530"/>
          <cell r="CG530"/>
          <cell r="CH530"/>
          <cell r="CI530"/>
          <cell r="CJ530"/>
          <cell r="CK530"/>
          <cell r="CL530"/>
          <cell r="CM530"/>
          <cell r="CN530"/>
          <cell r="CO530"/>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A531"/>
          <cell r="AB531"/>
          <cell r="AC531"/>
          <cell r="AD531">
            <v>24</v>
          </cell>
          <cell r="AE531">
            <v>12</v>
          </cell>
          <cell r="AF531">
            <v>2563</v>
          </cell>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(คำสั่ง6/8/2564) สืบทรัพย์ 
รายงานผลสืบทรัพย รอบที่ 2 25/9/2567</v>
          </cell>
          <cell r="BC531"/>
          <cell r="BD531"/>
          <cell r="BE531"/>
          <cell r="BF531"/>
          <cell r="BG531"/>
          <cell r="BH531"/>
          <cell r="BI531"/>
          <cell r="BJ531"/>
          <cell r="BK531"/>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A531"/>
          <cell r="CB531"/>
          <cell r="CC531"/>
          <cell r="CD531"/>
          <cell r="CE531"/>
          <cell r="CF531"/>
          <cell r="CG531"/>
          <cell r="CH531"/>
          <cell r="CI531"/>
          <cell r="CJ531"/>
          <cell r="CK531"/>
          <cell r="CL531">
            <v>242983</v>
          </cell>
          <cell r="CM531">
            <v>242983</v>
          </cell>
          <cell r="CN531"/>
          <cell r="CO531"/>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X532"/>
          <cell r="Y532"/>
          <cell r="Z532"/>
          <cell r="AA532">
            <v>22</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11/8/2564)//รายงานผลสืบทรัพย์ 25/10/2567</v>
          </cell>
          <cell r="BC532"/>
          <cell r="BD532"/>
          <cell r="BE532"/>
          <cell r="BF532"/>
          <cell r="BG532"/>
          <cell r="BH532"/>
          <cell r="BI532"/>
          <cell r="BJ532"/>
          <cell r="BK532"/>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S532"/>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A532"/>
          <cell r="CB532"/>
          <cell r="CC532" t="str">
            <v>วชิราภรณ์</v>
          </cell>
          <cell r="CD532"/>
          <cell r="CE532"/>
          <cell r="CF532"/>
          <cell r="CG532"/>
          <cell r="CH532"/>
          <cell r="CI532"/>
          <cell r="CJ532"/>
          <cell r="CK532"/>
          <cell r="CL532"/>
          <cell r="CM532"/>
          <cell r="CN532"/>
          <cell r="CO532"/>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A533"/>
          <cell r="AB533"/>
          <cell r="AC533"/>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S533"/>
          <cell r="AT533"/>
          <cell r="AU533"/>
          <cell r="AV533"/>
          <cell r="AW533"/>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C533"/>
          <cell r="BD533"/>
          <cell r="BE533"/>
          <cell r="BF533"/>
          <cell r="BG533"/>
          <cell r="BH533"/>
          <cell r="BI533"/>
          <cell r="BJ533"/>
          <cell r="BK533"/>
          <cell r="BL533" t="str">
            <v>นายอรรถชัย  ปัญญา</v>
          </cell>
          <cell r="BM533">
            <v>883263011479</v>
          </cell>
          <cell r="BN533"/>
          <cell r="BO533"/>
          <cell r="BP533"/>
          <cell r="BQ533"/>
          <cell r="BR533"/>
          <cell r="BS533"/>
          <cell r="BT533"/>
          <cell r="BU533"/>
          <cell r="BV533"/>
          <cell r="BW533"/>
          <cell r="BX533"/>
          <cell r="BY533"/>
          <cell r="BZ533"/>
          <cell r="CA533"/>
          <cell r="CB533"/>
          <cell r="CC533"/>
          <cell r="CD533"/>
          <cell r="CE533"/>
          <cell r="CF533"/>
          <cell r="CG533"/>
          <cell r="CH533"/>
          <cell r="CI533"/>
          <cell r="CJ533"/>
          <cell r="CK533"/>
          <cell r="CL533"/>
          <cell r="CM533"/>
          <cell r="CN533"/>
          <cell r="CO533"/>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X534"/>
          <cell r="Y534"/>
          <cell r="Z534"/>
          <cell r="AA534">
            <v>8</v>
          </cell>
          <cell r="AB534">
            <v>5</v>
          </cell>
          <cell r="AC534">
            <v>2561</v>
          </cell>
          <cell r="AD534"/>
          <cell r="AE534"/>
          <cell r="AF534"/>
          <cell r="AG534"/>
          <cell r="AH534"/>
          <cell r="AI534"/>
          <cell r="AJ534"/>
          <cell r="AK534"/>
          <cell r="AL534"/>
          <cell r="AM534" t="str">
            <v>โฉนด</v>
          </cell>
          <cell r="AN534" t="str">
            <v>13510</v>
          </cell>
          <cell r="AO534" t="str">
            <v>ไชยสถาน</v>
          </cell>
          <cell r="AP534" t="str">
            <v>สารภี</v>
          </cell>
          <cell r="AQ534" t="str">
            <v>เชียงใหม่</v>
          </cell>
          <cell r="AR534"/>
          <cell r="AS534"/>
          <cell r="AT534"/>
          <cell r="AU534"/>
          <cell r="AV534"/>
          <cell r="AW534"/>
          <cell r="AX534"/>
          <cell r="AY534"/>
          <cell r="AZ534"/>
          <cell r="BA534"/>
          <cell r="BB534" t="str">
            <v>ยึดทรัพย์ (สำนักงานอื่นฟ้อง คำสั่ง 6/8/2564)//ชะลอยึด 3/9/2564</v>
          </cell>
          <cell r="BC534"/>
          <cell r="BD534"/>
          <cell r="BE534"/>
          <cell r="BF534"/>
          <cell r="BG534"/>
          <cell r="BH534"/>
          <cell r="BI534"/>
          <cell r="BJ534"/>
          <cell r="BK534"/>
          <cell r="BL534" t="str">
            <v>นายอนิรุทธ์ เฉียบแหลม</v>
          </cell>
          <cell r="BM534">
            <v>823760010182</v>
          </cell>
          <cell r="BN534"/>
          <cell r="BO534"/>
          <cell r="BP534"/>
          <cell r="BQ534"/>
          <cell r="BR534"/>
          <cell r="BS534"/>
          <cell r="BT534"/>
          <cell r="BU534"/>
          <cell r="BV534"/>
          <cell r="BW534"/>
          <cell r="BX534"/>
          <cell r="BY534"/>
          <cell r="BZ534"/>
          <cell r="CA534"/>
          <cell r="CB534"/>
          <cell r="CC534"/>
          <cell r="CD534"/>
          <cell r="CE534"/>
          <cell r="CF534"/>
          <cell r="CG534"/>
          <cell r="CH534"/>
          <cell r="CI534"/>
          <cell r="CJ534"/>
          <cell r="CK534"/>
          <cell r="CL534"/>
          <cell r="CM534"/>
          <cell r="CN534"/>
          <cell r="CO534"/>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A535"/>
          <cell r="AB535"/>
          <cell r="AC535"/>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S535"/>
          <cell r="AT535"/>
          <cell r="AU535"/>
          <cell r="AV535"/>
          <cell r="AW535"/>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C535"/>
          <cell r="BD535"/>
          <cell r="BE535"/>
          <cell r="BF535"/>
          <cell r="BG535"/>
          <cell r="BH535"/>
          <cell r="BI535"/>
          <cell r="BJ535"/>
          <cell r="BK535"/>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S535"/>
          <cell r="BT535">
            <v>4</v>
          </cell>
          <cell r="BU535" t="str">
            <v>วรกมล
นพวิสต์ (ยึด)</v>
          </cell>
          <cell r="BV535"/>
          <cell r="BW535"/>
          <cell r="BX535"/>
          <cell r="BY535"/>
          <cell r="BZ535"/>
          <cell r="CA535"/>
          <cell r="CB535"/>
          <cell r="CC535"/>
          <cell r="CD535"/>
          <cell r="CE535"/>
          <cell r="CF535"/>
          <cell r="CG535"/>
          <cell r="CH535"/>
          <cell r="CI535"/>
          <cell r="CJ535"/>
          <cell r="CK535"/>
          <cell r="CL535">
            <v>242843</v>
          </cell>
          <cell r="CM535"/>
          <cell r="CN535"/>
          <cell r="CO535"/>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A536"/>
          <cell r="AB536"/>
          <cell r="AC536"/>
          <cell r="AD536">
            <v>28</v>
          </cell>
          <cell r="AE536">
            <v>6</v>
          </cell>
          <cell r="AF536">
            <v>2564</v>
          </cell>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สืบทรัพย์(คำสั่ง 18/8/2564)//23/7/2567 ยกเลิกสืบทรัพย์เนื่องจากชำระหนี้ปิดบัญชี</v>
          </cell>
          <cell r="BC536"/>
          <cell r="BD536"/>
          <cell r="BE536"/>
          <cell r="BF536"/>
          <cell r="BG536"/>
          <cell r="BH536"/>
          <cell r="BI536"/>
          <cell r="BJ536"/>
          <cell r="BK536"/>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S536"/>
          <cell r="BT536">
            <v>3</v>
          </cell>
          <cell r="BU536" t="str">
            <v>วรกมล</v>
          </cell>
          <cell r="BV536"/>
          <cell r="BW536"/>
          <cell r="BX536"/>
          <cell r="BY536"/>
          <cell r="BZ536"/>
          <cell r="CA536"/>
          <cell r="CB536"/>
          <cell r="CC536"/>
          <cell r="CD536"/>
          <cell r="CE536"/>
          <cell r="CF536"/>
          <cell r="CG536"/>
          <cell r="CH536"/>
          <cell r="CI536"/>
          <cell r="CJ536"/>
          <cell r="CK536"/>
          <cell r="CL536"/>
          <cell r="CM536"/>
          <cell r="CN536"/>
          <cell r="CO536"/>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AA537"/>
          <cell r="AB537"/>
          <cell r="AC537"/>
          <cell r="AD537"/>
          <cell r="AE537"/>
          <cell r="AF537"/>
          <cell r="AG537"/>
          <cell r="AH537"/>
          <cell r="AI537"/>
          <cell r="AJ537"/>
          <cell r="AK537"/>
          <cell r="AL537"/>
          <cell r="AM537"/>
          <cell r="AN537"/>
          <cell r="AO537"/>
          <cell r="AP537"/>
          <cell r="AQ537"/>
          <cell r="AR537"/>
          <cell r="AS537"/>
          <cell r="AT537"/>
          <cell r="AU537"/>
          <cell r="AV537"/>
          <cell r="AW537"/>
          <cell r="AX537"/>
          <cell r="AY537"/>
          <cell r="AZ537"/>
          <cell r="BA537"/>
          <cell r="BB537" t="str">
            <v>สืบทรัพย์(คำสั่ง 18/8/2564)</v>
          </cell>
          <cell r="BC537"/>
          <cell r="BD537"/>
          <cell r="BE537"/>
          <cell r="BF537"/>
          <cell r="BG537"/>
          <cell r="BH537"/>
          <cell r="BI537"/>
          <cell r="BJ537"/>
          <cell r="BK537"/>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S537"/>
          <cell r="BT537">
            <v>5</v>
          </cell>
          <cell r="BU537" t="str">
            <v>วรกมล</v>
          </cell>
          <cell r="BV537"/>
          <cell r="BW537"/>
          <cell r="BX537"/>
          <cell r="BY537"/>
          <cell r="BZ537"/>
          <cell r="CA537"/>
          <cell r="CB537"/>
          <cell r="CC537"/>
          <cell r="CD537"/>
          <cell r="CE537"/>
          <cell r="CF537"/>
          <cell r="CG537"/>
          <cell r="CH537"/>
          <cell r="CI537"/>
          <cell r="CJ537"/>
          <cell r="CK537"/>
          <cell r="CL537"/>
          <cell r="CM537"/>
          <cell r="CN537"/>
          <cell r="CO537"/>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A538"/>
          <cell r="AB538"/>
          <cell r="AC538"/>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S538"/>
          <cell r="AT538"/>
          <cell r="AU538"/>
          <cell r="AV538"/>
          <cell r="AW538"/>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C538"/>
          <cell r="BD538"/>
          <cell r="BE538"/>
          <cell r="BF538"/>
          <cell r="BG538"/>
          <cell r="BH538"/>
          <cell r="BI538"/>
          <cell r="BJ538"/>
          <cell r="BK538"/>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S538"/>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A538"/>
          <cell r="CB538">
            <v>5</v>
          </cell>
          <cell r="CC538"/>
          <cell r="CD538"/>
          <cell r="CE538"/>
          <cell r="CF538"/>
          <cell r="CG538"/>
          <cell r="CH538"/>
          <cell r="CI538"/>
          <cell r="CJ538"/>
          <cell r="CK538"/>
          <cell r="CL538">
            <v>242872</v>
          </cell>
          <cell r="CM538"/>
          <cell r="CN538"/>
          <cell r="CO538"/>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X539"/>
          <cell r="Y539"/>
          <cell r="Z539"/>
          <cell r="AA539">
            <v>1</v>
          </cell>
          <cell r="AB539">
            <v>8</v>
          </cell>
          <cell r="AC539">
            <v>2561</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v>
          </cell>
          <cell r="BC539"/>
          <cell r="BD539"/>
          <cell r="BE539"/>
          <cell r="BF539"/>
          <cell r="BG539"/>
          <cell r="BH539"/>
          <cell r="BI539"/>
          <cell r="BJ539"/>
          <cell r="BK539"/>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S539"/>
          <cell r="BT539">
            <v>4</v>
          </cell>
          <cell r="BU539" t="str">
            <v>วรกมล</v>
          </cell>
          <cell r="BV539"/>
          <cell r="BW539"/>
          <cell r="BX539"/>
          <cell r="BY539"/>
          <cell r="BZ539"/>
          <cell r="CA539"/>
          <cell r="CB539"/>
          <cell r="CC539"/>
          <cell r="CD539"/>
          <cell r="CE539"/>
          <cell r="CF539"/>
          <cell r="CG539"/>
          <cell r="CH539"/>
          <cell r="CI539"/>
          <cell r="CJ539"/>
          <cell r="CK539"/>
          <cell r="CL539"/>
          <cell r="CM539"/>
          <cell r="CN539"/>
          <cell r="CO539"/>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AA540"/>
          <cell r="AB540"/>
          <cell r="AC540"/>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ขัดทรัพย์//ศาลให้ยกคำร้องขัดทรัพย์</v>
          </cell>
          <cell r="BC540"/>
          <cell r="BD540"/>
          <cell r="BE540"/>
          <cell r="BF540"/>
          <cell r="BG540"/>
          <cell r="BH540"/>
          <cell r="BI540"/>
          <cell r="BJ540"/>
          <cell r="BK540"/>
          <cell r="BL540" t="str">
            <v>นางสาวพรรณี สุอาราม</v>
          </cell>
          <cell r="BM540">
            <v>0</v>
          </cell>
          <cell r="BN540"/>
          <cell r="BO540"/>
          <cell r="BP540"/>
          <cell r="BQ540"/>
          <cell r="BR540"/>
          <cell r="BS540"/>
          <cell r="BT540"/>
          <cell r="BU540"/>
          <cell r="BV540"/>
          <cell r="BW540"/>
          <cell r="BX540"/>
          <cell r="BY540"/>
          <cell r="BZ540"/>
          <cell r="CA540"/>
          <cell r="CB540"/>
          <cell r="CC540"/>
          <cell r="CD540"/>
          <cell r="CE540"/>
          <cell r="CF540"/>
          <cell r="CG540"/>
          <cell r="CH540"/>
          <cell r="CI540"/>
          <cell r="CJ540"/>
          <cell r="CK540"/>
          <cell r="CL540"/>
          <cell r="CM540"/>
          <cell r="CN540"/>
          <cell r="CO540"/>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A541"/>
          <cell r="AB541"/>
          <cell r="AC541"/>
          <cell r="AD541">
            <v>29</v>
          </cell>
          <cell r="AE541">
            <v>1</v>
          </cell>
          <cell r="AF541">
            <v>2556</v>
          </cell>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สืบทรัพย์(สำนักงานอื่นฟ้อง)//สืบทรัพย์ครั้งที่ 2 (คำสั่ง 4/4/2565)</v>
          </cell>
          <cell r="BC541"/>
          <cell r="BD541"/>
          <cell r="BE541"/>
          <cell r="BF541"/>
          <cell r="BG541"/>
          <cell r="BH541"/>
          <cell r="BI541"/>
          <cell r="BJ541"/>
          <cell r="BK541"/>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S541"/>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cell r="CB541"/>
          <cell r="CC541"/>
          <cell r="CD541"/>
          <cell r="CE541"/>
          <cell r="CF541"/>
          <cell r="CG541"/>
          <cell r="CH541"/>
          <cell r="CI541"/>
          <cell r="CJ541"/>
          <cell r="CK541"/>
          <cell r="CL541"/>
          <cell r="CM541"/>
          <cell r="CN541"/>
          <cell r="CO541"/>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Q542"/>
          <cell r="R542"/>
          <cell r="S542"/>
          <cell r="T542"/>
          <cell r="U542"/>
          <cell r="V542"/>
          <cell r="W542"/>
          <cell r="X542"/>
          <cell r="Y542"/>
          <cell r="Z542"/>
          <cell r="AA542"/>
          <cell r="AB542"/>
          <cell r="AC542"/>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ขับไล่</v>
          </cell>
          <cell r="BC542"/>
          <cell r="BD542"/>
          <cell r="BE542"/>
          <cell r="BF542"/>
          <cell r="BG542"/>
          <cell r="BH542"/>
          <cell r="BI542"/>
          <cell r="BJ542"/>
          <cell r="BK542"/>
          <cell r="BL542" t="str">
            <v>นางสาว
นายพิมประภา
กองชัย ธรรมสุทธิ์</v>
          </cell>
          <cell r="BM542">
            <v>823858010323</v>
          </cell>
          <cell r="BN542"/>
          <cell r="BO542"/>
          <cell r="BP542"/>
          <cell r="BQ542"/>
          <cell r="BR542"/>
          <cell r="BS542"/>
          <cell r="BT542"/>
          <cell r="BU542"/>
          <cell r="BV542"/>
          <cell r="BW542"/>
          <cell r="BX542"/>
          <cell r="BY542"/>
          <cell r="BZ542"/>
          <cell r="CA542"/>
          <cell r="CB542"/>
          <cell r="CC542"/>
          <cell r="CD542"/>
          <cell r="CE542"/>
          <cell r="CF542"/>
          <cell r="CG542"/>
          <cell r="CH542"/>
          <cell r="CI542"/>
          <cell r="CJ542"/>
          <cell r="CK542"/>
          <cell r="CL542"/>
          <cell r="CM542"/>
          <cell r="CN542"/>
          <cell r="CO542"/>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Q543"/>
          <cell r="R543"/>
          <cell r="S543"/>
          <cell r="T543"/>
          <cell r="U543"/>
          <cell r="V543"/>
          <cell r="W543"/>
          <cell r="X543"/>
          <cell r="Y543"/>
          <cell r="Z543"/>
          <cell r="AA543"/>
          <cell r="AB543"/>
          <cell r="AC543"/>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ขับไล่</v>
          </cell>
          <cell r="BC543"/>
          <cell r="BD543"/>
          <cell r="BE543"/>
          <cell r="BF543"/>
          <cell r="BG543"/>
          <cell r="BH543"/>
          <cell r="BI543"/>
          <cell r="BJ543"/>
          <cell r="BK543"/>
          <cell r="BL543" t="str">
            <v>นางเนตรดาวหรือณิชานันท์ ชมภูคำ</v>
          </cell>
          <cell r="BM543">
            <v>823659040004</v>
          </cell>
          <cell r="BN543"/>
          <cell r="BO543"/>
          <cell r="BP543"/>
          <cell r="BQ543"/>
          <cell r="BR543"/>
          <cell r="BS543"/>
          <cell r="BT543"/>
          <cell r="BU543"/>
          <cell r="BV543"/>
          <cell r="BW543"/>
          <cell r="BX543"/>
          <cell r="BY543"/>
          <cell r="BZ543"/>
          <cell r="CA543"/>
          <cell r="CB543"/>
          <cell r="CC543"/>
          <cell r="CD543"/>
          <cell r="CE543"/>
          <cell r="CF543"/>
          <cell r="CG543"/>
          <cell r="CH543"/>
          <cell r="CI543"/>
          <cell r="CJ543"/>
          <cell r="CK543"/>
          <cell r="CL543"/>
          <cell r="CM543"/>
          <cell r="CN543"/>
          <cell r="CO543"/>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Q544"/>
          <cell r="R544"/>
          <cell r="S544" t="str">
            <v>จังหวัดฝาง</v>
          </cell>
          <cell r="T544" t="str">
            <v>ผบ.ขช1</v>
          </cell>
          <cell r="U544" t="str">
            <v>2562</v>
          </cell>
          <cell r="V544" t="str">
            <v>ขช.4</v>
          </cell>
          <cell r="W544">
            <v>2562</v>
          </cell>
          <cell r="X544"/>
          <cell r="Y544"/>
          <cell r="Z544"/>
          <cell r="AA544"/>
          <cell r="AB544"/>
          <cell r="AC544"/>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ขับไล่</v>
          </cell>
          <cell r="BC544"/>
          <cell r="BD544"/>
          <cell r="BE544"/>
          <cell r="BF544"/>
          <cell r="BG544"/>
          <cell r="BH544"/>
          <cell r="BI544"/>
          <cell r="BJ544"/>
          <cell r="BK544"/>
          <cell r="BL544" t="str">
            <v>นาย
นางสมชาย
วิรุฬห์ ใจมา</v>
          </cell>
          <cell r="BM544">
            <v>0</v>
          </cell>
          <cell r="BN544"/>
          <cell r="BO544"/>
          <cell r="BP544"/>
          <cell r="BQ544"/>
          <cell r="BR544"/>
          <cell r="BS544"/>
          <cell r="BT544"/>
          <cell r="BU544"/>
          <cell r="BV544"/>
          <cell r="BW544"/>
          <cell r="BX544"/>
          <cell r="BY544"/>
          <cell r="BZ544"/>
          <cell r="CA544"/>
          <cell r="CB544"/>
          <cell r="CC544"/>
          <cell r="CD544"/>
          <cell r="CE544"/>
          <cell r="CF544"/>
          <cell r="CG544"/>
          <cell r="CH544"/>
          <cell r="CI544"/>
          <cell r="CJ544"/>
          <cell r="CK544"/>
          <cell r="CL544"/>
          <cell r="CM544"/>
          <cell r="CN544"/>
          <cell r="CO544"/>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K545"/>
          <cell r="L545" t="str">
            <v>แม่โจ้</v>
          </cell>
          <cell r="M545" t="str">
            <v>เชียงใหม่ 2</v>
          </cell>
          <cell r="N545">
            <v>8</v>
          </cell>
          <cell r="O545" t="str">
            <v>สินเชื่อเคหะ</v>
          </cell>
          <cell r="P545" t="str">
            <v>1.บุคคลค้ำประกัน</v>
          </cell>
          <cell r="Q545"/>
          <cell r="R545"/>
          <cell r="S545"/>
          <cell r="T545"/>
          <cell r="U545"/>
          <cell r="V545"/>
          <cell r="W545"/>
          <cell r="X545"/>
          <cell r="Y545"/>
          <cell r="Z545"/>
          <cell r="AA545"/>
          <cell r="AB545"/>
          <cell r="AC545"/>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ขับไล่</v>
          </cell>
          <cell r="BC545"/>
          <cell r="BD545"/>
          <cell r="BE545"/>
          <cell r="BF545"/>
          <cell r="BG545"/>
          <cell r="BH545"/>
          <cell r="BI545"/>
          <cell r="BJ545"/>
          <cell r="BK545"/>
          <cell r="BL545" t="str">
            <v>นาย
นางสาวสุระชัย
เจนจิรา คุ้มบัวบาน
ปินใจ</v>
          </cell>
          <cell r="BM545">
            <v>883262010110</v>
          </cell>
          <cell r="BN545"/>
          <cell r="BO545"/>
          <cell r="BP545"/>
          <cell r="BQ545"/>
          <cell r="BR545"/>
          <cell r="BS545"/>
          <cell r="BT545"/>
          <cell r="BU545"/>
          <cell r="BV545"/>
          <cell r="BW545"/>
          <cell r="BX545"/>
          <cell r="BY545"/>
          <cell r="BZ545"/>
          <cell r="CA545"/>
          <cell r="CB545"/>
          <cell r="CC545"/>
          <cell r="CD545"/>
          <cell r="CE545"/>
          <cell r="CF545"/>
          <cell r="CG545"/>
          <cell r="CH545"/>
          <cell r="CI545"/>
          <cell r="CJ545"/>
          <cell r="CK545"/>
          <cell r="CL545"/>
          <cell r="CM545"/>
          <cell r="CN545"/>
          <cell r="CO545"/>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K546"/>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X546"/>
          <cell r="Y546"/>
          <cell r="Z546"/>
          <cell r="AA546">
            <v>12</v>
          </cell>
          <cell r="AB546">
            <v>5</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รายงานผลสืบทรัพย  25/9/2567</v>
          </cell>
          <cell r="BC546"/>
          <cell r="BD546"/>
          <cell r="BE546"/>
          <cell r="BF546"/>
          <cell r="BG546"/>
          <cell r="BH546"/>
          <cell r="BI546"/>
          <cell r="BJ546"/>
          <cell r="BK546"/>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A546"/>
          <cell r="CB546"/>
          <cell r="CC546" t="str">
            <v>ปฏิยุทธ์</v>
          </cell>
          <cell r="CD546"/>
          <cell r="CE546"/>
          <cell r="CF546"/>
          <cell r="CG546"/>
          <cell r="CH546"/>
          <cell r="CI546"/>
          <cell r="CJ546"/>
          <cell r="CK546"/>
          <cell r="CL546"/>
          <cell r="CM546">
            <v>243276</v>
          </cell>
          <cell r="CN546"/>
          <cell r="CO546"/>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AA547"/>
          <cell r="AB547"/>
          <cell r="AC547"/>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รายงานผลสืบทรัพย  24/9/2567</v>
          </cell>
          <cell r="BC547"/>
          <cell r="BD547"/>
          <cell r="BE547"/>
          <cell r="BF547"/>
          <cell r="BG547"/>
          <cell r="BH547"/>
          <cell r="BI547"/>
          <cell r="BJ547"/>
          <cell r="BK547"/>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BZ547"/>
          <cell r="CA547"/>
          <cell r="CB547"/>
          <cell r="CC547"/>
          <cell r="CD547"/>
          <cell r="CE547"/>
          <cell r="CF547"/>
          <cell r="CG547"/>
          <cell r="CH547"/>
          <cell r="CI547"/>
          <cell r="CJ547"/>
          <cell r="CK547"/>
          <cell r="CL547"/>
          <cell r="CM547">
            <v>243276</v>
          </cell>
          <cell r="CN547"/>
          <cell r="CO547"/>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X548"/>
          <cell r="Y548"/>
          <cell r="Z548"/>
          <cell r="AA548">
            <v>16</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รายงานผลสืบทรัพย  24/9/2567</v>
          </cell>
          <cell r="BC548"/>
          <cell r="BD548"/>
          <cell r="BE548"/>
          <cell r="BF548"/>
          <cell r="BG548"/>
          <cell r="BH548"/>
          <cell r="BI548"/>
          <cell r="BJ548"/>
          <cell r="BK548"/>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A548"/>
          <cell r="CB548"/>
          <cell r="CC548"/>
          <cell r="CD548"/>
          <cell r="CE548"/>
          <cell r="CF548"/>
          <cell r="CG548"/>
          <cell r="CH548"/>
          <cell r="CI548"/>
          <cell r="CJ548"/>
          <cell r="CK548"/>
          <cell r="CL548"/>
          <cell r="CM548">
            <v>243276</v>
          </cell>
          <cell r="CN548"/>
          <cell r="CO548"/>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X549"/>
          <cell r="Y549"/>
          <cell r="Z549"/>
          <cell r="AA549">
            <v>27</v>
          </cell>
          <cell r="AB549">
            <v>2</v>
          </cell>
          <cell r="AC549">
            <v>2561</v>
          </cell>
          <cell r="AD549"/>
          <cell r="AE549"/>
          <cell r="AF549"/>
          <cell r="AG549"/>
          <cell r="AH549"/>
          <cell r="AI549"/>
          <cell r="AJ549"/>
          <cell r="AK549"/>
          <cell r="AL549"/>
          <cell r="AM549" t="str">
            <v>โฉนด</v>
          </cell>
          <cell r="AN549" t="str">
            <v>87512</v>
          </cell>
          <cell r="AO549" t="str">
            <v>ป่าไผ่</v>
          </cell>
          <cell r="AP549" t="str">
            <v>สันทราย</v>
          </cell>
          <cell r="AQ549" t="str">
            <v>เชียงใหม่</v>
          </cell>
          <cell r="AR549"/>
          <cell r="AS549"/>
          <cell r="AT549"/>
          <cell r="AU549"/>
          <cell r="AV549"/>
          <cell r="AW549"/>
          <cell r="AX549"/>
          <cell r="AY549"/>
          <cell r="AZ549"/>
          <cell r="BA549"/>
          <cell r="BB549" t="str">
            <v>สืบทรัพย์//ยึดทรัพย์ (คำสั่ง 7/10/2564)</v>
          </cell>
          <cell r="BC549"/>
          <cell r="BD549"/>
          <cell r="BE549"/>
          <cell r="BF549"/>
          <cell r="BG549"/>
          <cell r="BH549"/>
          <cell r="BI549"/>
          <cell r="BJ549"/>
          <cell r="BK549"/>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BV549"/>
          <cell r="BW549"/>
          <cell r="BX549"/>
          <cell r="BY549"/>
          <cell r="BZ549"/>
          <cell r="CA549"/>
          <cell r="CB549"/>
          <cell r="CC549"/>
          <cell r="CD549"/>
          <cell r="CE549"/>
          <cell r="CF549"/>
          <cell r="CG549"/>
          <cell r="CH549"/>
          <cell r="CI549"/>
          <cell r="CJ549"/>
          <cell r="CK549"/>
          <cell r="CL549"/>
          <cell r="CM549">
            <v>243367</v>
          </cell>
          <cell r="CN549"/>
          <cell r="CO549"/>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O550"/>
          <cell r="P550" t="str">
            <v>1.บุคคลค้ำประกัน</v>
          </cell>
          <cell r="Q550"/>
          <cell r="R550"/>
          <cell r="S550" t="str">
            <v>จังหวัดฝาง</v>
          </cell>
          <cell r="T550" t="str">
            <v>ผบE504</v>
          </cell>
          <cell r="U550">
            <v>2563</v>
          </cell>
          <cell r="V550" t="str">
            <v>ผบE107</v>
          </cell>
          <cell r="W550">
            <v>2564</v>
          </cell>
          <cell r="X550"/>
          <cell r="Y550"/>
          <cell r="Z550"/>
          <cell r="AA550">
            <v>10</v>
          </cell>
          <cell r="AB550">
            <v>3</v>
          </cell>
          <cell r="AC550">
            <v>2564</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18/7/2567) // รายงานวันที่ 16/8/67</v>
          </cell>
          <cell r="BC550"/>
          <cell r="BD550"/>
          <cell r="BE550"/>
          <cell r="BF550"/>
          <cell r="BG550"/>
          <cell r="BH550"/>
          <cell r="BI550"/>
          <cell r="BJ550"/>
          <cell r="BK550"/>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cell r="BS550"/>
          <cell r="BT550"/>
          <cell r="BU550"/>
          <cell r="BV550"/>
          <cell r="BW550"/>
          <cell r="BX550"/>
          <cell r="BY550"/>
          <cell r="BZ550"/>
          <cell r="CA550"/>
          <cell r="CB550"/>
          <cell r="CC550"/>
          <cell r="CD550"/>
          <cell r="CE550"/>
          <cell r="CF550"/>
          <cell r="CG550"/>
          <cell r="CH550"/>
          <cell r="CI550"/>
          <cell r="CJ550"/>
          <cell r="CK550"/>
          <cell r="CL550"/>
          <cell r="CM550"/>
          <cell r="CN550"/>
          <cell r="CO550"/>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AA551"/>
          <cell r="AB551"/>
          <cell r="AC551"/>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v>
          </cell>
          <cell r="BC551"/>
          <cell r="BD551"/>
          <cell r="BE551"/>
          <cell r="BF551"/>
          <cell r="BG551"/>
          <cell r="BH551"/>
          <cell r="BI551"/>
          <cell r="BJ551"/>
          <cell r="BK551"/>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S551"/>
          <cell r="BT551">
            <v>4</v>
          </cell>
          <cell r="BU551" t="str">
            <v>เกศินี</v>
          </cell>
          <cell r="BV551"/>
          <cell r="BW551"/>
          <cell r="BX551">
            <v>1500800003318</v>
          </cell>
          <cell r="BY551"/>
          <cell r="BZ551"/>
          <cell r="CA551"/>
          <cell r="CB551"/>
          <cell r="CC551"/>
          <cell r="CD551"/>
          <cell r="CE551"/>
          <cell r="CF551"/>
          <cell r="CG551"/>
          <cell r="CH551"/>
          <cell r="CI551"/>
          <cell r="CJ551"/>
          <cell r="CK551"/>
          <cell r="CL551"/>
          <cell r="CM551">
            <v>243397</v>
          </cell>
          <cell r="CN551"/>
          <cell r="CO551"/>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AA552"/>
          <cell r="AB552"/>
          <cell r="AC552"/>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v>
          </cell>
          <cell r="BC552"/>
          <cell r="BD552"/>
          <cell r="BE552"/>
          <cell r="BF552"/>
          <cell r="BG552"/>
          <cell r="BH552"/>
          <cell r="BI552"/>
          <cell r="BJ552"/>
          <cell r="BK552"/>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V552"/>
          <cell r="BW552"/>
          <cell r="BX552">
            <v>2630200017099</v>
          </cell>
          <cell r="BY552"/>
          <cell r="BZ552"/>
          <cell r="CA552"/>
          <cell r="CB552"/>
          <cell r="CC552"/>
          <cell r="CD552"/>
          <cell r="CE552"/>
          <cell r="CF552"/>
          <cell r="CG552"/>
          <cell r="CH552"/>
          <cell r="CI552"/>
          <cell r="CJ552"/>
          <cell r="CK552"/>
          <cell r="CL552"/>
          <cell r="CM552">
            <v>243276</v>
          </cell>
          <cell r="CN552"/>
          <cell r="CO552"/>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Q553"/>
          <cell r="R553"/>
          <cell r="S553" t="str">
            <v>แขวงเชียงใหม่</v>
          </cell>
          <cell r="T553" t="str">
            <v>ผบE9604</v>
          </cell>
          <cell r="U553">
            <v>2566</v>
          </cell>
          <cell r="V553" t="str">
            <v>ผบE555</v>
          </cell>
          <cell r="W553">
            <v>2567</v>
          </cell>
          <cell r="X553">
            <v>23</v>
          </cell>
          <cell r="Y553">
            <v>1</v>
          </cell>
          <cell r="Z553">
            <v>2567</v>
          </cell>
          <cell r="AA553"/>
          <cell r="AB553"/>
          <cell r="AC553"/>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18/7/2567) // รายงานวันที่ 16/8/67</v>
          </cell>
          <cell r="BC553"/>
          <cell r="BD553"/>
          <cell r="BE553"/>
          <cell r="BF553"/>
          <cell r="BG553"/>
          <cell r="BH553"/>
          <cell r="BI553"/>
          <cell r="BJ553"/>
          <cell r="BK553"/>
          <cell r="BL553" t="str">
            <v>นายเจตน์ธราม  จำเริญพงษ์รัศมี</v>
          </cell>
          <cell r="BM553"/>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cell r="BR553"/>
          <cell r="BS553"/>
          <cell r="BT553"/>
          <cell r="BU553"/>
          <cell r="BV553"/>
          <cell r="BW553"/>
          <cell r="BX553"/>
          <cell r="BY553"/>
          <cell r="BZ553"/>
          <cell r="CA553"/>
          <cell r="CB553"/>
          <cell r="CC553"/>
          <cell r="CD553"/>
          <cell r="CE553"/>
          <cell r="CF553"/>
          <cell r="CG553"/>
          <cell r="CH553"/>
          <cell r="CI553"/>
          <cell r="CJ553"/>
          <cell r="CK553"/>
          <cell r="CL553"/>
          <cell r="CM553"/>
          <cell r="CN553"/>
          <cell r="CO553"/>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R554"/>
          <cell r="S554" t="str">
            <v>แขวงเชียงใหม่</v>
          </cell>
          <cell r="T554" t="str">
            <v>ผบ.11870</v>
          </cell>
          <cell r="U554">
            <v>2561</v>
          </cell>
          <cell r="V554" t="str">
            <v>ผบ.14264</v>
          </cell>
          <cell r="W554">
            <v>2561</v>
          </cell>
          <cell r="X554">
            <v>11</v>
          </cell>
          <cell r="Y554">
            <v>12</v>
          </cell>
          <cell r="Z554">
            <v>2561</v>
          </cell>
          <cell r="AA554"/>
          <cell r="AB554"/>
          <cell r="AC554"/>
          <cell r="AD554"/>
          <cell r="AE554"/>
          <cell r="AF554"/>
          <cell r="AG554"/>
          <cell r="AH554"/>
          <cell r="AI554"/>
          <cell r="AJ554">
            <v>15</v>
          </cell>
          <cell r="AK554">
            <v>11</v>
          </cell>
          <cell r="AL554">
            <v>2564</v>
          </cell>
          <cell r="AM554" t="str">
            <v>โฉนด</v>
          </cell>
          <cell r="AN554" t="str">
            <v>5003</v>
          </cell>
          <cell r="AO554" t="str">
            <v>บ้านธิ</v>
          </cell>
          <cell r="AP554" t="str">
            <v>บ้านธิ</v>
          </cell>
          <cell r="AQ554" t="str">
            <v>ลำพูน</v>
          </cell>
          <cell r="AR554">
            <v>496500</v>
          </cell>
          <cell r="AS554"/>
          <cell r="AT554"/>
          <cell r="AU554"/>
          <cell r="AV554"/>
          <cell r="AW554"/>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C554"/>
          <cell r="BD554"/>
          <cell r="BE554"/>
          <cell r="BF554"/>
          <cell r="BG554"/>
          <cell r="BH554"/>
          <cell r="BI554"/>
          <cell r="BJ554"/>
          <cell r="BK554"/>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BV554"/>
          <cell r="BW554"/>
          <cell r="BX554"/>
          <cell r="BY554"/>
          <cell r="BZ554"/>
          <cell r="CA554"/>
          <cell r="CB554"/>
          <cell r="CC554"/>
          <cell r="CD554"/>
          <cell r="CE554"/>
          <cell r="CF554"/>
          <cell r="CG554"/>
          <cell r="CH554"/>
          <cell r="CI554"/>
          <cell r="CJ554"/>
          <cell r="CK554"/>
          <cell r="CL554">
            <v>242843</v>
          </cell>
          <cell r="CM554">
            <v>243306</v>
          </cell>
          <cell r="CN554"/>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AA555"/>
          <cell r="AB555"/>
          <cell r="AC555"/>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v>
          </cell>
          <cell r="BC555"/>
          <cell r="BD555"/>
          <cell r="BE555"/>
          <cell r="BF555"/>
          <cell r="BG555"/>
          <cell r="BH555"/>
          <cell r="BI555"/>
          <cell r="BJ555"/>
          <cell r="BK555"/>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V555"/>
          <cell r="BW555"/>
          <cell r="BX555">
            <v>1101401570108</v>
          </cell>
          <cell r="BY555"/>
          <cell r="BZ555"/>
          <cell r="CA555"/>
          <cell r="CB555"/>
          <cell r="CC555"/>
          <cell r="CD555"/>
          <cell r="CE555"/>
          <cell r="CF555"/>
          <cell r="CG555"/>
          <cell r="CH555"/>
          <cell r="CI555"/>
          <cell r="CJ555"/>
          <cell r="CK555"/>
          <cell r="CL555"/>
          <cell r="CM555">
            <v>243141</v>
          </cell>
          <cell r="CN555"/>
          <cell r="CO555"/>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L556"/>
          <cell r="M556"/>
          <cell r="N556"/>
          <cell r="O556"/>
          <cell r="P556"/>
          <cell r="Q556"/>
          <cell r="R556"/>
          <cell r="S556" t="str">
            <v>จังหวัดเชียงใหม่</v>
          </cell>
          <cell r="T556" t="str">
            <v>ผบ.3482</v>
          </cell>
          <cell r="U556" t="str">
            <v>2561</v>
          </cell>
          <cell r="V556" t="str">
            <v>ผบ.216</v>
          </cell>
          <cell r="W556">
            <v>2562</v>
          </cell>
          <cell r="X556"/>
          <cell r="Y556"/>
          <cell r="Z556"/>
          <cell r="AA556">
            <v>31</v>
          </cell>
          <cell r="AB556">
            <v>1</v>
          </cell>
          <cell r="AC556">
            <v>2562</v>
          </cell>
          <cell r="AD556"/>
          <cell r="AE556"/>
          <cell r="AF556"/>
          <cell r="AG556"/>
          <cell r="AH556"/>
          <cell r="AI556"/>
          <cell r="AJ556"/>
          <cell r="AK556"/>
          <cell r="AL556"/>
          <cell r="AM556"/>
          <cell r="AN556"/>
          <cell r="AO556"/>
          <cell r="AP556"/>
          <cell r="AQ556"/>
          <cell r="AR556"/>
          <cell r="AS556"/>
          <cell r="AT556"/>
          <cell r="AU556"/>
          <cell r="AV556"/>
          <cell r="AW556"/>
          <cell r="AX556"/>
          <cell r="AY556"/>
          <cell r="AZ556"/>
          <cell r="BA556"/>
          <cell r="BB556" t="str">
            <v>ขับไล่</v>
          </cell>
          <cell r="BC556"/>
          <cell r="BD556"/>
          <cell r="BE556"/>
          <cell r="BF556"/>
          <cell r="BG556"/>
          <cell r="BH556"/>
          <cell r="BI556"/>
          <cell r="BJ556"/>
          <cell r="BK556"/>
          <cell r="BL556" t="str">
            <v>นางจารุวรรณ กุลวงค์</v>
          </cell>
          <cell r="BM556">
            <v>823861010289</v>
          </cell>
          <cell r="BN556"/>
          <cell r="BO556"/>
          <cell r="BP556"/>
          <cell r="BQ556"/>
          <cell r="BR556"/>
          <cell r="BS556"/>
          <cell r="BT556"/>
          <cell r="BU556"/>
          <cell r="BV556"/>
          <cell r="BW556"/>
          <cell r="BX556"/>
          <cell r="BY556"/>
          <cell r="BZ556"/>
          <cell r="CA556"/>
          <cell r="CB556"/>
          <cell r="CC556"/>
          <cell r="CD556"/>
          <cell r="CE556"/>
          <cell r="CF556"/>
          <cell r="CG556"/>
          <cell r="CH556"/>
          <cell r="CI556"/>
          <cell r="CJ556"/>
          <cell r="CK556"/>
          <cell r="CL556"/>
          <cell r="CM556"/>
          <cell r="CN556"/>
          <cell r="CO556"/>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ขับไล่</v>
          </cell>
          <cell r="BC557"/>
          <cell r="BD557"/>
          <cell r="BE557"/>
          <cell r="BF557"/>
          <cell r="BG557"/>
          <cell r="BH557"/>
          <cell r="BI557"/>
          <cell r="BJ557"/>
          <cell r="BK557"/>
          <cell r="BL557" t="str">
            <v>นาย
นางสาวนิธิโรจน์
ฐิตารีย์ พันธจารุพงศ์
พันธจารุพงศ์</v>
          </cell>
          <cell r="BM557">
            <v>0</v>
          </cell>
          <cell r="BN557"/>
          <cell r="BO557"/>
          <cell r="BP557"/>
          <cell r="BQ557"/>
          <cell r="BR557"/>
          <cell r="BS557"/>
          <cell r="BT557"/>
          <cell r="BU557"/>
          <cell r="BV557"/>
          <cell r="BW557"/>
          <cell r="BX557"/>
          <cell r="BY557"/>
          <cell r="BZ557"/>
          <cell r="CA557"/>
          <cell r="CB557"/>
          <cell r="CC557"/>
          <cell r="CD557"/>
          <cell r="CE557"/>
          <cell r="CF557"/>
          <cell r="CG557"/>
          <cell r="CH557"/>
          <cell r="CI557"/>
          <cell r="CJ557"/>
          <cell r="CK557"/>
          <cell r="CL557"/>
          <cell r="CM557"/>
          <cell r="CN557"/>
          <cell r="CO557"/>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Q558"/>
          <cell r="R558"/>
          <cell r="S558" t="str">
            <v>จังหวัดฝาง</v>
          </cell>
          <cell r="T558" t="str">
            <v>ผบ.1963</v>
          </cell>
          <cell r="U558" t="str">
            <v>2560</v>
          </cell>
          <cell r="V558" t="str">
            <v>ผบ.439</v>
          </cell>
          <cell r="W558">
            <v>2560</v>
          </cell>
          <cell r="X558"/>
          <cell r="Y558"/>
          <cell r="Z558"/>
          <cell r="AA558"/>
          <cell r="AB558"/>
          <cell r="AC558"/>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ขับไล่</v>
          </cell>
          <cell r="BC558"/>
          <cell r="BD558"/>
          <cell r="BE558"/>
          <cell r="BF558"/>
          <cell r="BG558"/>
          <cell r="BH558"/>
          <cell r="BI558"/>
          <cell r="BJ558"/>
          <cell r="BK558"/>
          <cell r="BL558" t="str">
            <v>นางธนพร เมืองมูล</v>
          </cell>
          <cell r="BM558">
            <v>823861010331</v>
          </cell>
          <cell r="BN558"/>
          <cell r="BO558"/>
          <cell r="BP558"/>
          <cell r="BQ558"/>
          <cell r="BR558"/>
          <cell r="BS558"/>
          <cell r="BT558"/>
          <cell r="BU558"/>
          <cell r="BV558"/>
          <cell r="BW558"/>
          <cell r="BX558"/>
          <cell r="BY558"/>
          <cell r="BZ558"/>
          <cell r="CA558"/>
          <cell r="CB558"/>
          <cell r="CC558"/>
          <cell r="CD558"/>
          <cell r="CE558"/>
          <cell r="CF558"/>
          <cell r="CG558"/>
          <cell r="CH558"/>
          <cell r="CI558"/>
          <cell r="CJ558"/>
          <cell r="CK558"/>
          <cell r="CL558"/>
          <cell r="CM558"/>
          <cell r="CN558"/>
          <cell r="CO558"/>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A559"/>
          <cell r="AB559"/>
          <cell r="AC559"/>
          <cell r="AD559">
            <v>6</v>
          </cell>
          <cell r="AE559">
            <v>9</v>
          </cell>
          <cell r="AF559">
            <v>2562</v>
          </cell>
          <cell r="AG559">
            <v>4</v>
          </cell>
          <cell r="AH559">
            <v>1</v>
          </cell>
          <cell r="AI559">
            <v>2563</v>
          </cell>
          <cell r="AJ559"/>
          <cell r="AK559"/>
          <cell r="AL559"/>
          <cell r="AM559"/>
          <cell r="AN559"/>
          <cell r="AO559"/>
          <cell r="AP559"/>
          <cell r="AQ559"/>
          <cell r="AR559"/>
          <cell r="AS559"/>
          <cell r="AT559"/>
          <cell r="AU559"/>
          <cell r="AV559"/>
          <cell r="AW559"/>
          <cell r="AX559"/>
          <cell r="AY559"/>
          <cell r="AZ559"/>
          <cell r="BA559"/>
          <cell r="BB559" t="str">
            <v>ขับไล่</v>
          </cell>
          <cell r="BC559"/>
          <cell r="BD559"/>
          <cell r="BE559"/>
          <cell r="BF559"/>
          <cell r="BG559"/>
          <cell r="BH559"/>
          <cell r="BI559"/>
          <cell r="BJ559"/>
          <cell r="BK559"/>
          <cell r="BL559" t="str">
            <v>นาย
นางสาวมานะ
วิไลวรรณ รัตตะรมย์
กำลังดี</v>
          </cell>
          <cell r="BM559">
            <v>883262010770</v>
          </cell>
          <cell r="BN559"/>
          <cell r="BO559"/>
          <cell r="BP559"/>
          <cell r="BQ559"/>
          <cell r="BR559"/>
          <cell r="BS559"/>
          <cell r="BT559"/>
          <cell r="BU559"/>
          <cell r="BV559"/>
          <cell r="BW559"/>
          <cell r="BX559"/>
          <cell r="BY559"/>
          <cell r="BZ559"/>
          <cell r="CA559"/>
          <cell r="CB559"/>
          <cell r="CC559"/>
          <cell r="CD559"/>
          <cell r="CE559"/>
          <cell r="CF559"/>
          <cell r="CG559"/>
          <cell r="CH559"/>
          <cell r="CI559"/>
          <cell r="CJ559"/>
          <cell r="CK559"/>
          <cell r="CL559"/>
          <cell r="CM559"/>
          <cell r="CN559"/>
          <cell r="CO559"/>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Q560"/>
          <cell r="R560"/>
          <cell r="S560" t="str">
            <v>จังหวัดฝาง</v>
          </cell>
          <cell r="T560" t="str">
            <v>ผบ.1897</v>
          </cell>
          <cell r="U560" t="str">
            <v>2562</v>
          </cell>
          <cell r="V560" t="str">
            <v>ผบ.350</v>
          </cell>
          <cell r="W560">
            <v>2563</v>
          </cell>
          <cell r="X560"/>
          <cell r="Y560"/>
          <cell r="Z560"/>
          <cell r="AA560"/>
          <cell r="AB560"/>
          <cell r="AC560"/>
          <cell r="AD560"/>
          <cell r="AE560"/>
          <cell r="AF560"/>
          <cell r="AG560">
            <v>19</v>
          </cell>
          <cell r="AH560">
            <v>6</v>
          </cell>
          <cell r="AI560">
            <v>2563</v>
          </cell>
          <cell r="AJ560"/>
          <cell r="AK560"/>
          <cell r="AL560"/>
          <cell r="AM560"/>
          <cell r="AN560"/>
          <cell r="AO560"/>
          <cell r="AP560"/>
          <cell r="AQ560"/>
          <cell r="AR560"/>
          <cell r="AS560"/>
          <cell r="AT560"/>
          <cell r="AU560"/>
          <cell r="AV560"/>
          <cell r="AW560"/>
          <cell r="AX560"/>
          <cell r="AY560"/>
          <cell r="AZ560"/>
          <cell r="BA560"/>
          <cell r="BB560" t="str">
            <v>ขับไล่</v>
          </cell>
          <cell r="BC560"/>
          <cell r="BD560"/>
          <cell r="BE560"/>
          <cell r="BF560"/>
          <cell r="BG560"/>
          <cell r="BH560"/>
          <cell r="BI560"/>
          <cell r="BJ560"/>
          <cell r="BK560"/>
          <cell r="BL560" t="str">
            <v>นายเกรียงศักดิ์ เจริญเดชาวงศ์</v>
          </cell>
          <cell r="BM560">
            <v>883122011761</v>
          </cell>
          <cell r="BN560"/>
          <cell r="BO560"/>
          <cell r="BP560"/>
          <cell r="BQ560"/>
          <cell r="BR560"/>
          <cell r="BS560"/>
          <cell r="BT560"/>
          <cell r="BU560"/>
          <cell r="BV560"/>
          <cell r="BW560"/>
          <cell r="BX560"/>
          <cell r="BY560"/>
          <cell r="BZ560"/>
          <cell r="CA560"/>
          <cell r="CB560"/>
          <cell r="CC560"/>
          <cell r="CD560"/>
          <cell r="CE560"/>
          <cell r="CF560"/>
          <cell r="CG560"/>
          <cell r="CH560"/>
          <cell r="CI560"/>
          <cell r="CJ560"/>
          <cell r="CK560"/>
          <cell r="CL560"/>
          <cell r="CM560"/>
          <cell r="CN560"/>
          <cell r="CO560"/>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ขับไล่</v>
          </cell>
          <cell r="BC561"/>
          <cell r="BD561"/>
          <cell r="BE561"/>
          <cell r="BF561"/>
          <cell r="BG561"/>
          <cell r="BH561"/>
          <cell r="BI561"/>
          <cell r="BJ561"/>
          <cell r="BK561"/>
          <cell r="BL561" t="str">
            <v>นางสาวพิรานันท์ แจ้งใจ</v>
          </cell>
          <cell r="BM561">
            <v>8233661010775</v>
          </cell>
          <cell r="BN561"/>
          <cell r="BO561"/>
          <cell r="BP561"/>
          <cell r="BQ561"/>
          <cell r="BR561"/>
          <cell r="BS561"/>
          <cell r="BT561"/>
          <cell r="BU561"/>
          <cell r="BV561"/>
          <cell r="BW561"/>
          <cell r="BX561"/>
          <cell r="BY561"/>
          <cell r="BZ561"/>
          <cell r="CA561"/>
          <cell r="CB561"/>
          <cell r="CC561"/>
          <cell r="CD561"/>
          <cell r="CE561"/>
          <cell r="CF561"/>
          <cell r="CG561"/>
          <cell r="CH561"/>
          <cell r="CI561"/>
          <cell r="CJ561"/>
          <cell r="CK561"/>
          <cell r="CL561"/>
          <cell r="CM561"/>
          <cell r="CN561"/>
          <cell r="CO561"/>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X562"/>
          <cell r="Y562"/>
          <cell r="Z562"/>
          <cell r="AA562">
            <v>31</v>
          </cell>
          <cell r="AB562">
            <v>7</v>
          </cell>
          <cell r="AC562">
            <v>2556</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ขับไล่</v>
          </cell>
          <cell r="BC562"/>
          <cell r="BD562"/>
          <cell r="BE562"/>
          <cell r="BF562"/>
          <cell r="BG562"/>
          <cell r="BH562"/>
          <cell r="BI562"/>
          <cell r="BJ562"/>
          <cell r="BK562"/>
          <cell r="BL562" t="str">
            <v>นายไมตรี ตุ่นแก้ว</v>
          </cell>
          <cell r="BM562">
            <v>0</v>
          </cell>
          <cell r="BN562"/>
          <cell r="BO562"/>
          <cell r="BP562"/>
          <cell r="BQ562"/>
          <cell r="BR562"/>
          <cell r="BS562"/>
          <cell r="BT562"/>
          <cell r="BU562"/>
          <cell r="BV562"/>
          <cell r="BW562"/>
          <cell r="BX562"/>
          <cell r="BY562"/>
          <cell r="BZ562"/>
          <cell r="CA562"/>
          <cell r="CB562"/>
          <cell r="CC562"/>
          <cell r="CD562"/>
          <cell r="CE562"/>
          <cell r="CF562"/>
          <cell r="CG562"/>
          <cell r="CH562"/>
          <cell r="CI562"/>
          <cell r="CJ562"/>
          <cell r="CK562"/>
          <cell r="CL562"/>
          <cell r="CM562"/>
          <cell r="CN562"/>
          <cell r="CO562"/>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X563"/>
          <cell r="Y563"/>
          <cell r="Z563"/>
          <cell r="AA563">
            <v>15</v>
          </cell>
          <cell r="AB563">
            <v>6</v>
          </cell>
          <cell r="AC563">
            <v>2564</v>
          </cell>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3/9/2564)</v>
          </cell>
          <cell r="BC563"/>
          <cell r="BD563"/>
          <cell r="BE563"/>
          <cell r="BF563"/>
          <cell r="BG563"/>
          <cell r="BH563"/>
          <cell r="BI563"/>
          <cell r="BJ563"/>
          <cell r="BK563"/>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S563"/>
          <cell r="BT563">
            <v>1</v>
          </cell>
          <cell r="BU563" t="str">
            <v>วรกมล</v>
          </cell>
          <cell r="BV563"/>
          <cell r="BW563"/>
          <cell r="BX563"/>
          <cell r="BY563"/>
          <cell r="BZ563"/>
          <cell r="CA563"/>
          <cell r="CB563"/>
          <cell r="CC563"/>
          <cell r="CD563"/>
          <cell r="CE563"/>
          <cell r="CF563"/>
          <cell r="CG563"/>
          <cell r="CH563"/>
          <cell r="CI563"/>
          <cell r="CJ563"/>
          <cell r="CK563"/>
          <cell r="CL563">
            <v>242983</v>
          </cell>
          <cell r="CM563">
            <v>242983</v>
          </cell>
          <cell r="CN563"/>
          <cell r="CO563"/>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X564"/>
          <cell r="Y564"/>
          <cell r="Z564"/>
          <cell r="AA564">
            <v>10</v>
          </cell>
          <cell r="AB564">
            <v>9</v>
          </cell>
          <cell r="AC564">
            <v>2563</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C564"/>
          <cell r="BD564"/>
          <cell r="BE564"/>
          <cell r="BF564"/>
          <cell r="BG564"/>
          <cell r="BH564"/>
          <cell r="BI564"/>
          <cell r="BJ564"/>
          <cell r="BK564"/>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S564"/>
          <cell r="BT564">
            <v>6</v>
          </cell>
          <cell r="BU564" t="str">
            <v>วรกมล</v>
          </cell>
          <cell r="BV564"/>
          <cell r="BW564"/>
          <cell r="BX564"/>
          <cell r="BY564"/>
          <cell r="BZ564"/>
          <cell r="CA564"/>
          <cell r="CB564"/>
          <cell r="CC564"/>
          <cell r="CD564"/>
          <cell r="CE564"/>
          <cell r="CF564"/>
          <cell r="CG564"/>
          <cell r="CH564"/>
          <cell r="CI564"/>
          <cell r="CJ564"/>
          <cell r="CK564"/>
          <cell r="CL564"/>
          <cell r="CM564"/>
          <cell r="CN564"/>
          <cell r="CO564"/>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X565"/>
          <cell r="Y565"/>
          <cell r="Z565"/>
          <cell r="AA565">
            <v>10</v>
          </cell>
          <cell r="AB565">
            <v>9</v>
          </cell>
          <cell r="AC565">
            <v>2563</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6/9/2564)</v>
          </cell>
          <cell r="BC565"/>
          <cell r="BD565"/>
          <cell r="BE565"/>
          <cell r="BF565"/>
          <cell r="BG565"/>
          <cell r="BH565"/>
          <cell r="BI565"/>
          <cell r="BJ565"/>
          <cell r="BK565"/>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BV565"/>
          <cell r="BW565"/>
          <cell r="BX565"/>
          <cell r="BY565"/>
          <cell r="BZ565"/>
          <cell r="CA565"/>
          <cell r="CB565"/>
          <cell r="CC565"/>
          <cell r="CD565"/>
          <cell r="CE565"/>
          <cell r="CF565"/>
          <cell r="CG565"/>
          <cell r="CH565"/>
          <cell r="CI565"/>
          <cell r="CJ565"/>
          <cell r="CK565"/>
          <cell r="CL565">
            <v>242983</v>
          </cell>
          <cell r="CM565">
            <v>242983</v>
          </cell>
          <cell r="CN565"/>
          <cell r="CO565"/>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X566"/>
          <cell r="Y566"/>
          <cell r="Z566"/>
          <cell r="AA566">
            <v>10</v>
          </cell>
          <cell r="AB566">
            <v>9</v>
          </cell>
          <cell r="AC566">
            <v>2563</v>
          </cell>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6/9/2564)</v>
          </cell>
          <cell r="BC566"/>
          <cell r="BD566"/>
          <cell r="BE566"/>
          <cell r="BF566"/>
          <cell r="BG566"/>
          <cell r="BH566"/>
          <cell r="BI566"/>
          <cell r="BJ566"/>
          <cell r="BK566"/>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BV566"/>
          <cell r="BW566"/>
          <cell r="BX566"/>
          <cell r="BY566"/>
          <cell r="BZ566"/>
          <cell r="CA566"/>
          <cell r="CB566"/>
          <cell r="CC566"/>
          <cell r="CD566"/>
          <cell r="CE566"/>
          <cell r="CF566"/>
          <cell r="CG566"/>
          <cell r="CH566"/>
          <cell r="CI566"/>
          <cell r="CJ566"/>
          <cell r="CK566"/>
          <cell r="CL566">
            <v>242983</v>
          </cell>
          <cell r="CM566">
            <v>242983</v>
          </cell>
          <cell r="CN566"/>
          <cell r="CO566"/>
        </row>
        <row r="567">
          <cell r="B567">
            <v>1411</v>
          </cell>
          <cell r="C567">
            <v>562</v>
          </cell>
          <cell r="D567"/>
          <cell r="E567"/>
          <cell r="F567"/>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Q567"/>
          <cell r="R567"/>
          <cell r="S567" t="str">
            <v>แขวงเชียงใหม่</v>
          </cell>
          <cell r="T567" t="str">
            <v>ผบE.244</v>
          </cell>
          <cell r="U567" t="str">
            <v>2565</v>
          </cell>
          <cell r="V567" t="str">
            <v>ผบE.3883</v>
          </cell>
          <cell r="W567">
            <v>2565</v>
          </cell>
          <cell r="X567">
            <v>21</v>
          </cell>
          <cell r="Y567">
            <v>6</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 xml:space="preserve">สืบแล้ว รายงานผลสืบ 19/9/2567 </v>
          </cell>
          <cell r="BC567"/>
          <cell r="BD567"/>
          <cell r="BE567"/>
          <cell r="BF567"/>
          <cell r="BG567"/>
          <cell r="BH567"/>
          <cell r="BI567"/>
          <cell r="BJ567"/>
          <cell r="BK567"/>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S567"/>
          <cell r="BT567">
            <v>2</v>
          </cell>
          <cell r="BU567" t="str">
            <v>นุสบา</v>
          </cell>
          <cell r="BV567"/>
          <cell r="BW567"/>
          <cell r="BX567"/>
          <cell r="BY567"/>
          <cell r="BZ567"/>
          <cell r="CA567"/>
          <cell r="CB567"/>
          <cell r="CC567"/>
          <cell r="CD567"/>
          <cell r="CE567"/>
          <cell r="CF567"/>
          <cell r="CG567"/>
          <cell r="CH567"/>
          <cell r="CI567"/>
          <cell r="CJ567"/>
          <cell r="CK567"/>
          <cell r="CL567">
            <v>243884</v>
          </cell>
          <cell r="CM567"/>
          <cell r="CN567"/>
          <cell r="CO567"/>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X568"/>
          <cell r="Y568"/>
          <cell r="Z568"/>
          <cell r="AA568">
            <v>23</v>
          </cell>
          <cell r="AB568">
            <v>11</v>
          </cell>
          <cell r="AC568">
            <v>2558</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7/9/2564) // สืบรอบสอง (คำสั่ง 29/11/2566)//สืบครั้งที่ 2 แล้วรายงานผลสืบ 18/7/2567</v>
          </cell>
          <cell r="BC568"/>
          <cell r="BD568"/>
          <cell r="BE568"/>
          <cell r="BF568"/>
          <cell r="BG568"/>
          <cell r="BH568"/>
          <cell r="BI568"/>
          <cell r="BJ568"/>
          <cell r="BK568"/>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A568"/>
          <cell r="CB568">
            <v>4</v>
          </cell>
          <cell r="CC568" t="str">
            <v>นุสบา</v>
          </cell>
          <cell r="CD568"/>
          <cell r="CE568"/>
          <cell r="CF568"/>
          <cell r="CG568"/>
          <cell r="CH568"/>
          <cell r="CI568"/>
          <cell r="CJ568"/>
          <cell r="CK568"/>
          <cell r="CL568" t="str">
            <v>5/4/2565,
22/8/2567</v>
          </cell>
          <cell r="CM568">
            <v>242983</v>
          </cell>
          <cell r="CN568"/>
          <cell r="CO568"/>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A569"/>
          <cell r="AB569"/>
          <cell r="AC569"/>
          <cell r="AD569">
            <v>31</v>
          </cell>
          <cell r="AE569">
            <v>8</v>
          </cell>
          <cell r="AF569">
            <v>2563</v>
          </cell>
          <cell r="AG569">
            <v>29</v>
          </cell>
          <cell r="AH569">
            <v>3</v>
          </cell>
          <cell r="AI569">
            <v>2564</v>
          </cell>
          <cell r="AJ569"/>
          <cell r="AK569"/>
          <cell r="AL569"/>
          <cell r="AM569"/>
          <cell r="AN569"/>
          <cell r="AO569"/>
          <cell r="AP569"/>
          <cell r="AQ569"/>
          <cell r="AR569"/>
          <cell r="AS569"/>
          <cell r="AT569"/>
          <cell r="AU569"/>
          <cell r="AV569"/>
          <cell r="AW569"/>
          <cell r="AX569"/>
          <cell r="AY569"/>
          <cell r="AZ569"/>
          <cell r="BA569"/>
          <cell r="BB569" t="str">
            <v>สืบทรัพย์ (คำสั่ง 8/9/2564)</v>
          </cell>
          <cell r="BC569"/>
          <cell r="BD569"/>
          <cell r="BE569"/>
          <cell r="BF569"/>
          <cell r="BG569"/>
          <cell r="BH569"/>
          <cell r="BI569"/>
          <cell r="BJ569"/>
          <cell r="BK569"/>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S569"/>
          <cell r="BT569">
            <v>1</v>
          </cell>
          <cell r="BU569" t="str">
            <v>วรกมล</v>
          </cell>
          <cell r="BV569"/>
          <cell r="BW569"/>
          <cell r="BX569"/>
          <cell r="BY569"/>
          <cell r="BZ569"/>
          <cell r="CA569"/>
          <cell r="CB569"/>
          <cell r="CC569"/>
          <cell r="CD569"/>
          <cell r="CE569"/>
          <cell r="CF569"/>
          <cell r="CG569"/>
          <cell r="CH569"/>
          <cell r="CI569"/>
          <cell r="CJ569"/>
          <cell r="CK569"/>
          <cell r="CL569"/>
          <cell r="CM569"/>
          <cell r="CN569"/>
          <cell r="CO569"/>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X570"/>
          <cell r="Y570"/>
          <cell r="Z570"/>
          <cell r="AA570">
            <v>7</v>
          </cell>
          <cell r="AB570">
            <v>10</v>
          </cell>
          <cell r="AC570">
            <v>2562</v>
          </cell>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9/9/2564)</v>
          </cell>
          <cell r="BC570"/>
          <cell r="BD570"/>
          <cell r="BE570"/>
          <cell r="BF570"/>
          <cell r="BG570"/>
          <cell r="BH570"/>
          <cell r="BI570"/>
          <cell r="BJ570"/>
          <cell r="BK570"/>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S570"/>
          <cell r="BT570">
            <v>2</v>
          </cell>
          <cell r="BU570" t="str">
            <v>วรกมล</v>
          </cell>
          <cell r="BV570"/>
          <cell r="BW570"/>
          <cell r="BX570"/>
          <cell r="BY570"/>
          <cell r="BZ570"/>
          <cell r="CA570"/>
          <cell r="CB570"/>
          <cell r="CC570"/>
          <cell r="CD570"/>
          <cell r="CE570"/>
          <cell r="CF570"/>
          <cell r="CG570"/>
          <cell r="CH570"/>
          <cell r="CI570"/>
          <cell r="CJ570"/>
          <cell r="CK570"/>
          <cell r="CL570"/>
          <cell r="CM570"/>
          <cell r="CN570"/>
          <cell r="CO570"/>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A571"/>
          <cell r="AB571"/>
          <cell r="AC571"/>
          <cell r="AD571">
            <v>14</v>
          </cell>
          <cell r="AE571">
            <v>1</v>
          </cell>
          <cell r="AF571">
            <v>2562</v>
          </cell>
          <cell r="AG571">
            <v>29</v>
          </cell>
          <cell r="AH571">
            <v>5</v>
          </cell>
          <cell r="AI571">
            <v>2562</v>
          </cell>
          <cell r="AJ571"/>
          <cell r="AK571"/>
          <cell r="AL571"/>
          <cell r="AM571"/>
          <cell r="AN571"/>
          <cell r="AO571"/>
          <cell r="AP571"/>
          <cell r="AQ571"/>
          <cell r="AR571"/>
          <cell r="AS571"/>
          <cell r="AT571"/>
          <cell r="AU571"/>
          <cell r="AV571"/>
          <cell r="AW571"/>
          <cell r="AX571"/>
          <cell r="AY571"/>
          <cell r="AZ571"/>
          <cell r="BA571"/>
          <cell r="BB571" t="str">
            <v>สืบทรัพย์ (คำสั่ง 9/9/2564)</v>
          </cell>
          <cell r="BC571"/>
          <cell r="BD571"/>
          <cell r="BE571"/>
          <cell r="BF571"/>
          <cell r="BG571"/>
          <cell r="BH571"/>
          <cell r="BI571"/>
          <cell r="BJ571"/>
          <cell r="BK571"/>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S571"/>
          <cell r="BT571">
            <v>6</v>
          </cell>
          <cell r="BU571" t="str">
            <v>วรกมล</v>
          </cell>
          <cell r="BV571"/>
          <cell r="BW571"/>
          <cell r="BX571"/>
          <cell r="BY571"/>
          <cell r="BZ571"/>
          <cell r="CA571"/>
          <cell r="CB571"/>
          <cell r="CC571"/>
          <cell r="CD571"/>
          <cell r="CE571"/>
          <cell r="CF571"/>
          <cell r="CG571"/>
          <cell r="CH571"/>
          <cell r="CI571"/>
          <cell r="CJ571"/>
          <cell r="CK571"/>
          <cell r="CL571"/>
          <cell r="CM571"/>
          <cell r="CN571"/>
          <cell r="CO571"/>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X572"/>
          <cell r="Y572"/>
          <cell r="Z572"/>
          <cell r="AA572">
            <v>17</v>
          </cell>
          <cell r="AB572">
            <v>8</v>
          </cell>
          <cell r="AC572">
            <v>2564</v>
          </cell>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21/9/2564)</v>
          </cell>
          <cell r="BC572"/>
          <cell r="BD572"/>
          <cell r="BE572"/>
          <cell r="BF572"/>
          <cell r="BG572"/>
          <cell r="BH572"/>
          <cell r="BI572"/>
          <cell r="BJ572"/>
          <cell r="BK572"/>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BV572"/>
          <cell r="BW572"/>
          <cell r="BX572"/>
          <cell r="BY572"/>
          <cell r="BZ572"/>
          <cell r="CA572"/>
          <cell r="CB572"/>
          <cell r="CC572"/>
          <cell r="CD572"/>
          <cell r="CE572"/>
          <cell r="CF572"/>
          <cell r="CG572"/>
          <cell r="CH572"/>
          <cell r="CI572"/>
          <cell r="CJ572"/>
          <cell r="CK572"/>
          <cell r="CL572"/>
          <cell r="CM572">
            <v>243367</v>
          </cell>
          <cell r="CN572"/>
          <cell r="CO572"/>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AA573"/>
          <cell r="AB573"/>
          <cell r="AC573"/>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21/9/2564)</v>
          </cell>
          <cell r="BC573"/>
          <cell r="BD573"/>
          <cell r="BE573"/>
          <cell r="BF573"/>
          <cell r="BG573"/>
          <cell r="BH573"/>
          <cell r="BI573"/>
          <cell r="BJ573"/>
          <cell r="BK573"/>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BV573"/>
          <cell r="BW573"/>
          <cell r="BX573"/>
          <cell r="BY573"/>
          <cell r="BZ573"/>
          <cell r="CA573"/>
          <cell r="CB573"/>
          <cell r="CC573"/>
          <cell r="CD573"/>
          <cell r="CE573"/>
          <cell r="CF573"/>
          <cell r="CG573"/>
          <cell r="CH573"/>
          <cell r="CI573"/>
          <cell r="CJ573"/>
          <cell r="CK573"/>
          <cell r="CL573"/>
          <cell r="CM573">
            <v>243333</v>
          </cell>
          <cell r="CN573"/>
          <cell r="CO573"/>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X574"/>
          <cell r="Y574"/>
          <cell r="Z574"/>
          <cell r="AA574">
            <v>17</v>
          </cell>
          <cell r="AB574">
            <v>8</v>
          </cell>
          <cell r="AC574">
            <v>2564</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รอบ 2 (คำสั่ง 4/12/2568) รายงานวันที่ 1/2/2568</v>
          </cell>
          <cell r="BC574"/>
          <cell r="BD574"/>
          <cell r="BE574"/>
          <cell r="BF574"/>
          <cell r="BG574"/>
          <cell r="BH574"/>
          <cell r="BI574"/>
          <cell r="BJ574"/>
          <cell r="BK574"/>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A574"/>
          <cell r="CB574"/>
          <cell r="CC574" t="str">
            <v>ปฏิยุทธ์</v>
          </cell>
          <cell r="CD574"/>
          <cell r="CE574"/>
          <cell r="CF574"/>
          <cell r="CG574"/>
          <cell r="CH574"/>
          <cell r="CI574"/>
          <cell r="CJ574"/>
          <cell r="CK574"/>
          <cell r="CL574">
            <v>244031</v>
          </cell>
          <cell r="CM574">
            <v>243333</v>
          </cell>
          <cell r="CN574"/>
          <cell r="CO574"/>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A575"/>
          <cell r="AB575"/>
          <cell r="AC575"/>
          <cell r="AD575"/>
          <cell r="AE575"/>
          <cell r="AF575"/>
          <cell r="AG575"/>
          <cell r="AH575"/>
          <cell r="AI575"/>
          <cell r="AJ575"/>
          <cell r="AK575"/>
          <cell r="AL575"/>
          <cell r="AM575" t="str">
            <v>โฉนด</v>
          </cell>
          <cell r="AN575" t="str">
            <v>11396</v>
          </cell>
          <cell r="AO575" t="str">
            <v>บ้านตาล</v>
          </cell>
          <cell r="AP575" t="str">
            <v>ฮอด</v>
          </cell>
          <cell r="AQ575" t="str">
            <v>เชียงใหม่</v>
          </cell>
          <cell r="AR575"/>
          <cell r="AS575"/>
          <cell r="AT575"/>
          <cell r="AU575"/>
          <cell r="AV575"/>
          <cell r="AW575"/>
          <cell r="AX575"/>
          <cell r="AY575"/>
          <cell r="AZ575"/>
          <cell r="BA575"/>
          <cell r="BB575" t="str">
            <v>สืบทรัพย์ (คำสั่ง 21/9/2564) // ยึดทรัพย์ (คำสั่ง 16/12/2564)</v>
          </cell>
          <cell r="BC575"/>
          <cell r="BD575"/>
          <cell r="BE575"/>
          <cell r="BF575"/>
          <cell r="BG575"/>
          <cell r="BH575"/>
          <cell r="BI575"/>
          <cell r="BJ575"/>
          <cell r="BK575"/>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S575"/>
          <cell r="BT575">
            <v>3</v>
          </cell>
          <cell r="BU575" t="str">
            <v>เกศินี
ธนกร (ยึด)</v>
          </cell>
          <cell r="BV575"/>
          <cell r="BW575"/>
          <cell r="BX575"/>
          <cell r="BY575"/>
          <cell r="BZ575"/>
          <cell r="CA575"/>
          <cell r="CB575"/>
          <cell r="CC575"/>
          <cell r="CD575"/>
          <cell r="CE575"/>
          <cell r="CF575"/>
          <cell r="CG575"/>
          <cell r="CH575"/>
          <cell r="CI575"/>
          <cell r="CJ575"/>
          <cell r="CK575"/>
          <cell r="CL575"/>
          <cell r="CM575">
            <v>243397</v>
          </cell>
          <cell r="CN575"/>
          <cell r="CO575"/>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21/9/2564)</v>
          </cell>
          <cell r="BC576"/>
          <cell r="BD576"/>
          <cell r="BE576"/>
          <cell r="BF576"/>
          <cell r="BG576"/>
          <cell r="BH576"/>
          <cell r="BI576"/>
          <cell r="BJ576"/>
          <cell r="BK576"/>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A576"/>
          <cell r="CB576">
            <v>2</v>
          </cell>
          <cell r="CC576"/>
          <cell r="CD576"/>
          <cell r="CE576"/>
          <cell r="CF576"/>
          <cell r="CG576"/>
          <cell r="CH576"/>
          <cell r="CI576"/>
          <cell r="CJ576"/>
          <cell r="CK576"/>
          <cell r="CL576"/>
          <cell r="CM576">
            <v>243306</v>
          </cell>
          <cell r="CN576"/>
          <cell r="CO576"/>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AA577"/>
          <cell r="AB577"/>
          <cell r="AC577"/>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21/9/2564)</v>
          </cell>
          <cell r="BC577"/>
          <cell r="BD577"/>
          <cell r="BE577"/>
          <cell r="BF577"/>
          <cell r="BG577"/>
          <cell r="BH577"/>
          <cell r="BI577"/>
          <cell r="BJ577"/>
          <cell r="BK577"/>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BV577"/>
          <cell r="BW577"/>
          <cell r="BX577"/>
          <cell r="BY577"/>
          <cell r="BZ577"/>
          <cell r="CA577"/>
          <cell r="CB577"/>
          <cell r="CC577"/>
          <cell r="CD577"/>
          <cell r="CE577"/>
          <cell r="CF577"/>
          <cell r="CG577"/>
          <cell r="CH577"/>
          <cell r="CI577"/>
          <cell r="CJ577"/>
          <cell r="CK577"/>
          <cell r="CL577"/>
          <cell r="CM577">
            <v>243218</v>
          </cell>
          <cell r="CN577"/>
          <cell r="CO577"/>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X578"/>
          <cell r="Y578"/>
          <cell r="Z578"/>
          <cell r="AA578">
            <v>23</v>
          </cell>
          <cell r="AB578">
            <v>5</v>
          </cell>
          <cell r="AC578">
            <v>2561</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21/9/2564)</v>
          </cell>
          <cell r="BC578"/>
          <cell r="BD578"/>
          <cell r="BE578"/>
          <cell r="BF578"/>
          <cell r="BG578"/>
          <cell r="BH578"/>
          <cell r="BI578"/>
          <cell r="BJ578"/>
          <cell r="BK578"/>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S578"/>
          <cell r="BT578">
            <v>4</v>
          </cell>
          <cell r="BU578" t="str">
            <v>เกศินี</v>
          </cell>
          <cell r="BV578"/>
          <cell r="BW578"/>
          <cell r="BX578"/>
          <cell r="BY578"/>
          <cell r="BZ578"/>
          <cell r="CA578"/>
          <cell r="CB578"/>
          <cell r="CC578"/>
          <cell r="CD578"/>
          <cell r="CE578"/>
          <cell r="CF578"/>
          <cell r="CG578"/>
          <cell r="CH578"/>
          <cell r="CI578"/>
          <cell r="CJ578"/>
          <cell r="CK578"/>
          <cell r="CL578"/>
          <cell r="CM578"/>
          <cell r="CN578"/>
          <cell r="CO578"/>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X579"/>
          <cell r="Y579"/>
          <cell r="Z579"/>
          <cell r="AA579">
            <v>11</v>
          </cell>
          <cell r="AB579">
            <v>2</v>
          </cell>
          <cell r="AC579">
            <v>2559</v>
          </cell>
          <cell r="AD579"/>
          <cell r="AE579"/>
          <cell r="AF579"/>
          <cell r="AG579"/>
          <cell r="AH579"/>
          <cell r="AI579"/>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AS579"/>
          <cell r="AT579"/>
          <cell r="AU579"/>
          <cell r="AV579"/>
          <cell r="AW579"/>
          <cell r="AX579"/>
          <cell r="AY579"/>
          <cell r="AZ579"/>
          <cell r="BA579"/>
          <cell r="BB579" t="str">
            <v>สืบทรัพย์ (คำสั่ง 22/9/2564) สำนักงานอื่นฟ้อง//ยึดทรัพย์ (คำสั่ง 1/11/2564)//ยึดแล้วส่งแฟ้มคืน 10/2/2565</v>
          </cell>
          <cell r="BC579"/>
          <cell r="BD579"/>
          <cell r="BE579"/>
          <cell r="BF579"/>
          <cell r="BG579"/>
          <cell r="BH579"/>
          <cell r="BI579"/>
          <cell r="BJ579"/>
          <cell r="BK579"/>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BV579"/>
          <cell r="BW579"/>
          <cell r="BX579"/>
          <cell r="BY579"/>
          <cell r="BZ579"/>
          <cell r="CA579"/>
          <cell r="CB579"/>
          <cell r="CC579"/>
          <cell r="CD579"/>
          <cell r="CE579"/>
          <cell r="CF579"/>
          <cell r="CG579"/>
          <cell r="CH579"/>
          <cell r="CI579"/>
          <cell r="CJ579"/>
          <cell r="CK579"/>
          <cell r="CL579"/>
          <cell r="CM579"/>
          <cell r="CN579">
            <v>242929</v>
          </cell>
          <cell r="CO579"/>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22/9/2564)//สืบครั้งที่ 2 รายงานผล25/6/2567</v>
          </cell>
          <cell r="BC580"/>
          <cell r="BD580"/>
          <cell r="BE580"/>
          <cell r="BF580"/>
          <cell r="BG580"/>
          <cell r="BH580"/>
          <cell r="BI580"/>
          <cell r="BJ580"/>
          <cell r="BK580"/>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S580"/>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BZ580"/>
          <cell r="CA580"/>
          <cell r="CB580">
            <v>1</v>
          </cell>
          <cell r="CC580"/>
          <cell r="CD580"/>
          <cell r="CE580"/>
          <cell r="CF580"/>
          <cell r="CG580"/>
          <cell r="CH580"/>
          <cell r="CI580"/>
          <cell r="CJ580"/>
          <cell r="CK580"/>
          <cell r="CL580"/>
          <cell r="CM580"/>
          <cell r="CN580"/>
          <cell r="CO580"/>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A581"/>
          <cell r="AB581"/>
          <cell r="AC581"/>
          <cell r="AD581"/>
          <cell r="AE581"/>
          <cell r="AF581"/>
          <cell r="AG581"/>
          <cell r="AH581"/>
          <cell r="AI581"/>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S581"/>
          <cell r="AT581"/>
          <cell r="AU581"/>
          <cell r="AV581"/>
          <cell r="AW581"/>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C581"/>
          <cell r="BD581"/>
          <cell r="BE581"/>
          <cell r="BF581"/>
          <cell r="BG581"/>
          <cell r="BH581"/>
          <cell r="BI581"/>
          <cell r="BJ581"/>
          <cell r="BK581"/>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S581"/>
          <cell r="BT581">
            <v>4</v>
          </cell>
          <cell r="BU581" t="str">
            <v>วรกมล
สารุทธ์ (ยึด)</v>
          </cell>
          <cell r="BV581"/>
          <cell r="BW581"/>
          <cell r="BX581"/>
          <cell r="BY581"/>
          <cell r="BZ581"/>
          <cell r="CA581"/>
          <cell r="CB581"/>
          <cell r="CC581"/>
          <cell r="CD581"/>
          <cell r="CE581"/>
          <cell r="CF581"/>
          <cell r="CG581"/>
          <cell r="CH581"/>
          <cell r="CI581"/>
          <cell r="CJ581"/>
          <cell r="CK581"/>
          <cell r="CL581"/>
          <cell r="CM581"/>
          <cell r="CN581"/>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28/9/2564)</v>
          </cell>
          <cell r="BC582"/>
          <cell r="BD582"/>
          <cell r="BE582"/>
          <cell r="BF582"/>
          <cell r="BG582"/>
          <cell r="BH582"/>
          <cell r="BI582"/>
          <cell r="BJ582"/>
          <cell r="BK582"/>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S582"/>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82"/>
          <cell r="CA582"/>
          <cell r="CB582"/>
          <cell r="CC582"/>
          <cell r="CD582"/>
          <cell r="CE582"/>
          <cell r="CF582"/>
          <cell r="CG582"/>
          <cell r="CH582"/>
          <cell r="CI582"/>
          <cell r="CJ582"/>
          <cell r="CK582"/>
          <cell r="CL582"/>
          <cell r="CM582"/>
          <cell r="CN582"/>
          <cell r="CO582"/>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A583"/>
          <cell r="AB583"/>
          <cell r="AC583"/>
          <cell r="AD583">
            <v>8</v>
          </cell>
          <cell r="AE583">
            <v>5</v>
          </cell>
          <cell r="AF583">
            <v>2562</v>
          </cell>
          <cell r="AG583">
            <v>21</v>
          </cell>
          <cell r="AH583">
            <v>10</v>
          </cell>
          <cell r="AI583">
            <v>2562</v>
          </cell>
          <cell r="AJ583"/>
          <cell r="AK583"/>
          <cell r="AL583"/>
          <cell r="AM583"/>
          <cell r="AN583"/>
          <cell r="AO583"/>
          <cell r="AP583"/>
          <cell r="AQ583"/>
          <cell r="AR583"/>
          <cell r="AS583"/>
          <cell r="AT583"/>
          <cell r="AU583"/>
          <cell r="AV583"/>
          <cell r="AW583"/>
          <cell r="AX583"/>
          <cell r="AY583"/>
          <cell r="AZ583"/>
          <cell r="BA583"/>
          <cell r="BB583" t="str">
            <v>สืบทรัพย์ (สำนักงานอื่นฟ้อง) คำสั่ง 28/9/2564</v>
          </cell>
          <cell r="BC583"/>
          <cell r="BD583"/>
          <cell r="BE583"/>
          <cell r="BF583"/>
          <cell r="BG583"/>
          <cell r="BH583"/>
          <cell r="BI583"/>
          <cell r="BJ583"/>
          <cell r="BK583"/>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S583"/>
          <cell r="BT583">
            <v>3</v>
          </cell>
          <cell r="BU583" t="str">
            <v>สรวงสุดา</v>
          </cell>
          <cell r="BV583"/>
          <cell r="BW583"/>
          <cell r="BX583"/>
          <cell r="BY583"/>
          <cell r="BZ583"/>
          <cell r="CA583"/>
          <cell r="CB583"/>
          <cell r="CC583"/>
          <cell r="CD583"/>
          <cell r="CE583"/>
          <cell r="CF583"/>
          <cell r="CG583"/>
          <cell r="CH583"/>
          <cell r="CI583"/>
          <cell r="CJ583"/>
          <cell r="CK583"/>
          <cell r="CL583"/>
          <cell r="CM583"/>
          <cell r="CN583"/>
          <cell r="CO583"/>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X584"/>
          <cell r="Y584"/>
          <cell r="Z584"/>
          <cell r="AA584">
            <v>9</v>
          </cell>
          <cell r="AB584">
            <v>6</v>
          </cell>
          <cell r="AC584">
            <v>2562</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(สำนักงานอื่นฟ้อง) คำสั่ง 28/9/2565</v>
          </cell>
          <cell r="BC584"/>
          <cell r="BD584"/>
          <cell r="BE584"/>
          <cell r="BF584"/>
          <cell r="BG584"/>
          <cell r="BH584"/>
          <cell r="BI584"/>
          <cell r="BJ584"/>
          <cell r="BK584"/>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S584"/>
          <cell r="BT584">
            <v>3</v>
          </cell>
          <cell r="BU584" t="str">
            <v>สรวงสุดา</v>
          </cell>
          <cell r="BV584"/>
          <cell r="BW584"/>
          <cell r="BX584"/>
          <cell r="BY584"/>
          <cell r="BZ584"/>
          <cell r="CA584"/>
          <cell r="CB584"/>
          <cell r="CC584"/>
          <cell r="CD584"/>
          <cell r="CE584"/>
          <cell r="CF584"/>
          <cell r="CG584"/>
          <cell r="CH584"/>
          <cell r="CI584"/>
          <cell r="CJ584"/>
          <cell r="CK584"/>
          <cell r="CL584"/>
          <cell r="CM584"/>
          <cell r="CN584"/>
          <cell r="CO584"/>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X585"/>
          <cell r="Y585"/>
          <cell r="Z585"/>
          <cell r="AA585">
            <v>9</v>
          </cell>
          <cell r="AB585">
            <v>6</v>
          </cell>
          <cell r="AC585">
            <v>2562</v>
          </cell>
          <cell r="AD585"/>
          <cell r="AE585"/>
          <cell r="AF585"/>
          <cell r="AG585"/>
          <cell r="AH585"/>
          <cell r="AI585"/>
          <cell r="AJ585"/>
          <cell r="AK585"/>
          <cell r="AL585"/>
          <cell r="AM585" t="str">
            <v>โฉนด</v>
          </cell>
          <cell r="AN585" t="str">
            <v>68974</v>
          </cell>
          <cell r="AO585" t="str">
            <v>สันทรายหลวง</v>
          </cell>
          <cell r="AP585" t="str">
            <v>สันทราย</v>
          </cell>
          <cell r="AQ585" t="str">
            <v xml:space="preserve">เชียงใหม่ </v>
          </cell>
          <cell r="AR585"/>
          <cell r="AS585"/>
          <cell r="AT585"/>
          <cell r="AU585"/>
          <cell r="AV585"/>
          <cell r="AW585"/>
          <cell r="AX585"/>
          <cell r="AY585"/>
          <cell r="AZ585"/>
          <cell r="BA585"/>
          <cell r="BB585" t="str">
            <v>สืบทรัพย์ (สำนักงานอื่นฟ้อง) คำสั่ง 28/9/2565//ยึดทรัพย์ (คำสั่ง 4/11/2564)</v>
          </cell>
          <cell r="BC585"/>
          <cell r="BD585"/>
          <cell r="BE585"/>
          <cell r="BF585"/>
          <cell r="BG585"/>
          <cell r="BH585"/>
          <cell r="BI585"/>
          <cell r="BJ585"/>
          <cell r="BK585"/>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S585"/>
          <cell r="BT585">
            <v>5</v>
          </cell>
          <cell r="BU585" t="str">
            <v>สรวงสุดา
ธนกร (ยึด)</v>
          </cell>
          <cell r="BV585"/>
          <cell r="BW585"/>
          <cell r="BX585"/>
          <cell r="BY585"/>
          <cell r="BZ585"/>
          <cell r="CA585"/>
          <cell r="CB585"/>
          <cell r="CC585"/>
          <cell r="CD585"/>
          <cell r="CE585"/>
          <cell r="CF585"/>
          <cell r="CG585"/>
          <cell r="CH585"/>
          <cell r="CI585"/>
          <cell r="CJ585"/>
          <cell r="CK585"/>
          <cell r="CL585"/>
          <cell r="CM585"/>
          <cell r="CN585"/>
          <cell r="CO585"/>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X586"/>
          <cell r="Y586"/>
          <cell r="Z586"/>
          <cell r="AA586">
            <v>29</v>
          </cell>
          <cell r="AB586">
            <v>7</v>
          </cell>
          <cell r="AC586">
            <v>2556</v>
          </cell>
          <cell r="AD586"/>
          <cell r="AE586"/>
          <cell r="AF586"/>
          <cell r="AG586"/>
          <cell r="AH586"/>
          <cell r="AI586"/>
          <cell r="AJ586"/>
          <cell r="AK586"/>
          <cell r="AL586"/>
          <cell r="AM586" t="str">
            <v>โฉนด</v>
          </cell>
          <cell r="AN586" t="str">
            <v>64680</v>
          </cell>
          <cell r="AO586" t="str">
            <v>สันกำแพง</v>
          </cell>
          <cell r="AP586" t="str">
            <v>สันกำแพง</v>
          </cell>
          <cell r="AQ586" t="str">
            <v>เชียงใหม่</v>
          </cell>
          <cell r="AR586"/>
          <cell r="AS586"/>
          <cell r="AT586"/>
          <cell r="AU586"/>
          <cell r="AV586"/>
          <cell r="AW586"/>
          <cell r="AX586"/>
          <cell r="AY586"/>
          <cell r="AZ586"/>
          <cell r="BA586"/>
          <cell r="BB586" t="str">
            <v>สืบทรัพย์ (สำนักงานอื่นฟ้อง) คำสั่ง 28/9/2566// ยึดทรัพย์ (คำสั่ง 4/11/2564)</v>
          </cell>
          <cell r="BC586"/>
          <cell r="BD586"/>
          <cell r="BE586"/>
          <cell r="BF586"/>
          <cell r="BG586"/>
          <cell r="BH586"/>
          <cell r="BI586"/>
          <cell r="BJ586"/>
          <cell r="BK586"/>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S586"/>
          <cell r="BT586">
            <v>5</v>
          </cell>
          <cell r="BU586" t="str">
            <v>สรวงสุดา
ธนกร (ยึด)</v>
          </cell>
          <cell r="BV586"/>
          <cell r="BW586"/>
          <cell r="BX586"/>
          <cell r="BY586"/>
          <cell r="BZ586"/>
          <cell r="CA586"/>
          <cell r="CB586"/>
          <cell r="CC586"/>
          <cell r="CD586"/>
          <cell r="CE586"/>
          <cell r="CF586"/>
          <cell r="CG586"/>
          <cell r="CH586"/>
          <cell r="CI586"/>
          <cell r="CJ586"/>
          <cell r="CK586"/>
          <cell r="CL586"/>
          <cell r="CM586"/>
          <cell r="CN586"/>
          <cell r="CO586"/>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AA587"/>
          <cell r="AB587"/>
          <cell r="AC587"/>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(สำนักงานอื่นฟ้อง) คำสั่ง 28/9/2567</v>
          </cell>
          <cell r="BC587"/>
          <cell r="BD587"/>
          <cell r="BE587"/>
          <cell r="BF587"/>
          <cell r="BG587"/>
          <cell r="BH587"/>
          <cell r="BI587"/>
          <cell r="BJ587"/>
          <cell r="BK587"/>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cell r="BV587"/>
          <cell r="BW587"/>
          <cell r="BX587"/>
          <cell r="BY587"/>
          <cell r="BZ587"/>
          <cell r="CA587"/>
          <cell r="CB587"/>
          <cell r="CC587"/>
          <cell r="CD587"/>
          <cell r="CE587"/>
          <cell r="CF587"/>
          <cell r="CG587"/>
          <cell r="CH587"/>
          <cell r="CI587"/>
          <cell r="CJ587"/>
          <cell r="CK587"/>
          <cell r="CL587"/>
          <cell r="CM587"/>
          <cell r="CN587"/>
          <cell r="CO587"/>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X588"/>
          <cell r="Y588"/>
          <cell r="Z588"/>
          <cell r="AA588">
            <v>26</v>
          </cell>
          <cell r="AB588">
            <v>5</v>
          </cell>
          <cell r="AC588">
            <v>2559</v>
          </cell>
          <cell r="AD588"/>
          <cell r="AE588"/>
          <cell r="AF588"/>
          <cell r="AG588"/>
          <cell r="AH588"/>
          <cell r="AI588"/>
          <cell r="AJ588"/>
          <cell r="AK588"/>
          <cell r="AL588"/>
          <cell r="AM588" t="str">
            <v>โฉนด</v>
          </cell>
          <cell r="AN588" t="str">
            <v>44398</v>
          </cell>
          <cell r="AO588" t="str">
            <v>ข่วงเปา</v>
          </cell>
          <cell r="AP588" t="str">
            <v>จอมทอง</v>
          </cell>
          <cell r="AQ588" t="str">
            <v>เชียงใหม่</v>
          </cell>
          <cell r="AR588"/>
          <cell r="AS588"/>
          <cell r="AT588"/>
          <cell r="AU588"/>
          <cell r="AV588"/>
          <cell r="AW588"/>
          <cell r="AX588"/>
          <cell r="AY588"/>
          <cell r="AZ588"/>
          <cell r="BA588"/>
          <cell r="BB588" t="str">
            <v>สืบทรัพย์ (สำนักงานอื่นฟ้อง) คำสั่ง 28/9/2568 // ยึดทรัพย์ (คำสั่ง 4/11/2564)</v>
          </cell>
          <cell r="BC588"/>
          <cell r="BD588"/>
          <cell r="BE588"/>
          <cell r="BF588"/>
          <cell r="BG588"/>
          <cell r="BH588"/>
          <cell r="BI588"/>
          <cell r="BJ588"/>
          <cell r="BK588"/>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S588"/>
          <cell r="BT588">
            <v>4</v>
          </cell>
          <cell r="BU588" t="str">
            <v>สรวงสุดา
ธนกร (ยึด)</v>
          </cell>
          <cell r="BV588"/>
          <cell r="BW588"/>
          <cell r="BX588"/>
          <cell r="BY588"/>
          <cell r="BZ588"/>
          <cell r="CA588"/>
          <cell r="CB588"/>
          <cell r="CC588"/>
          <cell r="CD588"/>
          <cell r="CE588"/>
          <cell r="CF588"/>
          <cell r="CG588"/>
          <cell r="CH588"/>
          <cell r="CI588"/>
          <cell r="CJ588"/>
          <cell r="CK588"/>
          <cell r="CL588"/>
          <cell r="CM588"/>
          <cell r="CN588"/>
          <cell r="CO588"/>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Q589"/>
          <cell r="R589"/>
          <cell r="S589" t="str">
            <v>แขวงเชียงใหม่</v>
          </cell>
          <cell r="T589" t="str">
            <v>ผบ.11333</v>
          </cell>
          <cell r="U589" t="str">
            <v>2560</v>
          </cell>
          <cell r="V589" t="str">
            <v>ผบ.1865</v>
          </cell>
          <cell r="W589">
            <v>2561</v>
          </cell>
          <cell r="X589"/>
          <cell r="Y589"/>
          <cell r="Z589"/>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(สำนักงานอื่นฟ้อง) คำสั่ง 28/9/2569</v>
          </cell>
          <cell r="BC589"/>
          <cell r="BD589"/>
          <cell r="BE589"/>
          <cell r="BF589"/>
          <cell r="BG589"/>
          <cell r="BH589"/>
          <cell r="BI589"/>
          <cell r="BJ589"/>
          <cell r="BK589"/>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S589"/>
          <cell r="BT589">
            <v>4</v>
          </cell>
          <cell r="BU589" t="str">
            <v>สรวงสุดา</v>
          </cell>
          <cell r="BV589"/>
          <cell r="BW589"/>
          <cell r="BX589"/>
          <cell r="BY589"/>
          <cell r="BZ589"/>
          <cell r="CA589"/>
          <cell r="CB589"/>
          <cell r="CC589"/>
          <cell r="CD589"/>
          <cell r="CE589"/>
          <cell r="CF589"/>
          <cell r="CG589"/>
          <cell r="CH589"/>
          <cell r="CI589"/>
          <cell r="CJ589"/>
          <cell r="CK589"/>
          <cell r="CL589"/>
          <cell r="CM589"/>
          <cell r="CN589"/>
          <cell r="CO589"/>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N590"/>
          <cell r="O590"/>
          <cell r="P590"/>
          <cell r="Q590">
            <v>2121565.54</v>
          </cell>
          <cell r="R590">
            <v>158659.4</v>
          </cell>
          <cell r="S590" t="str">
            <v>จังหวัดลำปาง</v>
          </cell>
          <cell r="T590" t="str">
            <v>ผบ.1877</v>
          </cell>
          <cell r="U590" t="str">
            <v>2562</v>
          </cell>
          <cell r="V590" t="str">
            <v>ผบ.32</v>
          </cell>
          <cell r="W590">
            <v>2563</v>
          </cell>
          <cell r="X590"/>
          <cell r="Y590"/>
          <cell r="Z590"/>
          <cell r="AA590">
            <v>13</v>
          </cell>
          <cell r="AB590">
            <v>1</v>
          </cell>
          <cell r="AC590">
            <v>2563</v>
          </cell>
          <cell r="AD590"/>
          <cell r="AE590"/>
          <cell r="AF590"/>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S590"/>
          <cell r="AT590"/>
          <cell r="AU590"/>
          <cell r="AV590"/>
          <cell r="AW590"/>
          <cell r="AX590">
            <v>4</v>
          </cell>
          <cell r="AY590">
            <v>11</v>
          </cell>
          <cell r="AZ590">
            <v>2564</v>
          </cell>
          <cell r="BA590" t="str">
            <v>ยึดเสร็จแล้ว</v>
          </cell>
          <cell r="BB590" t="str">
            <v>ยึดทรัพย์ (คำสั่ง 29/9/2564) ยึดข้ามเขต//ยึดเสร็จแล้ว</v>
          </cell>
          <cell r="BC590"/>
          <cell r="BD590"/>
          <cell r="BE590"/>
          <cell r="BF590"/>
          <cell r="BG590"/>
          <cell r="BH590"/>
          <cell r="BI590"/>
          <cell r="BJ590"/>
          <cell r="BK590"/>
          <cell r="BL590" t="str">
            <v>นายพิสิษฐ์ ยศจันทร์สืบ</v>
          </cell>
          <cell r="BM590">
            <v>883664010276</v>
          </cell>
          <cell r="BN590"/>
          <cell r="BO590"/>
          <cell r="BP590"/>
          <cell r="BQ590"/>
          <cell r="BR590"/>
          <cell r="BS590"/>
          <cell r="BT590"/>
          <cell r="BU590" t="str">
            <v>สารุทธ์ (ยึด)</v>
          </cell>
          <cell r="BV590"/>
          <cell r="BW590"/>
          <cell r="BX590"/>
          <cell r="BY590"/>
          <cell r="BZ590"/>
          <cell r="CA590"/>
          <cell r="CB590"/>
          <cell r="CC590"/>
          <cell r="CD590"/>
          <cell r="CE590"/>
          <cell r="CF590"/>
          <cell r="CG590"/>
          <cell r="CH590"/>
          <cell r="CI590"/>
          <cell r="CJ590"/>
          <cell r="CK590"/>
          <cell r="CL590"/>
          <cell r="CM590"/>
          <cell r="CN590"/>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X591"/>
          <cell r="Y591"/>
          <cell r="Z591"/>
          <cell r="AA591">
            <v>4</v>
          </cell>
          <cell r="AB591">
            <v>8</v>
          </cell>
          <cell r="AC591">
            <v>2564</v>
          </cell>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(คำสั่ง 6/10/2564)//สืบแล้ว รายงานผล วันที่ 1/11/2564</v>
          </cell>
          <cell r="BC591"/>
          <cell r="BD591"/>
          <cell r="BE591"/>
          <cell r="BF591"/>
          <cell r="BG591"/>
          <cell r="BH591"/>
          <cell r="BI591"/>
          <cell r="BJ591"/>
          <cell r="BK591"/>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S591"/>
          <cell r="BT591">
            <v>5</v>
          </cell>
          <cell r="BU591" t="str">
            <v>วรกมล</v>
          </cell>
          <cell r="BV591"/>
          <cell r="BW591"/>
          <cell r="BX591"/>
          <cell r="BY591"/>
          <cell r="BZ591"/>
          <cell r="CA591"/>
          <cell r="CB591"/>
          <cell r="CC591"/>
          <cell r="CD591"/>
          <cell r="CE591"/>
          <cell r="CF591"/>
          <cell r="CG591"/>
          <cell r="CH591"/>
          <cell r="CI591"/>
          <cell r="CJ591"/>
          <cell r="CK591"/>
          <cell r="CL591"/>
          <cell r="CM591"/>
          <cell r="CN591"/>
          <cell r="CO591"/>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A592"/>
          <cell r="AB592"/>
          <cell r="AC592"/>
          <cell r="AD592">
            <v>31</v>
          </cell>
          <cell r="AE592">
            <v>8</v>
          </cell>
          <cell r="AF592">
            <v>2564</v>
          </cell>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(คำสั่ง 8/10/2564)//สืบแล้ว รายงานผล วันที่ 11/1/2564</v>
          </cell>
          <cell r="BC592"/>
          <cell r="BD592"/>
          <cell r="BE592"/>
          <cell r="BF592"/>
          <cell r="BG592"/>
          <cell r="BH592"/>
          <cell r="BI592"/>
          <cell r="BJ592"/>
          <cell r="BK592"/>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S592"/>
          <cell r="BT592"/>
          <cell r="BU592" t="str">
            <v>วรกมล</v>
          </cell>
          <cell r="BV592"/>
          <cell r="BW592"/>
          <cell r="BX592"/>
          <cell r="BY592"/>
          <cell r="BZ592"/>
          <cell r="CA592"/>
          <cell r="CB592"/>
          <cell r="CC592"/>
          <cell r="CD592"/>
          <cell r="CE592"/>
          <cell r="CF592"/>
          <cell r="CG592"/>
          <cell r="CH592"/>
          <cell r="CI592"/>
          <cell r="CJ592"/>
          <cell r="CK592"/>
          <cell r="CL592"/>
          <cell r="CM592"/>
          <cell r="CN592"/>
          <cell r="CO592"/>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A593"/>
          <cell r="AB593"/>
          <cell r="AC593"/>
          <cell r="AD593">
            <v>4</v>
          </cell>
          <cell r="AE593">
            <v>7</v>
          </cell>
          <cell r="AF593">
            <v>2556</v>
          </cell>
          <cell r="AG593">
            <v>6</v>
          </cell>
          <cell r="AH593">
            <v>2</v>
          </cell>
          <cell r="AI593">
            <v>2560</v>
          </cell>
          <cell r="AJ593"/>
          <cell r="AK593"/>
          <cell r="AL593"/>
          <cell r="AM593" t="str">
            <v>โฉนด</v>
          </cell>
          <cell r="AN593" t="str">
            <v>50655</v>
          </cell>
          <cell r="AO593" t="str">
            <v>กองควาย</v>
          </cell>
          <cell r="AP593" t="str">
            <v>เมือง</v>
          </cell>
          <cell r="AQ593" t="str">
            <v>น่าน</v>
          </cell>
          <cell r="AR593"/>
          <cell r="AS593"/>
          <cell r="AT593"/>
          <cell r="AU593"/>
          <cell r="AV593"/>
          <cell r="AW593"/>
          <cell r="AX593"/>
          <cell r="AY593"/>
          <cell r="AZ593"/>
          <cell r="BA593"/>
          <cell r="BB593" t="str">
            <v>ยึดทรัพย์ (คำสั่ง 4/1/2565) ข้ามเขต//ติดปัญหาเนื่องจากที่ดินที่จะยึดตรวจสอบพบว่าเป็นที่สาธารณะชุมชน//ชะลอยึด11/3/2565</v>
          </cell>
          <cell r="BC593"/>
          <cell r="BD593"/>
          <cell r="BE593"/>
          <cell r="BF593"/>
          <cell r="BG593"/>
          <cell r="BH593"/>
          <cell r="BI593"/>
          <cell r="BJ593"/>
          <cell r="BK593"/>
          <cell r="BL593" t="str">
            <v>นางรุ่งทิพย์ บุญเลิศ</v>
          </cell>
          <cell r="BM593">
            <v>0</v>
          </cell>
          <cell r="BN593"/>
          <cell r="BO593"/>
          <cell r="BP593"/>
          <cell r="BQ593"/>
          <cell r="BR593"/>
          <cell r="BS593"/>
          <cell r="BT593"/>
          <cell r="BU593" t="str">
            <v>นินทกานต์ (ยึด)</v>
          </cell>
          <cell r="BV593"/>
          <cell r="BW593"/>
          <cell r="BX593"/>
          <cell r="BY593"/>
          <cell r="BZ593"/>
          <cell r="CA593"/>
          <cell r="CB593"/>
          <cell r="CC593"/>
          <cell r="CD593"/>
          <cell r="CE593"/>
          <cell r="CF593"/>
          <cell r="CG593"/>
          <cell r="CH593"/>
          <cell r="CI593"/>
          <cell r="CJ593"/>
          <cell r="CK593"/>
          <cell r="CL593"/>
          <cell r="CM593"/>
          <cell r="CN593"/>
          <cell r="CO593"/>
        </row>
        <row r="594">
          <cell r="B594">
            <v>1438</v>
          </cell>
          <cell r="C594">
            <v>589</v>
          </cell>
          <cell r="D594"/>
          <cell r="E594"/>
          <cell r="F594"/>
          <cell r="G594">
            <v>800092401929</v>
          </cell>
          <cell r="H594" t="str">
            <v>นางสาว</v>
          </cell>
          <cell r="I594" t="str">
            <v>กัลยา</v>
          </cell>
          <cell r="J594" t="str">
            <v>จันทร์ต๊ะปัญญา</v>
          </cell>
          <cell r="K594"/>
          <cell r="L594" t="str">
            <v>มีโชคพลาซ่า</v>
          </cell>
          <cell r="M594" t="str">
            <v>เชียงใหม่ 2</v>
          </cell>
          <cell r="N594">
            <v>8</v>
          </cell>
          <cell r="O594"/>
          <cell r="P594"/>
          <cell r="Q594"/>
          <cell r="R594"/>
          <cell r="S594" t="str">
            <v>จังหวัดเชียงราย</v>
          </cell>
          <cell r="T594" t="str">
            <v>ผบ.20</v>
          </cell>
          <cell r="U594" t="str">
            <v>2563</v>
          </cell>
          <cell r="V594" t="str">
            <v>ผบ.237</v>
          </cell>
          <cell r="W594">
            <v>2563</v>
          </cell>
          <cell r="X594"/>
          <cell r="Y594"/>
          <cell r="Z594"/>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คดีขับไล่</v>
          </cell>
          <cell r="BC594"/>
          <cell r="BD594"/>
          <cell r="BE594"/>
          <cell r="BF594"/>
          <cell r="BG594"/>
          <cell r="BH594"/>
          <cell r="BI594"/>
          <cell r="BJ594"/>
          <cell r="BK594"/>
          <cell r="BL594" t="str">
            <v>นางสาวกัลยา จันทร์ต๊ะปัญญา</v>
          </cell>
          <cell r="BM594">
            <v>0</v>
          </cell>
          <cell r="BN594"/>
          <cell r="BO594"/>
          <cell r="BP594"/>
          <cell r="BQ594"/>
          <cell r="BR594"/>
          <cell r="BS594"/>
          <cell r="BT594"/>
          <cell r="BU594" t="str">
            <v xml:space="preserve">นพวิสต์ </v>
          </cell>
          <cell r="BV594"/>
          <cell r="BW594"/>
          <cell r="BX594"/>
          <cell r="BY594"/>
          <cell r="BZ594"/>
          <cell r="CA594"/>
          <cell r="CB594"/>
          <cell r="CC594"/>
          <cell r="CD594"/>
          <cell r="CE594"/>
          <cell r="CF594"/>
          <cell r="CG594"/>
          <cell r="CH594"/>
          <cell r="CI594"/>
          <cell r="CJ594"/>
          <cell r="CK594"/>
          <cell r="CL594"/>
          <cell r="CM594"/>
          <cell r="CN594"/>
          <cell r="CO594">
            <v>242919</v>
          </cell>
        </row>
        <row r="595">
          <cell r="B595">
            <v>1439</v>
          </cell>
          <cell r="C595">
            <v>590</v>
          </cell>
          <cell r="D595"/>
          <cell r="E595"/>
          <cell r="F595"/>
          <cell r="G595" t="str">
            <v>800077399379 , 
800077399387</v>
          </cell>
          <cell r="H595" t="str">
            <v>นางสาว</v>
          </cell>
          <cell r="I595" t="str">
            <v>นุชศรา</v>
          </cell>
          <cell r="J595" t="str">
            <v>คันธา</v>
          </cell>
          <cell r="K595"/>
          <cell r="L595" t="str">
            <v>มีโชคพลาซ่า</v>
          </cell>
          <cell r="M595" t="str">
            <v>เชียงใหม่ 2</v>
          </cell>
          <cell r="N595">
            <v>8</v>
          </cell>
          <cell r="O595"/>
          <cell r="P595"/>
          <cell r="Q595"/>
          <cell r="R595"/>
          <cell r="S595" t="str">
            <v>จังหวัดเชียงใหม่</v>
          </cell>
          <cell r="T595" t="str">
            <v>ผบ.1186</v>
          </cell>
          <cell r="U595" t="str">
            <v>2562</v>
          </cell>
          <cell r="V595" t="str">
            <v>ผบ.1824</v>
          </cell>
          <cell r="W595">
            <v>2562</v>
          </cell>
          <cell r="X595"/>
          <cell r="Y595"/>
          <cell r="Z595"/>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คดีขับไล่</v>
          </cell>
          <cell r="BC595"/>
          <cell r="BD595"/>
          <cell r="BE595"/>
          <cell r="BF595"/>
          <cell r="BG595"/>
          <cell r="BH595"/>
          <cell r="BI595"/>
          <cell r="BJ595"/>
          <cell r="BK595"/>
          <cell r="BL595" t="str">
            <v>นางสาวนุชศรา คันธา</v>
          </cell>
          <cell r="BM595">
            <v>0</v>
          </cell>
          <cell r="BN595"/>
          <cell r="BO595"/>
          <cell r="BP595"/>
          <cell r="BQ595"/>
          <cell r="BR595"/>
          <cell r="BS595"/>
          <cell r="BT595"/>
          <cell r="BU595" t="str">
            <v xml:space="preserve">นพวิสต์ </v>
          </cell>
          <cell r="BV595"/>
          <cell r="BW595"/>
          <cell r="BX595"/>
          <cell r="BY595"/>
          <cell r="BZ595"/>
          <cell r="CA595"/>
          <cell r="CB595"/>
          <cell r="CC595"/>
          <cell r="CD595"/>
          <cell r="CE595"/>
          <cell r="CF595"/>
          <cell r="CG595"/>
          <cell r="CH595"/>
          <cell r="CI595"/>
          <cell r="CJ595"/>
          <cell r="CK595"/>
          <cell r="CL595"/>
          <cell r="CM595"/>
          <cell r="CN595"/>
          <cell r="CO595">
            <v>242919</v>
          </cell>
        </row>
        <row r="596">
          <cell r="B596">
            <v>1440</v>
          </cell>
          <cell r="C596">
            <v>591</v>
          </cell>
          <cell r="D596"/>
          <cell r="E596"/>
          <cell r="F596"/>
          <cell r="G596" t="str">
            <v>800071066198 ,
800071066206 ,
800071066214</v>
          </cell>
          <cell r="H596" t="str">
            <v>นางสาว</v>
          </cell>
          <cell r="I596" t="str">
            <v>ดวงเดือน</v>
          </cell>
          <cell r="J596" t="str">
            <v>พรหมสิทธิ์</v>
          </cell>
          <cell r="K596"/>
          <cell r="L596" t="str">
            <v>มีโชคพลาซ่า</v>
          </cell>
          <cell r="M596" t="str">
            <v>เชียงใหม่ 2</v>
          </cell>
          <cell r="N596">
            <v>8</v>
          </cell>
          <cell r="O596"/>
          <cell r="P596"/>
          <cell r="Q596"/>
          <cell r="R596"/>
          <cell r="S596" t="str">
            <v>จังหวัดลำพูน</v>
          </cell>
          <cell r="T596" t="str">
            <v>ผบ.210</v>
          </cell>
          <cell r="U596" t="str">
            <v>2561</v>
          </cell>
          <cell r="V596" t="str">
            <v>ผบ.683</v>
          </cell>
          <cell r="W596">
            <v>2561</v>
          </cell>
          <cell r="X596"/>
          <cell r="Y596"/>
          <cell r="Z596"/>
          <cell r="AA596"/>
          <cell r="AB596"/>
          <cell r="AC596"/>
          <cell r="AD596"/>
          <cell r="AE596"/>
          <cell r="AF596"/>
          <cell r="AG596"/>
          <cell r="AH596"/>
          <cell r="AI596"/>
          <cell r="AJ596"/>
          <cell r="AK596"/>
          <cell r="AL596"/>
          <cell r="AM596"/>
          <cell r="AN596"/>
          <cell r="AO596"/>
          <cell r="AP596"/>
          <cell r="AQ596"/>
          <cell r="AR596"/>
          <cell r="AS596"/>
          <cell r="AT596"/>
          <cell r="AU596"/>
          <cell r="AV596"/>
          <cell r="AW596"/>
          <cell r="AX596"/>
          <cell r="AY596"/>
          <cell r="AZ596"/>
          <cell r="BA596"/>
          <cell r="BB596" t="str">
            <v>คดีขับไล่</v>
          </cell>
          <cell r="BC596"/>
          <cell r="BD596"/>
          <cell r="BE596"/>
          <cell r="BF596"/>
          <cell r="BG596"/>
          <cell r="BH596"/>
          <cell r="BI596"/>
          <cell r="BJ596"/>
          <cell r="BK596"/>
          <cell r="BL596" t="str">
            <v>นางสาวดวงเดือน พรหมสิทธิ์</v>
          </cell>
          <cell r="BM596">
            <v>0</v>
          </cell>
          <cell r="BN596"/>
          <cell r="BO596"/>
          <cell r="BP596"/>
          <cell r="BQ596"/>
          <cell r="BR596"/>
          <cell r="BS596"/>
          <cell r="BT596"/>
          <cell r="BU596" t="str">
            <v xml:space="preserve">นพวิสต์ </v>
          </cell>
          <cell r="BV596"/>
          <cell r="BW596"/>
          <cell r="BX596"/>
          <cell r="BY596"/>
          <cell r="BZ596"/>
          <cell r="CA596"/>
          <cell r="CB596"/>
          <cell r="CC596"/>
          <cell r="CD596"/>
          <cell r="CE596"/>
          <cell r="CF596"/>
          <cell r="CG596"/>
          <cell r="CH596"/>
          <cell r="CI596"/>
          <cell r="CJ596"/>
          <cell r="CK596"/>
          <cell r="CL596"/>
          <cell r="CM596"/>
          <cell r="CN596"/>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A597"/>
          <cell r="AB597"/>
          <cell r="AC597"/>
          <cell r="AD597"/>
          <cell r="AE597"/>
          <cell r="AF597"/>
          <cell r="AG597">
            <v>21</v>
          </cell>
          <cell r="AH597">
            <v>2</v>
          </cell>
          <cell r="AI597">
            <v>2557</v>
          </cell>
          <cell r="AJ597"/>
          <cell r="AK597"/>
          <cell r="AL597"/>
          <cell r="AM597" t="str">
            <v>โฉนด</v>
          </cell>
          <cell r="AN597" t="str">
            <v>40664</v>
          </cell>
          <cell r="AO597" t="str">
            <v>ไชยสถาน</v>
          </cell>
          <cell r="AP597" t="str">
            <v>สารภี</v>
          </cell>
          <cell r="AQ597" t="str">
            <v>เชียงใหม่</v>
          </cell>
          <cell r="AR597"/>
          <cell r="AS597"/>
          <cell r="AT597"/>
          <cell r="AU597"/>
          <cell r="AV597"/>
          <cell r="AW597"/>
          <cell r="AX597"/>
          <cell r="AY597"/>
          <cell r="AZ597"/>
          <cell r="BA597"/>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C597"/>
          <cell r="BD597"/>
          <cell r="BE597"/>
          <cell r="BF597"/>
          <cell r="BG597"/>
          <cell r="BH597"/>
          <cell r="BI597"/>
          <cell r="BJ597"/>
          <cell r="BK597"/>
          <cell r="BL597" t="str">
            <v>นายภควัส คำดี</v>
          </cell>
          <cell r="BM597">
            <v>0</v>
          </cell>
          <cell r="BN597"/>
          <cell r="BO597"/>
          <cell r="BP597"/>
          <cell r="BQ597"/>
          <cell r="BR597"/>
          <cell r="BS597"/>
          <cell r="BT597"/>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A597"/>
          <cell r="CB597"/>
          <cell r="CC597"/>
          <cell r="CD597"/>
          <cell r="CE597"/>
          <cell r="CF597"/>
          <cell r="CG597"/>
          <cell r="CH597"/>
          <cell r="CI597"/>
          <cell r="CJ597"/>
          <cell r="CK597"/>
          <cell r="CL597"/>
          <cell r="CM597"/>
          <cell r="CN597">
            <v>243238</v>
          </cell>
          <cell r="CO597"/>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AA598"/>
          <cell r="AB598"/>
          <cell r="AC598"/>
          <cell r="AD598"/>
          <cell r="AE598"/>
          <cell r="AF598"/>
          <cell r="AG598"/>
          <cell r="AH598"/>
          <cell r="AI598"/>
          <cell r="AJ598"/>
          <cell r="AK598"/>
          <cell r="AL598"/>
          <cell r="AM598"/>
          <cell r="AN598"/>
          <cell r="AO598"/>
          <cell r="AP598"/>
          <cell r="AQ598"/>
          <cell r="AR598"/>
          <cell r="AS598"/>
          <cell r="AT598"/>
          <cell r="AU598"/>
          <cell r="AV598"/>
          <cell r="AW598"/>
          <cell r="AX598"/>
          <cell r="AY598"/>
          <cell r="AZ598"/>
          <cell r="BA598"/>
          <cell r="BB598" t="str">
            <v>สืบทรัพย์ (คำสั่ง 28/10/2564)สืบแล้ว รายงานผล วันที่ 29/1/2565</v>
          </cell>
          <cell r="BC598"/>
          <cell r="BD598"/>
          <cell r="BE598"/>
          <cell r="BF598"/>
          <cell r="BG598"/>
          <cell r="BH598"/>
          <cell r="BI598"/>
          <cell r="BJ598"/>
          <cell r="BK598"/>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S598"/>
          <cell r="BT598">
            <v>4</v>
          </cell>
          <cell r="BU598" t="str">
            <v>จันทร์นิภา</v>
          </cell>
          <cell r="BV598"/>
          <cell r="BW598"/>
          <cell r="BX598"/>
          <cell r="BY598"/>
          <cell r="BZ598"/>
          <cell r="CA598"/>
          <cell r="CB598"/>
          <cell r="CC598"/>
          <cell r="CD598"/>
          <cell r="CE598"/>
          <cell r="CF598"/>
          <cell r="CG598"/>
          <cell r="CH598"/>
          <cell r="CI598"/>
          <cell r="CJ598"/>
          <cell r="CK598"/>
          <cell r="CL598"/>
          <cell r="CM598"/>
          <cell r="CN598"/>
          <cell r="CO598"/>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 xml:space="preserve">สืบทรัพย์ (คำสั่ง 28/10/2564)//สืบแล้ว </v>
          </cell>
          <cell r="BC599"/>
          <cell r="BD599"/>
          <cell r="BE599"/>
          <cell r="BF599"/>
          <cell r="BG599"/>
          <cell r="BH599"/>
          <cell r="BI599"/>
          <cell r="BJ599"/>
          <cell r="BK599"/>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S599"/>
          <cell r="BT599">
            <v>5</v>
          </cell>
          <cell r="BU599" t="str">
            <v>จันทร์นิภา</v>
          </cell>
          <cell r="BV599"/>
          <cell r="BW599"/>
          <cell r="BX599"/>
          <cell r="BY599"/>
          <cell r="BZ599"/>
          <cell r="CA599"/>
          <cell r="CB599"/>
          <cell r="CC599"/>
          <cell r="CD599"/>
          <cell r="CE599"/>
          <cell r="CF599"/>
          <cell r="CG599"/>
          <cell r="CH599"/>
          <cell r="CI599"/>
          <cell r="CJ599"/>
          <cell r="CK599"/>
          <cell r="CL599"/>
          <cell r="CM599"/>
          <cell r="CN599"/>
          <cell r="CO599"/>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AA600"/>
          <cell r="AB600"/>
          <cell r="AC600"/>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 xml:space="preserve">สืบทรัพย์ (คำสั่ง 28/10/2564)//สืบแล้ว </v>
          </cell>
          <cell r="BC600"/>
          <cell r="BD600"/>
          <cell r="BE600"/>
          <cell r="BF600"/>
          <cell r="BG600"/>
          <cell r="BH600"/>
          <cell r="BI600"/>
          <cell r="BJ600"/>
          <cell r="BK600"/>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S600"/>
          <cell r="BT600">
            <v>4</v>
          </cell>
          <cell r="BU600" t="str">
            <v>จันทร์นิภา</v>
          </cell>
          <cell r="BV600"/>
          <cell r="BW600"/>
          <cell r="BX600"/>
          <cell r="BY600"/>
          <cell r="BZ600"/>
          <cell r="CA600"/>
          <cell r="CB600"/>
          <cell r="CC600"/>
          <cell r="CD600"/>
          <cell r="CE600"/>
          <cell r="CF600"/>
          <cell r="CG600"/>
          <cell r="CH600"/>
          <cell r="CI600"/>
          <cell r="CJ600"/>
          <cell r="CK600"/>
          <cell r="CL600"/>
          <cell r="CM600"/>
          <cell r="CN600"/>
          <cell r="CO600"/>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X601"/>
          <cell r="Y601"/>
          <cell r="Z601"/>
          <cell r="AA601">
            <v>24</v>
          </cell>
          <cell r="AB601">
            <v>6</v>
          </cell>
          <cell r="AC601">
            <v>2564</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28/10/2564)//สืบแล้ว</v>
          </cell>
          <cell r="BC601"/>
          <cell r="BD601"/>
          <cell r="BE601"/>
          <cell r="BF601"/>
          <cell r="BG601"/>
          <cell r="BH601"/>
          <cell r="BI601"/>
          <cell r="BJ601"/>
          <cell r="BK601"/>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S601"/>
          <cell r="BT601">
            <v>4</v>
          </cell>
          <cell r="BU601" t="str">
            <v>จันทร์นิภา</v>
          </cell>
          <cell r="BV601"/>
          <cell r="BW601"/>
          <cell r="BX601"/>
          <cell r="BY601"/>
          <cell r="BZ601"/>
          <cell r="CA601"/>
          <cell r="CB601"/>
          <cell r="CC601"/>
          <cell r="CD601"/>
          <cell r="CE601"/>
          <cell r="CF601"/>
          <cell r="CG601"/>
          <cell r="CH601"/>
          <cell r="CI601"/>
          <cell r="CJ601"/>
          <cell r="CK601"/>
          <cell r="CL601"/>
          <cell r="CM601"/>
          <cell r="CN601"/>
          <cell r="CO601"/>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X602"/>
          <cell r="Y602"/>
          <cell r="Z602"/>
          <cell r="AA602">
            <v>16</v>
          </cell>
          <cell r="AB602">
            <v>6</v>
          </cell>
          <cell r="AC602">
            <v>2564</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 xml:space="preserve">สืบทรัพย์ (คำสั่ง 28/10/2564)//สืบแล้ว </v>
          </cell>
          <cell r="BC602"/>
          <cell r="BD602"/>
          <cell r="BE602"/>
          <cell r="BF602"/>
          <cell r="BG602"/>
          <cell r="BH602"/>
          <cell r="BI602"/>
          <cell r="BJ602"/>
          <cell r="BK602"/>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S602"/>
          <cell r="BT602">
            <v>4</v>
          </cell>
          <cell r="BU602" t="str">
            <v>จันทร์นิภา</v>
          </cell>
          <cell r="BV602"/>
          <cell r="BW602"/>
          <cell r="BX602"/>
          <cell r="BY602"/>
          <cell r="BZ602"/>
          <cell r="CA602"/>
          <cell r="CB602"/>
          <cell r="CC602"/>
          <cell r="CD602"/>
          <cell r="CE602"/>
          <cell r="CF602"/>
          <cell r="CG602"/>
          <cell r="CH602"/>
          <cell r="CI602"/>
          <cell r="CJ602"/>
          <cell r="CK602"/>
          <cell r="CL602"/>
          <cell r="CM602"/>
          <cell r="CN602"/>
          <cell r="CO602"/>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 xml:space="preserve">สืบทรัพย์ (คำสั่ง 28/10/2564)//สืบแล้ว </v>
          </cell>
          <cell r="BC603"/>
          <cell r="BD603"/>
          <cell r="BE603"/>
          <cell r="BF603"/>
          <cell r="BG603"/>
          <cell r="BH603"/>
          <cell r="BI603"/>
          <cell r="BJ603"/>
          <cell r="BK603"/>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S603"/>
          <cell r="BT603">
            <v>4</v>
          </cell>
          <cell r="BU603" t="str">
            <v>จันทร์นิภา</v>
          </cell>
          <cell r="BV603"/>
          <cell r="BW603"/>
          <cell r="BX603"/>
          <cell r="BY603"/>
          <cell r="BZ603"/>
          <cell r="CA603"/>
          <cell r="CB603"/>
          <cell r="CC603"/>
          <cell r="CD603"/>
          <cell r="CE603"/>
          <cell r="CF603"/>
          <cell r="CG603"/>
          <cell r="CH603"/>
          <cell r="CI603"/>
          <cell r="CJ603"/>
          <cell r="CK603"/>
          <cell r="CL603"/>
          <cell r="CM603"/>
          <cell r="CN603"/>
          <cell r="CO603"/>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X604"/>
          <cell r="Y604"/>
          <cell r="Z604"/>
          <cell r="AA604">
            <v>16</v>
          </cell>
          <cell r="AB604">
            <v>6</v>
          </cell>
          <cell r="AC604">
            <v>2564</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 xml:space="preserve">สืบทรัพย์ (คำสั่ง 28/10/2564)//สืบแล้ว </v>
          </cell>
          <cell r="BC604"/>
          <cell r="BD604"/>
          <cell r="BE604"/>
          <cell r="BF604"/>
          <cell r="BG604"/>
          <cell r="BH604"/>
          <cell r="BI604"/>
          <cell r="BJ604"/>
          <cell r="BK604"/>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S604"/>
          <cell r="BT604">
            <v>3</v>
          </cell>
          <cell r="BU604" t="str">
            <v>จันทร์นิภา</v>
          </cell>
          <cell r="BV604"/>
          <cell r="BW604"/>
          <cell r="BX604"/>
          <cell r="BY604"/>
          <cell r="BZ604"/>
          <cell r="CA604"/>
          <cell r="CB604"/>
          <cell r="CC604"/>
          <cell r="CD604"/>
          <cell r="CE604"/>
          <cell r="CF604"/>
          <cell r="CG604"/>
          <cell r="CH604"/>
          <cell r="CI604"/>
          <cell r="CJ604"/>
          <cell r="CK604"/>
          <cell r="CL604"/>
          <cell r="CM604"/>
          <cell r="CN604"/>
          <cell r="CO604"/>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A605"/>
          <cell r="AB605"/>
          <cell r="AC605"/>
          <cell r="AD605">
            <v>22</v>
          </cell>
          <cell r="AE605">
            <v>6</v>
          </cell>
          <cell r="AF605">
            <v>2564</v>
          </cell>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28/10/2564)//สืบแล้ว</v>
          </cell>
          <cell r="BC605"/>
          <cell r="BD605"/>
          <cell r="BE605"/>
          <cell r="BF605"/>
          <cell r="BG605"/>
          <cell r="BH605"/>
          <cell r="BI605"/>
          <cell r="BJ605"/>
          <cell r="BK605"/>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S605"/>
          <cell r="BT605">
            <v>3</v>
          </cell>
          <cell r="BU605" t="str">
            <v>จันทร์นิภา</v>
          </cell>
          <cell r="BV605"/>
          <cell r="BW605"/>
          <cell r="BX605"/>
          <cell r="BY605"/>
          <cell r="BZ605"/>
          <cell r="CA605"/>
          <cell r="CB605"/>
          <cell r="CC605"/>
          <cell r="CD605"/>
          <cell r="CE605"/>
          <cell r="CF605"/>
          <cell r="CG605"/>
          <cell r="CH605"/>
          <cell r="CI605"/>
          <cell r="CJ605"/>
          <cell r="CK605"/>
          <cell r="CL605"/>
          <cell r="CM605"/>
          <cell r="CN605"/>
          <cell r="CO605"/>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AA606"/>
          <cell r="AB606"/>
          <cell r="AC606"/>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28/10/2564)//สืบแล้ว</v>
          </cell>
          <cell r="BC606"/>
          <cell r="BD606"/>
          <cell r="BE606"/>
          <cell r="BF606"/>
          <cell r="BG606"/>
          <cell r="BH606"/>
          <cell r="BI606"/>
          <cell r="BJ606"/>
          <cell r="BK606"/>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S606"/>
          <cell r="BT606">
            <v>3</v>
          </cell>
          <cell r="BU606" t="str">
            <v>จันทร์นิภา</v>
          </cell>
          <cell r="BV606"/>
          <cell r="BW606"/>
          <cell r="BX606"/>
          <cell r="BY606"/>
          <cell r="BZ606"/>
          <cell r="CA606"/>
          <cell r="CB606"/>
          <cell r="CC606"/>
          <cell r="CD606"/>
          <cell r="CE606"/>
          <cell r="CF606"/>
          <cell r="CG606"/>
          <cell r="CH606"/>
          <cell r="CI606"/>
          <cell r="CJ606"/>
          <cell r="CK606"/>
          <cell r="CL606"/>
          <cell r="CM606"/>
          <cell r="CN606"/>
          <cell r="CO606"/>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AA607"/>
          <cell r="AB607"/>
          <cell r="AC607"/>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 xml:space="preserve">สืบทรัพย์ (คำสั่ง 28/10/2564)//สืบแล้ว </v>
          </cell>
          <cell r="BC607"/>
          <cell r="BD607"/>
          <cell r="BE607"/>
          <cell r="BF607"/>
          <cell r="BG607"/>
          <cell r="BH607"/>
          <cell r="BI607"/>
          <cell r="BJ607"/>
          <cell r="BK607"/>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S607"/>
          <cell r="BT607">
            <v>4</v>
          </cell>
          <cell r="BU607" t="str">
            <v>จันทร์นิภา</v>
          </cell>
          <cell r="BV607"/>
          <cell r="BW607"/>
          <cell r="BX607"/>
          <cell r="BY607"/>
          <cell r="BZ607" t="str">
            <v>พบทรัพย์</v>
          </cell>
          <cell r="CA607"/>
          <cell r="CB607">
            <v>4</v>
          </cell>
          <cell r="CC607"/>
          <cell r="CD607"/>
          <cell r="CE607"/>
          <cell r="CF607"/>
          <cell r="CG607"/>
          <cell r="CH607"/>
          <cell r="CI607"/>
          <cell r="CJ607"/>
          <cell r="CK607"/>
          <cell r="CL607"/>
          <cell r="CM607"/>
          <cell r="CN607"/>
          <cell r="CO607"/>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 xml:space="preserve">สืบทรัพย์ (คำสั่ง 28/10/2564)//สืบแล้ว </v>
          </cell>
          <cell r="BC608"/>
          <cell r="BD608"/>
          <cell r="BE608"/>
          <cell r="BF608"/>
          <cell r="BG608"/>
          <cell r="BH608"/>
          <cell r="BI608"/>
          <cell r="BJ608"/>
          <cell r="BK608"/>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S608"/>
          <cell r="BT608">
            <v>3</v>
          </cell>
          <cell r="BU608" t="str">
            <v>จันทร์นิภา</v>
          </cell>
          <cell r="BV608"/>
          <cell r="BW608"/>
          <cell r="BX608"/>
          <cell r="BY608"/>
          <cell r="BZ608"/>
          <cell r="CA608"/>
          <cell r="CB608"/>
          <cell r="CC608"/>
          <cell r="CD608"/>
          <cell r="CE608"/>
          <cell r="CF608"/>
          <cell r="CG608"/>
          <cell r="CH608"/>
          <cell r="CI608"/>
          <cell r="CJ608"/>
          <cell r="CK608"/>
          <cell r="CL608"/>
          <cell r="CM608"/>
          <cell r="CN608"/>
          <cell r="CO608"/>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X609"/>
          <cell r="Y609"/>
          <cell r="Z609"/>
          <cell r="AA609">
            <v>24</v>
          </cell>
          <cell r="AB609">
            <v>6</v>
          </cell>
          <cell r="AC609">
            <v>2564</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 xml:space="preserve">สืบทรัพย์ (คำสั่ง 28/10/2564)//สืบแล้ว </v>
          </cell>
          <cell r="BC609"/>
          <cell r="BD609"/>
          <cell r="BE609"/>
          <cell r="BF609"/>
          <cell r="BG609"/>
          <cell r="BH609"/>
          <cell r="BI609"/>
          <cell r="BJ609"/>
          <cell r="BK609"/>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S609"/>
          <cell r="BT609">
            <v>3</v>
          </cell>
          <cell r="BU609" t="str">
            <v>จันทร์นิภา</v>
          </cell>
          <cell r="BV609"/>
          <cell r="BW609"/>
          <cell r="BX609"/>
          <cell r="BY609"/>
          <cell r="BZ609"/>
          <cell r="CA609"/>
          <cell r="CB609"/>
          <cell r="CC609"/>
          <cell r="CD609"/>
          <cell r="CE609"/>
          <cell r="CF609"/>
          <cell r="CG609"/>
          <cell r="CH609"/>
          <cell r="CI609"/>
          <cell r="CJ609"/>
          <cell r="CK609"/>
          <cell r="CL609"/>
          <cell r="CM609"/>
          <cell r="CN609"/>
          <cell r="CO609"/>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 xml:space="preserve">สืบทรัพย์ (คำสั่ง 28/10/2564)//สืบแล้ว </v>
          </cell>
          <cell r="BC610"/>
          <cell r="BD610"/>
          <cell r="BE610"/>
          <cell r="BF610"/>
          <cell r="BG610"/>
          <cell r="BH610"/>
          <cell r="BI610"/>
          <cell r="BJ610"/>
          <cell r="BK610"/>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S610"/>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cell r="BZ610"/>
          <cell r="CA610"/>
          <cell r="CB610"/>
          <cell r="CC610"/>
          <cell r="CD610"/>
          <cell r="CE610"/>
          <cell r="CF610"/>
          <cell r="CG610"/>
          <cell r="CH610"/>
          <cell r="CI610"/>
          <cell r="CJ610"/>
          <cell r="CK610"/>
          <cell r="CL610"/>
          <cell r="CM610"/>
          <cell r="CN610"/>
          <cell r="CO610"/>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X611"/>
          <cell r="Y611"/>
          <cell r="Z611"/>
          <cell r="AA611">
            <v>12</v>
          </cell>
          <cell r="AB611">
            <v>10</v>
          </cell>
          <cell r="AC611">
            <v>2564</v>
          </cell>
          <cell r="AD611"/>
          <cell r="AE611"/>
          <cell r="AF611"/>
          <cell r="AG611"/>
          <cell r="AH611"/>
          <cell r="AI611"/>
          <cell r="AJ611"/>
          <cell r="AK611"/>
          <cell r="AL611"/>
          <cell r="AM611"/>
          <cell r="AN611"/>
          <cell r="AO611"/>
          <cell r="AP611"/>
          <cell r="AQ611"/>
          <cell r="AR611"/>
          <cell r="AS611"/>
          <cell r="AT611"/>
          <cell r="AU611"/>
          <cell r="AV611"/>
          <cell r="AW611"/>
          <cell r="AX611"/>
          <cell r="AY611"/>
          <cell r="AZ611"/>
          <cell r="BA611"/>
          <cell r="BB611" t="str">
            <v xml:space="preserve">สืบทรัพย์ (คำสั่ง 28/10/2564)//สืบแล้ว </v>
          </cell>
          <cell r="BC611"/>
          <cell r="BD611"/>
          <cell r="BE611"/>
          <cell r="BF611"/>
          <cell r="BG611"/>
          <cell r="BH611"/>
          <cell r="BI611"/>
          <cell r="BJ611"/>
          <cell r="BK611"/>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S611"/>
          <cell r="BT611">
            <v>4</v>
          </cell>
          <cell r="BU611" t="str">
            <v>จันทร์นิภา</v>
          </cell>
          <cell r="BV611"/>
          <cell r="BW611"/>
          <cell r="BX611"/>
          <cell r="BY611"/>
          <cell r="BZ611"/>
          <cell r="CA611"/>
          <cell r="CB611"/>
          <cell r="CC611"/>
          <cell r="CD611"/>
          <cell r="CE611"/>
          <cell r="CF611"/>
          <cell r="CG611"/>
          <cell r="CH611"/>
          <cell r="CI611"/>
          <cell r="CJ611"/>
          <cell r="CK611"/>
          <cell r="CL611"/>
          <cell r="CM611"/>
          <cell r="CN611"/>
          <cell r="CO611"/>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AA612"/>
          <cell r="AB612"/>
          <cell r="AC612"/>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 xml:space="preserve">สืบทรัพย์ (คำสั่ง 28/10/2564)//สืบแล้ว </v>
          </cell>
          <cell r="BC612"/>
          <cell r="BD612"/>
          <cell r="BE612"/>
          <cell r="BF612"/>
          <cell r="BG612"/>
          <cell r="BH612"/>
          <cell r="BI612"/>
          <cell r="BJ612"/>
          <cell r="BK612"/>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S612"/>
          <cell r="BT612">
            <v>3</v>
          </cell>
          <cell r="BU612" t="str">
            <v>จันทร์นิภา</v>
          </cell>
          <cell r="BV612"/>
          <cell r="BW612"/>
          <cell r="BX612"/>
          <cell r="BY612"/>
          <cell r="BZ612"/>
          <cell r="CA612"/>
          <cell r="CB612"/>
          <cell r="CC612"/>
          <cell r="CD612"/>
          <cell r="CE612"/>
          <cell r="CF612"/>
          <cell r="CG612"/>
          <cell r="CH612"/>
          <cell r="CI612"/>
          <cell r="CJ612"/>
          <cell r="CK612"/>
          <cell r="CL612"/>
          <cell r="CM612"/>
          <cell r="CN612"/>
          <cell r="CO612"/>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A613"/>
          <cell r="AB613"/>
          <cell r="AC613"/>
          <cell r="AD613">
            <v>18</v>
          </cell>
          <cell r="AE613">
            <v>10</v>
          </cell>
          <cell r="AF613">
            <v>2564</v>
          </cell>
          <cell r="AG613"/>
          <cell r="AH613"/>
          <cell r="AI613"/>
          <cell r="AJ613"/>
          <cell r="AK613"/>
          <cell r="AL613"/>
          <cell r="AM613"/>
          <cell r="AN613"/>
          <cell r="AO613"/>
          <cell r="AP613"/>
          <cell r="AQ613"/>
          <cell r="AR613"/>
          <cell r="AS613"/>
          <cell r="AT613"/>
          <cell r="AU613"/>
          <cell r="AV613"/>
          <cell r="AW613"/>
          <cell r="AX613"/>
          <cell r="AY613"/>
          <cell r="AZ613"/>
          <cell r="BA613"/>
          <cell r="BB613" t="str">
            <v xml:space="preserve">สืบทรัพย์ (คำสั่ง 28/10/2564)//สืบแล้ว </v>
          </cell>
          <cell r="BC613"/>
          <cell r="BD613"/>
          <cell r="BE613"/>
          <cell r="BF613"/>
          <cell r="BG613"/>
          <cell r="BH613"/>
          <cell r="BI613"/>
          <cell r="BJ613"/>
          <cell r="BK613"/>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S613"/>
          <cell r="BT613">
            <v>4</v>
          </cell>
          <cell r="BU613" t="str">
            <v>จันทร์นิภา</v>
          </cell>
          <cell r="BV613"/>
          <cell r="BW613"/>
          <cell r="BX613"/>
          <cell r="BY613"/>
          <cell r="BZ613"/>
          <cell r="CA613"/>
          <cell r="CB613"/>
          <cell r="CC613"/>
          <cell r="CD613"/>
          <cell r="CE613"/>
          <cell r="CF613"/>
          <cell r="CG613"/>
          <cell r="CH613"/>
          <cell r="CI613"/>
          <cell r="CJ613"/>
          <cell r="CK613"/>
          <cell r="CL613"/>
          <cell r="CM613"/>
          <cell r="CN613"/>
          <cell r="CO613"/>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AA614"/>
          <cell r="AB614"/>
          <cell r="AC614"/>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 xml:space="preserve">สืบทรัพย์ (คำสั่ง 28/10/2564)//สืบแล้ว </v>
          </cell>
          <cell r="BC614"/>
          <cell r="BD614"/>
          <cell r="BE614"/>
          <cell r="BF614"/>
          <cell r="BG614"/>
          <cell r="BH614"/>
          <cell r="BI614"/>
          <cell r="BJ614"/>
          <cell r="BK614"/>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S614"/>
          <cell r="BT614">
            <v>6</v>
          </cell>
          <cell r="BU614" t="str">
            <v>จันทร์นิภา</v>
          </cell>
          <cell r="BV614"/>
          <cell r="BW614"/>
          <cell r="BX614"/>
          <cell r="BY614"/>
          <cell r="BZ614"/>
          <cell r="CA614"/>
          <cell r="CB614"/>
          <cell r="CC614"/>
          <cell r="CD614"/>
          <cell r="CE614"/>
          <cell r="CF614"/>
          <cell r="CG614"/>
          <cell r="CH614"/>
          <cell r="CI614"/>
          <cell r="CJ614"/>
          <cell r="CK614"/>
          <cell r="CL614"/>
          <cell r="CM614"/>
          <cell r="CN614"/>
          <cell r="CO614"/>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X615"/>
          <cell r="Y615"/>
          <cell r="Z615"/>
          <cell r="AA615">
            <v>23</v>
          </cell>
          <cell r="AB615">
            <v>8</v>
          </cell>
          <cell r="AC615">
            <v>2564</v>
          </cell>
          <cell r="AD615"/>
          <cell r="AE615"/>
          <cell r="AF615"/>
          <cell r="AG615"/>
          <cell r="AH615"/>
          <cell r="AI615"/>
          <cell r="AJ615"/>
          <cell r="AK615"/>
          <cell r="AL615"/>
          <cell r="AM615"/>
          <cell r="AN615"/>
          <cell r="AO615"/>
          <cell r="AP615"/>
          <cell r="AQ615"/>
          <cell r="AR615"/>
          <cell r="AS615"/>
          <cell r="AT615"/>
          <cell r="AU615"/>
          <cell r="AV615"/>
          <cell r="AW615"/>
          <cell r="AX615"/>
          <cell r="AY615"/>
          <cell r="AZ615"/>
          <cell r="BA615"/>
          <cell r="BB615" t="str">
            <v xml:space="preserve">สืบทรัพย์ (คำสั่ง 28/10/2564)//สืบแล้ว </v>
          </cell>
          <cell r="BC615"/>
          <cell r="BD615"/>
          <cell r="BE615"/>
          <cell r="BF615"/>
          <cell r="BG615"/>
          <cell r="BH615"/>
          <cell r="BI615"/>
          <cell r="BJ615"/>
          <cell r="BK615"/>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S615"/>
          <cell r="BT615">
            <v>3</v>
          </cell>
          <cell r="BU615" t="str">
            <v>จันทร์นิภา</v>
          </cell>
          <cell r="BV615"/>
          <cell r="BW615"/>
          <cell r="BX615"/>
          <cell r="BY615"/>
          <cell r="BZ615"/>
          <cell r="CA615"/>
          <cell r="CB615"/>
          <cell r="CC615"/>
          <cell r="CD615"/>
          <cell r="CE615"/>
          <cell r="CF615"/>
          <cell r="CG615"/>
          <cell r="CH615"/>
          <cell r="CI615"/>
          <cell r="CJ615"/>
          <cell r="CK615"/>
          <cell r="CL615"/>
          <cell r="CM615"/>
          <cell r="CN615"/>
          <cell r="CO615"/>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28/10/2564)//สืบแล้ว รายงานผล วันที่ 30/12/2564</v>
          </cell>
          <cell r="BC616"/>
          <cell r="BD616"/>
          <cell r="BE616"/>
          <cell r="BF616"/>
          <cell r="BG616"/>
          <cell r="BH616"/>
          <cell r="BI616"/>
          <cell r="BJ616"/>
          <cell r="BK616"/>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S616"/>
          <cell r="BT616">
            <v>5</v>
          </cell>
          <cell r="BU616" t="str">
            <v>วรกมล</v>
          </cell>
          <cell r="BV616"/>
          <cell r="BW616"/>
          <cell r="BX616"/>
          <cell r="BY616"/>
          <cell r="BZ616"/>
          <cell r="CA616"/>
          <cell r="CB616"/>
          <cell r="CC616"/>
          <cell r="CD616"/>
          <cell r="CE616"/>
          <cell r="CF616"/>
          <cell r="CG616"/>
          <cell r="CH616"/>
          <cell r="CI616"/>
          <cell r="CJ616"/>
          <cell r="CK616"/>
          <cell r="CL616"/>
          <cell r="CM616"/>
          <cell r="CN616"/>
          <cell r="CO616"/>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A617"/>
          <cell r="AB617"/>
          <cell r="AC617"/>
          <cell r="AD617">
            <v>12</v>
          </cell>
          <cell r="AE617">
            <v>7</v>
          </cell>
          <cell r="AF617">
            <v>2564</v>
          </cell>
          <cell r="AG617"/>
          <cell r="AH617"/>
          <cell r="AI617"/>
          <cell r="AJ617"/>
          <cell r="AK617"/>
          <cell r="AL617"/>
          <cell r="AM617"/>
          <cell r="AN617"/>
          <cell r="AO617">
            <v>1</v>
          </cell>
          <cell r="AP617"/>
          <cell r="AQ617"/>
          <cell r="AR617"/>
          <cell r="AS617"/>
          <cell r="AT617"/>
          <cell r="AU617"/>
          <cell r="AV617"/>
          <cell r="AW617"/>
          <cell r="AX617"/>
          <cell r="AY617"/>
          <cell r="AZ617"/>
          <cell r="BA617"/>
          <cell r="BB617" t="str">
            <v>สืบทรัพย์ (คำสั่ง 28/10/2564)//สืบแล้ว รายงานผล วันที่ 30/12/2565</v>
          </cell>
          <cell r="BC617"/>
          <cell r="BD617"/>
          <cell r="BE617"/>
          <cell r="BF617"/>
          <cell r="BG617"/>
          <cell r="BH617"/>
          <cell r="BI617"/>
          <cell r="BJ617"/>
          <cell r="BK617"/>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S617"/>
          <cell r="BT617">
            <v>5</v>
          </cell>
          <cell r="BU617" t="str">
            <v>วรกมล
ศรัญญู (ยึด)</v>
          </cell>
          <cell r="BV617"/>
          <cell r="BW617"/>
          <cell r="BX617"/>
          <cell r="BY617"/>
          <cell r="BZ617"/>
          <cell r="CA617"/>
          <cell r="CB617"/>
          <cell r="CC617"/>
          <cell r="CD617"/>
          <cell r="CE617"/>
          <cell r="CF617"/>
          <cell r="CG617"/>
          <cell r="CH617"/>
          <cell r="CI617"/>
          <cell r="CJ617"/>
          <cell r="CK617"/>
          <cell r="CL617"/>
          <cell r="CM617"/>
          <cell r="CN617"/>
          <cell r="CO617"/>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 (คำสั่ง 28/10/2564)//สืบแล้ว รายงานผล วันที่ 11/12/2564</v>
          </cell>
          <cell r="BC618"/>
          <cell r="BD618"/>
          <cell r="BE618"/>
          <cell r="BF618"/>
          <cell r="BG618"/>
          <cell r="BH618"/>
          <cell r="BI618"/>
          <cell r="BJ618"/>
          <cell r="BK618"/>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S618"/>
          <cell r="BT618">
            <v>6</v>
          </cell>
          <cell r="BU618" t="str">
            <v>วรกมล</v>
          </cell>
          <cell r="BV618"/>
          <cell r="BW618"/>
          <cell r="BX618"/>
          <cell r="BY618"/>
          <cell r="BZ618"/>
          <cell r="CA618"/>
          <cell r="CB618"/>
          <cell r="CC618"/>
          <cell r="CD618"/>
          <cell r="CE618"/>
          <cell r="CF618"/>
          <cell r="CG618"/>
          <cell r="CH618"/>
          <cell r="CI618"/>
          <cell r="CJ618"/>
          <cell r="CK618"/>
          <cell r="CL618"/>
          <cell r="CM618"/>
          <cell r="CN618"/>
          <cell r="CO618"/>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 (คำสั่ง 28/10/2564)//สืบแล้ว รายงานผล วันที่ 29/1/2565</v>
          </cell>
          <cell r="BC619"/>
          <cell r="BD619"/>
          <cell r="BE619"/>
          <cell r="BF619"/>
          <cell r="BG619"/>
          <cell r="BH619"/>
          <cell r="BI619"/>
          <cell r="BJ619"/>
          <cell r="BK619"/>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S619"/>
          <cell r="BT619">
            <v>2</v>
          </cell>
          <cell r="BU619" t="str">
            <v>วรกมล</v>
          </cell>
          <cell r="BV619"/>
          <cell r="BW619"/>
          <cell r="BX619"/>
          <cell r="BY619"/>
          <cell r="BZ619"/>
          <cell r="CA619"/>
          <cell r="CB619"/>
          <cell r="CC619"/>
          <cell r="CD619"/>
          <cell r="CE619"/>
          <cell r="CF619"/>
          <cell r="CG619"/>
          <cell r="CH619"/>
          <cell r="CI619"/>
          <cell r="CJ619"/>
          <cell r="CK619"/>
          <cell r="CL619"/>
          <cell r="CM619"/>
          <cell r="CN619"/>
          <cell r="CO619"/>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X620"/>
          <cell r="Y620"/>
          <cell r="Z620"/>
          <cell r="AA620">
            <v>8</v>
          </cell>
          <cell r="AB620">
            <v>12</v>
          </cell>
          <cell r="AC620">
            <v>2554</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 (คำสั่ง 28/10/2564)//สืบแล้ว รายงานผล วันที่ 11/12/2564</v>
          </cell>
          <cell r="BC620"/>
          <cell r="BD620"/>
          <cell r="BE620"/>
          <cell r="BF620"/>
          <cell r="BG620"/>
          <cell r="BH620"/>
          <cell r="BI620"/>
          <cell r="BJ620"/>
          <cell r="BK620"/>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S620"/>
          <cell r="BT620">
            <v>2</v>
          </cell>
          <cell r="BU620" t="str">
            <v>วรกมล</v>
          </cell>
          <cell r="BV620"/>
          <cell r="BW620"/>
          <cell r="BX620"/>
          <cell r="BY620"/>
          <cell r="BZ620"/>
          <cell r="CA620"/>
          <cell r="CB620"/>
          <cell r="CC620"/>
          <cell r="CD620"/>
          <cell r="CE620"/>
          <cell r="CF620"/>
          <cell r="CG620"/>
          <cell r="CH620"/>
          <cell r="CI620"/>
          <cell r="CJ620"/>
          <cell r="CK620"/>
          <cell r="CL620"/>
          <cell r="CM620"/>
          <cell r="CN620"/>
          <cell r="CO620"/>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X621"/>
          <cell r="Y621"/>
          <cell r="Z621"/>
          <cell r="AA621">
            <v>8</v>
          </cell>
          <cell r="AB621">
            <v>12</v>
          </cell>
          <cell r="AC621">
            <v>2554</v>
          </cell>
          <cell r="AD621"/>
          <cell r="AE621"/>
          <cell r="AF621"/>
          <cell r="AG621"/>
          <cell r="AH621"/>
          <cell r="AI621"/>
          <cell r="AJ621"/>
          <cell r="AK621"/>
          <cell r="AL621"/>
          <cell r="AM621"/>
          <cell r="AN621"/>
          <cell r="AO621"/>
          <cell r="AP621"/>
          <cell r="AQ621"/>
          <cell r="AR621"/>
          <cell r="AS621"/>
          <cell r="AT621"/>
          <cell r="AU621"/>
          <cell r="AV621"/>
          <cell r="AW621"/>
          <cell r="AX621"/>
          <cell r="AY621"/>
          <cell r="AZ621"/>
          <cell r="BA621"/>
          <cell r="BB621" t="str">
            <v>สืบทรัพย์ (คำสั่ง 28/10/2564)//สืบแล้ว รายงานผล วันที่ 11/12/2565</v>
          </cell>
          <cell r="BC621"/>
          <cell r="BD621"/>
          <cell r="BE621"/>
          <cell r="BF621"/>
          <cell r="BG621"/>
          <cell r="BH621"/>
          <cell r="BI621"/>
          <cell r="BJ621"/>
          <cell r="BK621"/>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S621"/>
          <cell r="BT621">
            <v>2</v>
          </cell>
          <cell r="BU621" t="str">
            <v>วรกมล</v>
          </cell>
          <cell r="BV621"/>
          <cell r="BW621"/>
          <cell r="BX621"/>
          <cell r="BY621"/>
          <cell r="BZ621"/>
          <cell r="CA621"/>
          <cell r="CB621"/>
          <cell r="CC621"/>
          <cell r="CD621"/>
          <cell r="CE621"/>
          <cell r="CF621"/>
          <cell r="CG621"/>
          <cell r="CH621"/>
          <cell r="CI621"/>
          <cell r="CJ621"/>
          <cell r="CK621"/>
          <cell r="CL621"/>
          <cell r="CM621"/>
          <cell r="CN621"/>
          <cell r="CO621"/>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X622"/>
          <cell r="Y622"/>
          <cell r="Z622"/>
          <cell r="AA622">
            <v>8</v>
          </cell>
          <cell r="AB622">
            <v>12</v>
          </cell>
          <cell r="AC622">
            <v>2554</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 (คำสั่ง 28/10/2564)//สืบแล้ว รายงานผล วันที่ 11/12/2566</v>
          </cell>
          <cell r="BC622"/>
          <cell r="BD622"/>
          <cell r="BE622"/>
          <cell r="BF622"/>
          <cell r="BG622"/>
          <cell r="BH622"/>
          <cell r="BI622"/>
          <cell r="BJ622"/>
          <cell r="BK622"/>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S622"/>
          <cell r="BT622">
            <v>1</v>
          </cell>
          <cell r="BU622" t="str">
            <v>วรกมล</v>
          </cell>
          <cell r="BV622"/>
          <cell r="BW622"/>
          <cell r="BX622"/>
          <cell r="BY622"/>
          <cell r="BZ622"/>
          <cell r="CA622"/>
          <cell r="CB622"/>
          <cell r="CC622"/>
          <cell r="CD622"/>
          <cell r="CE622"/>
          <cell r="CF622"/>
          <cell r="CG622"/>
          <cell r="CH622"/>
          <cell r="CI622"/>
          <cell r="CJ622"/>
          <cell r="CK622"/>
          <cell r="CL622"/>
          <cell r="CM622"/>
          <cell r="CN622"/>
          <cell r="CO622"/>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X623"/>
          <cell r="Y623"/>
          <cell r="Z623"/>
          <cell r="AA623">
            <v>22</v>
          </cell>
          <cell r="AB623">
            <v>8</v>
          </cell>
          <cell r="AC623">
            <v>2556</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 (คำสั่ง 28/10/2564)//สืบแล้ว รายงานผล วันที่ 29/1/2565</v>
          </cell>
          <cell r="BC623"/>
          <cell r="BD623"/>
          <cell r="BE623"/>
          <cell r="BF623"/>
          <cell r="BG623"/>
          <cell r="BH623"/>
          <cell r="BI623"/>
          <cell r="BJ623"/>
          <cell r="BK623"/>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S623"/>
          <cell r="BT623">
            <v>2</v>
          </cell>
          <cell r="BU623" t="str">
            <v>จันทร์นิภา</v>
          </cell>
          <cell r="BV623"/>
          <cell r="BW623"/>
          <cell r="BX623"/>
          <cell r="BY623"/>
          <cell r="BZ623"/>
          <cell r="CA623"/>
          <cell r="CB623"/>
          <cell r="CC623"/>
          <cell r="CD623"/>
          <cell r="CE623"/>
          <cell r="CF623"/>
          <cell r="CG623"/>
          <cell r="CH623"/>
          <cell r="CI623"/>
          <cell r="CJ623"/>
          <cell r="CK623"/>
          <cell r="CL623"/>
          <cell r="CM623"/>
          <cell r="CN623"/>
          <cell r="CO623"/>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X624"/>
          <cell r="Y624"/>
          <cell r="Z624"/>
          <cell r="AA624">
            <v>29</v>
          </cell>
          <cell r="AB624">
            <v>10</v>
          </cell>
          <cell r="AC624">
            <v>2561</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 (คำสั่ง 28/10/2564)//สืบแล้ว รายงานผล วันที่ 30/12/2565</v>
          </cell>
          <cell r="BC624"/>
          <cell r="BD624"/>
          <cell r="BE624"/>
          <cell r="BF624"/>
          <cell r="BG624"/>
          <cell r="BH624"/>
          <cell r="BI624"/>
          <cell r="BJ624"/>
          <cell r="BK624"/>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S624"/>
          <cell r="BT624">
            <v>1</v>
          </cell>
          <cell r="BU624" t="str">
            <v>วรกมล</v>
          </cell>
          <cell r="BV624"/>
          <cell r="BW624"/>
          <cell r="BX624"/>
          <cell r="BY624"/>
          <cell r="BZ624"/>
          <cell r="CA624"/>
          <cell r="CB624"/>
          <cell r="CC624"/>
          <cell r="CD624"/>
          <cell r="CE624"/>
          <cell r="CF624"/>
          <cell r="CG624"/>
          <cell r="CH624"/>
          <cell r="CI624"/>
          <cell r="CJ624"/>
          <cell r="CK624"/>
          <cell r="CL624"/>
          <cell r="CM624"/>
          <cell r="CN624"/>
          <cell r="CO624"/>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X625"/>
          <cell r="Y625"/>
          <cell r="Z625"/>
          <cell r="AA625">
            <v>21</v>
          </cell>
          <cell r="AB625">
            <v>9</v>
          </cell>
          <cell r="AC625">
            <v>2564</v>
          </cell>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 (คำสั่ง 28/10/2564)//สืบแล้ว รายงานผล วันที่ 30/12/2566</v>
          </cell>
          <cell r="BC625"/>
          <cell r="BD625"/>
          <cell r="BE625"/>
          <cell r="BF625"/>
          <cell r="BG625"/>
          <cell r="BH625"/>
          <cell r="BI625"/>
          <cell r="BJ625"/>
          <cell r="BK625"/>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S625"/>
          <cell r="BT625">
            <v>3</v>
          </cell>
          <cell r="BU625" t="str">
            <v>วรกมล</v>
          </cell>
          <cell r="BV625"/>
          <cell r="BW625"/>
          <cell r="BX625"/>
          <cell r="BY625"/>
          <cell r="BZ625"/>
          <cell r="CA625"/>
          <cell r="CB625"/>
          <cell r="CC625"/>
          <cell r="CD625"/>
          <cell r="CE625"/>
          <cell r="CF625"/>
          <cell r="CG625"/>
          <cell r="CH625"/>
          <cell r="CI625"/>
          <cell r="CJ625"/>
          <cell r="CK625"/>
          <cell r="CL625"/>
          <cell r="CM625"/>
          <cell r="CN625"/>
          <cell r="CO625"/>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AA626"/>
          <cell r="AB626"/>
          <cell r="AC626"/>
          <cell r="AD626"/>
          <cell r="AE626"/>
          <cell r="AF626"/>
          <cell r="AG626"/>
          <cell r="AH626"/>
          <cell r="AI626"/>
          <cell r="AJ626"/>
          <cell r="AK626"/>
          <cell r="AL626"/>
          <cell r="AM626"/>
          <cell r="AN626"/>
          <cell r="AO626"/>
          <cell r="AP626"/>
          <cell r="AQ626"/>
          <cell r="AR626"/>
          <cell r="AS626"/>
          <cell r="AT626"/>
          <cell r="AU626"/>
          <cell r="AV626"/>
          <cell r="AW626"/>
          <cell r="AX626"/>
          <cell r="AY626"/>
          <cell r="AZ626"/>
          <cell r="BA626"/>
          <cell r="BB626" t="str">
            <v>สืบทรัพย์ (คำสั่ง 28/10/2564)//สืบแล้ว รายงานผล วันที่ 11/12/2566</v>
          </cell>
          <cell r="BC626"/>
          <cell r="BD626"/>
          <cell r="BE626"/>
          <cell r="BF626"/>
          <cell r="BG626"/>
          <cell r="BH626"/>
          <cell r="BI626"/>
          <cell r="BJ626"/>
          <cell r="BK626"/>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S626"/>
          <cell r="BT626">
            <v>3</v>
          </cell>
          <cell r="BU626" t="str">
            <v>วรกมล</v>
          </cell>
          <cell r="BV626"/>
          <cell r="BW626"/>
          <cell r="BX626"/>
          <cell r="BY626"/>
          <cell r="BZ626"/>
          <cell r="CA626"/>
          <cell r="CB626"/>
          <cell r="CC626"/>
          <cell r="CD626"/>
          <cell r="CE626"/>
          <cell r="CF626"/>
          <cell r="CG626"/>
          <cell r="CH626"/>
          <cell r="CI626"/>
          <cell r="CJ626"/>
          <cell r="CK626"/>
          <cell r="CL626"/>
          <cell r="CM626"/>
          <cell r="CN626"/>
          <cell r="CO626"/>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Q627"/>
          <cell r="R627"/>
          <cell r="S627" t="str">
            <v>จังหวัดเชียงใหม่</v>
          </cell>
          <cell r="T627" t="str">
            <v>ผบ.1481</v>
          </cell>
          <cell r="U627" t="str">
            <v>2563</v>
          </cell>
          <cell r="V627" t="str">
            <v>ผบ.2567</v>
          </cell>
          <cell r="W627">
            <v>2563</v>
          </cell>
          <cell r="X627"/>
          <cell r="Y627"/>
          <cell r="Z627"/>
          <cell r="AA627"/>
          <cell r="AB627"/>
          <cell r="AC627"/>
          <cell r="AD627"/>
          <cell r="AE627"/>
          <cell r="AF627"/>
          <cell r="AG627"/>
          <cell r="AH627"/>
          <cell r="AI627"/>
          <cell r="AJ627"/>
          <cell r="AK627"/>
          <cell r="AL627"/>
          <cell r="AM627" t="str">
            <v>โฉนด</v>
          </cell>
          <cell r="AN627" t="str">
            <v>10733</v>
          </cell>
          <cell r="AO627" t="str">
            <v>แม่ปั๋ง</v>
          </cell>
          <cell r="AP627" t="str">
            <v>พร้าว</v>
          </cell>
          <cell r="AQ627" t="str">
            <v>เชียงใหม่</v>
          </cell>
          <cell r="AR627"/>
          <cell r="AS627"/>
          <cell r="AT627"/>
          <cell r="AU627"/>
          <cell r="AV627"/>
          <cell r="AW627"/>
          <cell r="AX627"/>
          <cell r="AY627"/>
          <cell r="AZ627"/>
          <cell r="BA627"/>
          <cell r="BB627" t="str">
            <v>ยึดทรัพย์ (คำสั่ง 2/11/2564)//ยื่นบุริมสิทธิ (คำสั่ง 3/12/2564)</v>
          </cell>
          <cell r="BC627"/>
          <cell r="BD627"/>
          <cell r="BE627"/>
          <cell r="BF627"/>
          <cell r="BG627"/>
          <cell r="BH627"/>
          <cell r="BI627"/>
          <cell r="BJ627"/>
          <cell r="BK627"/>
          <cell r="BL627" t="str">
            <v>นางอำไพ ภูตาสืบ</v>
          </cell>
          <cell r="BM627">
            <v>0</v>
          </cell>
          <cell r="BN627"/>
          <cell r="BO627"/>
          <cell r="BP627"/>
          <cell r="BQ627"/>
          <cell r="BR627"/>
          <cell r="BS627"/>
          <cell r="BT627"/>
          <cell r="BU627" t="str">
            <v>นพวิสต์ (ยึด)</v>
          </cell>
          <cell r="BV627"/>
          <cell r="BW627"/>
          <cell r="BX627"/>
          <cell r="BY627"/>
          <cell r="BZ627"/>
          <cell r="CA627"/>
          <cell r="CB627"/>
          <cell r="CC627"/>
          <cell r="CD627"/>
          <cell r="CE627"/>
          <cell r="CF627"/>
          <cell r="CG627"/>
          <cell r="CH627"/>
          <cell r="CI627"/>
          <cell r="CJ627"/>
          <cell r="CK627"/>
          <cell r="CL627"/>
          <cell r="CM627">
            <v>243397</v>
          </cell>
          <cell r="CN627">
            <v>242913</v>
          </cell>
          <cell r="CO627"/>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A628"/>
          <cell r="AB628"/>
          <cell r="AC628"/>
          <cell r="AD628"/>
          <cell r="AE628"/>
          <cell r="AF628"/>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AS628"/>
          <cell r="AT628"/>
          <cell r="AU628"/>
          <cell r="AV628"/>
          <cell r="AW628"/>
          <cell r="AX628"/>
          <cell r="AY628"/>
          <cell r="AZ628"/>
          <cell r="BA628"/>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C628"/>
          <cell r="BD628"/>
          <cell r="BE628"/>
          <cell r="BF628"/>
          <cell r="BG628"/>
          <cell r="BH628"/>
          <cell r="BI628"/>
          <cell r="BJ628"/>
          <cell r="BK628"/>
          <cell r="BL628" t="str">
            <v>นายศราวุธ อินทร์ไชย</v>
          </cell>
          <cell r="BM628">
            <v>0</v>
          </cell>
          <cell r="BN628"/>
          <cell r="BO628"/>
          <cell r="BP628"/>
          <cell r="BQ628"/>
          <cell r="BR628"/>
          <cell r="BS628"/>
          <cell r="BT628"/>
          <cell r="BU628" t="str">
            <v>ศรัญญู (ยึด)</v>
          </cell>
          <cell r="BV628"/>
          <cell r="BW628"/>
          <cell r="BX628"/>
          <cell r="BY628"/>
          <cell r="BZ628"/>
          <cell r="CA628"/>
          <cell r="CB628"/>
          <cell r="CC628"/>
          <cell r="CD628"/>
          <cell r="CE628"/>
          <cell r="CF628"/>
          <cell r="CG628"/>
          <cell r="CH628"/>
          <cell r="CI628"/>
          <cell r="CJ628"/>
          <cell r="CK628"/>
          <cell r="CL628"/>
          <cell r="CM628"/>
          <cell r="CN628">
            <v>242874</v>
          </cell>
          <cell r="CO628"/>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X629"/>
          <cell r="Y629"/>
          <cell r="Z629"/>
          <cell r="AA629">
            <v>19</v>
          </cell>
          <cell r="AB629">
            <v>11</v>
          </cell>
          <cell r="AC629">
            <v>2556</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 (คำสั่ง 28/10/2564)//สืบแล้ว รายงานผล วันที่ 30/12/2565</v>
          </cell>
          <cell r="BC629"/>
          <cell r="BD629"/>
          <cell r="BE629"/>
          <cell r="BF629"/>
          <cell r="BG629"/>
          <cell r="BH629"/>
          <cell r="BI629"/>
          <cell r="BJ629"/>
          <cell r="BK629"/>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S629"/>
          <cell r="BT629">
            <v>5</v>
          </cell>
          <cell r="BU629" t="str">
            <v>วรกมล</v>
          </cell>
          <cell r="BV629"/>
          <cell r="BW629"/>
          <cell r="BX629"/>
          <cell r="BY629"/>
          <cell r="BZ629"/>
          <cell r="CA629"/>
          <cell r="CB629"/>
          <cell r="CC629"/>
          <cell r="CD629"/>
          <cell r="CE629"/>
          <cell r="CF629"/>
          <cell r="CG629"/>
          <cell r="CH629"/>
          <cell r="CI629"/>
          <cell r="CJ629"/>
          <cell r="CK629"/>
          <cell r="CL629"/>
          <cell r="CM629"/>
          <cell r="CN629"/>
          <cell r="CO629"/>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X630"/>
          <cell r="Y630"/>
          <cell r="Z630"/>
          <cell r="AA630">
            <v>10</v>
          </cell>
          <cell r="AB630">
            <v>3</v>
          </cell>
          <cell r="AC630">
            <v>2563</v>
          </cell>
          <cell r="AD630"/>
          <cell r="AE630"/>
          <cell r="AF630"/>
          <cell r="AG630"/>
          <cell r="AH630"/>
          <cell r="AI630"/>
          <cell r="AJ630"/>
          <cell r="AK630"/>
          <cell r="AL630"/>
          <cell r="AM630"/>
          <cell r="AN630"/>
          <cell r="AO630"/>
          <cell r="AP630"/>
          <cell r="AQ630"/>
          <cell r="AR630"/>
          <cell r="AS630"/>
          <cell r="AT630"/>
          <cell r="AU630"/>
          <cell r="AV630"/>
          <cell r="AW630"/>
          <cell r="AX630"/>
          <cell r="AY630"/>
          <cell r="AZ630"/>
          <cell r="BA630"/>
          <cell r="BB630" t="str">
            <v xml:space="preserve">สืบทรัพย์ (คำสั่ง 4/11/2564)//สืบแล้ว </v>
          </cell>
          <cell r="BC630"/>
          <cell r="BD630"/>
          <cell r="BE630"/>
          <cell r="BF630"/>
          <cell r="BG630"/>
          <cell r="BH630"/>
          <cell r="BI630"/>
          <cell r="BJ630"/>
          <cell r="BK630"/>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S630"/>
          <cell r="BT630">
            <v>4</v>
          </cell>
          <cell r="BU630" t="str">
            <v>จันทร์นิภา</v>
          </cell>
          <cell r="BV630"/>
          <cell r="BW630"/>
          <cell r="BX630"/>
          <cell r="BY630"/>
          <cell r="BZ630"/>
          <cell r="CA630"/>
          <cell r="CB630"/>
          <cell r="CC630"/>
          <cell r="CD630"/>
          <cell r="CE630"/>
          <cell r="CF630"/>
          <cell r="CG630"/>
          <cell r="CH630"/>
          <cell r="CI630"/>
          <cell r="CJ630"/>
          <cell r="CK630"/>
          <cell r="CL630"/>
          <cell r="CM630"/>
          <cell r="CN630"/>
          <cell r="CO630"/>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AA631"/>
          <cell r="AB631"/>
          <cell r="AC631"/>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 xml:space="preserve">สืบทรัพย์ (คำสั่ง 4/11/2564)//สืบแล้ว </v>
          </cell>
          <cell r="BC631"/>
          <cell r="BD631"/>
          <cell r="BE631"/>
          <cell r="BF631"/>
          <cell r="BG631"/>
          <cell r="BH631"/>
          <cell r="BI631"/>
          <cell r="BJ631"/>
          <cell r="BK631"/>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S631"/>
          <cell r="BT631">
            <v>4</v>
          </cell>
          <cell r="BU631" t="str">
            <v>จันทร์นิภา</v>
          </cell>
          <cell r="BV631"/>
          <cell r="BW631"/>
          <cell r="BX631"/>
          <cell r="BY631"/>
          <cell r="BZ631"/>
          <cell r="CA631"/>
          <cell r="CB631"/>
          <cell r="CC631"/>
          <cell r="CD631"/>
          <cell r="CE631"/>
          <cell r="CF631"/>
          <cell r="CG631"/>
          <cell r="CH631"/>
          <cell r="CI631"/>
          <cell r="CJ631"/>
          <cell r="CK631"/>
          <cell r="CL631"/>
          <cell r="CM631"/>
          <cell r="CN631"/>
          <cell r="CO631"/>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X632"/>
          <cell r="Y632"/>
          <cell r="Z632"/>
          <cell r="AA632"/>
          <cell r="AB632"/>
          <cell r="AC632"/>
          <cell r="AD632"/>
          <cell r="AE632"/>
          <cell r="AF632"/>
          <cell r="AG632"/>
          <cell r="AH632"/>
          <cell r="AI632"/>
          <cell r="AJ632"/>
          <cell r="AK632"/>
          <cell r="AL632"/>
          <cell r="AM632"/>
          <cell r="AN632"/>
          <cell r="AO632"/>
          <cell r="AP632"/>
          <cell r="AQ632"/>
          <cell r="AR632"/>
          <cell r="AS632"/>
          <cell r="AT632"/>
          <cell r="AU632"/>
          <cell r="AV632"/>
          <cell r="AW632"/>
          <cell r="AX632"/>
          <cell r="AY632"/>
          <cell r="AZ632"/>
          <cell r="BA632"/>
          <cell r="BB632" t="str">
            <v>สืบทรัพย์ (นักงานอื่นฟ้อง) 11/11/2564//สืบแล้ว รายงานผล วันที่ 11/12/2564</v>
          </cell>
          <cell r="BC632"/>
          <cell r="BD632"/>
          <cell r="BE632"/>
          <cell r="BF632"/>
          <cell r="BG632"/>
          <cell r="BH632"/>
          <cell r="BI632"/>
          <cell r="BJ632"/>
          <cell r="BK632"/>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S632"/>
          <cell r="BT632">
            <v>2</v>
          </cell>
          <cell r="BU632" t="str">
            <v>วรกมล</v>
          </cell>
          <cell r="BV632"/>
          <cell r="BW632"/>
          <cell r="BX632"/>
          <cell r="BY632"/>
          <cell r="BZ632"/>
          <cell r="CA632"/>
          <cell r="CB632"/>
          <cell r="CC632"/>
          <cell r="CD632"/>
          <cell r="CE632"/>
          <cell r="CF632"/>
          <cell r="CG632"/>
          <cell r="CH632"/>
          <cell r="CI632"/>
          <cell r="CJ632"/>
          <cell r="CK632"/>
          <cell r="CL632"/>
          <cell r="CM632"/>
          <cell r="CN632"/>
          <cell r="CO632"/>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A633"/>
          <cell r="AB633"/>
          <cell r="AC633"/>
          <cell r="AD633">
            <v>4</v>
          </cell>
          <cell r="AE633">
            <v>2</v>
          </cell>
          <cell r="AF633">
            <v>2559</v>
          </cell>
          <cell r="AG633"/>
          <cell r="AH633"/>
          <cell r="AI633"/>
          <cell r="AJ633"/>
          <cell r="AK633"/>
          <cell r="AL633"/>
          <cell r="AM633"/>
          <cell r="AN633"/>
          <cell r="AO633"/>
          <cell r="AP633"/>
          <cell r="AQ633"/>
          <cell r="AR633"/>
          <cell r="AS633"/>
          <cell r="AT633"/>
          <cell r="AU633"/>
          <cell r="AV633"/>
          <cell r="AW633"/>
          <cell r="AX633"/>
          <cell r="AY633"/>
          <cell r="AZ633"/>
          <cell r="BA633"/>
          <cell r="BB633" t="str">
            <v>สืบทรัพย์ (นักงานอื่นฟ้อง) 11/11/2564//สืบแล้ว รายงานผล วันที่ 11/12/2565</v>
          </cell>
          <cell r="BC633"/>
          <cell r="BD633"/>
          <cell r="BE633"/>
          <cell r="BF633"/>
          <cell r="BG633"/>
          <cell r="BH633"/>
          <cell r="BI633"/>
          <cell r="BJ633"/>
          <cell r="BK633"/>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S633"/>
          <cell r="BT633">
            <v>2</v>
          </cell>
          <cell r="BU633" t="str">
            <v>วรกมล</v>
          </cell>
          <cell r="BV633"/>
          <cell r="BW633"/>
          <cell r="BX633"/>
          <cell r="BY633"/>
          <cell r="BZ633"/>
          <cell r="CA633"/>
          <cell r="CB633"/>
          <cell r="CC633"/>
          <cell r="CD633"/>
          <cell r="CE633"/>
          <cell r="CF633"/>
          <cell r="CG633"/>
          <cell r="CH633"/>
          <cell r="CI633"/>
          <cell r="CJ633"/>
          <cell r="CK633"/>
          <cell r="CL633"/>
          <cell r="CM633"/>
          <cell r="CN633"/>
          <cell r="CO633"/>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A634"/>
          <cell r="AB634"/>
          <cell r="AC634"/>
          <cell r="AD634">
            <v>9</v>
          </cell>
          <cell r="AE634">
            <v>11</v>
          </cell>
          <cell r="AF634">
            <v>2558</v>
          </cell>
          <cell r="AG634"/>
          <cell r="AH634"/>
          <cell r="AI634"/>
          <cell r="AJ634"/>
          <cell r="AK634"/>
          <cell r="AL634"/>
          <cell r="AM634"/>
          <cell r="AN634"/>
          <cell r="AO634"/>
          <cell r="AP634"/>
          <cell r="AQ634"/>
          <cell r="AR634"/>
          <cell r="AS634"/>
          <cell r="AT634"/>
          <cell r="AU634"/>
          <cell r="AV634"/>
          <cell r="AW634"/>
          <cell r="AX634"/>
          <cell r="AY634"/>
          <cell r="AZ634"/>
          <cell r="BA634"/>
          <cell r="BB634" t="str">
            <v xml:space="preserve">สืบทรัพย์ (คำสั่ง 4/11/2564)//สืบแล้ว </v>
          </cell>
          <cell r="BC634"/>
          <cell r="BD634"/>
          <cell r="BE634"/>
          <cell r="BF634"/>
          <cell r="BG634"/>
          <cell r="BH634"/>
          <cell r="BI634"/>
          <cell r="BJ634"/>
          <cell r="BK634"/>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R634"/>
          <cell r="BS634"/>
          <cell r="BT634"/>
          <cell r="BU634" t="str">
            <v>วรกมล</v>
          </cell>
          <cell r="BV634"/>
          <cell r="BW634"/>
          <cell r="BX634"/>
          <cell r="BY634"/>
          <cell r="BZ634"/>
          <cell r="CA634"/>
          <cell r="CB634"/>
          <cell r="CC634"/>
          <cell r="CD634"/>
          <cell r="CE634"/>
          <cell r="CF634"/>
          <cell r="CG634"/>
          <cell r="CH634"/>
          <cell r="CI634"/>
          <cell r="CJ634"/>
          <cell r="CK634"/>
          <cell r="CL634"/>
          <cell r="CM634"/>
          <cell r="CN634"/>
          <cell r="CO634"/>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A635"/>
          <cell r="AB635"/>
          <cell r="AC635"/>
          <cell r="AD635">
            <v>4</v>
          </cell>
          <cell r="AE635">
            <v>9</v>
          </cell>
          <cell r="AF635">
            <v>2561</v>
          </cell>
          <cell r="AG635">
            <v>11</v>
          </cell>
          <cell r="AH635">
            <v>12</v>
          </cell>
          <cell r="AI635">
            <v>2562</v>
          </cell>
          <cell r="AJ635"/>
          <cell r="AK635"/>
          <cell r="AL635"/>
          <cell r="AM635"/>
          <cell r="AN635"/>
          <cell r="AO635"/>
          <cell r="AP635"/>
          <cell r="AQ635"/>
          <cell r="AR635"/>
          <cell r="AS635"/>
          <cell r="AT635"/>
          <cell r="AU635"/>
          <cell r="AV635"/>
          <cell r="AW635"/>
          <cell r="AX635"/>
          <cell r="AY635"/>
          <cell r="AZ635"/>
          <cell r="BA635"/>
          <cell r="BB635" t="str">
            <v xml:space="preserve">สืบทรัพย์(คำสั่ง 15/11/2564)สืบแล้ว </v>
          </cell>
          <cell r="BC635"/>
          <cell r="BD635"/>
          <cell r="BE635"/>
          <cell r="BF635"/>
          <cell r="BG635"/>
          <cell r="BH635"/>
          <cell r="BI635"/>
          <cell r="BJ635"/>
          <cell r="BK635"/>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S635"/>
          <cell r="BT635">
            <v>3</v>
          </cell>
          <cell r="BU635" t="str">
            <v>จันทร์นิภา</v>
          </cell>
          <cell r="BV635"/>
          <cell r="BW635"/>
          <cell r="BX635"/>
          <cell r="BY635"/>
          <cell r="BZ635"/>
          <cell r="CA635"/>
          <cell r="CB635"/>
          <cell r="CC635"/>
          <cell r="CD635"/>
          <cell r="CE635"/>
          <cell r="CF635"/>
          <cell r="CG635"/>
          <cell r="CH635"/>
          <cell r="CI635"/>
          <cell r="CJ635"/>
          <cell r="CK635"/>
          <cell r="CL635"/>
          <cell r="CM635"/>
          <cell r="CN635"/>
          <cell r="CO635"/>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X636"/>
          <cell r="Y636"/>
          <cell r="Z636"/>
          <cell r="AA636">
            <v>23</v>
          </cell>
          <cell r="AB636">
            <v>1</v>
          </cell>
          <cell r="AC636">
            <v>2560</v>
          </cell>
          <cell r="AD636"/>
          <cell r="AE636"/>
          <cell r="AF636"/>
          <cell r="AG636"/>
          <cell r="AH636"/>
          <cell r="AI636"/>
          <cell r="AJ636"/>
          <cell r="AK636"/>
          <cell r="AL636"/>
          <cell r="AM636"/>
          <cell r="AN636"/>
          <cell r="AO636"/>
          <cell r="AP636"/>
          <cell r="AQ636"/>
          <cell r="AR636"/>
          <cell r="AS636"/>
          <cell r="AT636"/>
          <cell r="AU636"/>
          <cell r="AV636"/>
          <cell r="AW636"/>
          <cell r="AX636"/>
          <cell r="AY636"/>
          <cell r="AZ636"/>
          <cell r="BA636"/>
          <cell r="BB636" t="str">
            <v>สืบทรัพย์(คำสั่ง 17/11/2564)สืบแล้ว รายงานผล วันที่ 14/1/2565</v>
          </cell>
          <cell r="BC636"/>
          <cell r="BD636"/>
          <cell r="BE636"/>
          <cell r="BF636"/>
          <cell r="BG636"/>
          <cell r="BH636"/>
          <cell r="BI636"/>
          <cell r="BJ636"/>
          <cell r="BK636"/>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S636"/>
          <cell r="BT636">
            <v>3</v>
          </cell>
          <cell r="BU636" t="str">
            <v>จันทร์นิภา</v>
          </cell>
          <cell r="BV636"/>
          <cell r="BW636"/>
          <cell r="BX636"/>
          <cell r="BY636"/>
          <cell r="BZ636"/>
          <cell r="CA636"/>
          <cell r="CB636"/>
          <cell r="CC636"/>
          <cell r="CD636"/>
          <cell r="CE636"/>
          <cell r="CF636"/>
          <cell r="CG636"/>
          <cell r="CH636"/>
          <cell r="CI636"/>
          <cell r="CJ636"/>
          <cell r="CK636"/>
          <cell r="CL636"/>
          <cell r="CM636"/>
          <cell r="CN636"/>
          <cell r="CO636"/>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A637"/>
          <cell r="AB637"/>
          <cell r="AC637"/>
          <cell r="AD637"/>
          <cell r="AE637"/>
          <cell r="AF637"/>
          <cell r="AG637">
            <v>3</v>
          </cell>
          <cell r="AH637">
            <v>12</v>
          </cell>
          <cell r="AI637">
            <v>2555</v>
          </cell>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สืบทรัพย์สำนักงานอื่นฟ้อง(คำสั่ง 26/11/2564)//สืบแล้ว รายงานผล วันที่ 11/1/2565</v>
          </cell>
          <cell r="BC637"/>
          <cell r="BD637"/>
          <cell r="BE637"/>
          <cell r="BF637"/>
          <cell r="BG637"/>
          <cell r="BH637"/>
          <cell r="BI637"/>
          <cell r="BJ637"/>
          <cell r="BK637"/>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R637"/>
          <cell r="BS637"/>
          <cell r="BT637"/>
          <cell r="BU637" t="str">
            <v>วรกมล</v>
          </cell>
          <cell r="BV637"/>
          <cell r="BW637"/>
          <cell r="BX637"/>
          <cell r="BY637"/>
          <cell r="BZ637" t="str">
            <v>พบทรัพย์</v>
          </cell>
          <cell r="CA637"/>
          <cell r="CB637">
            <v>4</v>
          </cell>
          <cell r="CC637"/>
          <cell r="CD637"/>
          <cell r="CE637"/>
          <cell r="CF637"/>
          <cell r="CG637"/>
          <cell r="CH637"/>
          <cell r="CI637"/>
          <cell r="CJ637"/>
          <cell r="CK637"/>
          <cell r="CL637"/>
          <cell r="CM637"/>
          <cell r="CN637"/>
          <cell r="CO637"/>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A638"/>
          <cell r="AB638"/>
          <cell r="AC638"/>
          <cell r="AD638">
            <v>19</v>
          </cell>
          <cell r="AE638">
            <v>12</v>
          </cell>
          <cell r="AF638">
            <v>2561</v>
          </cell>
          <cell r="AG638">
            <v>18</v>
          </cell>
          <cell r="AH638">
            <v>4</v>
          </cell>
          <cell r="AI638">
            <v>2562</v>
          </cell>
          <cell r="AJ638"/>
          <cell r="AK638"/>
          <cell r="AL638"/>
          <cell r="AM638"/>
          <cell r="AN638"/>
          <cell r="AO638"/>
          <cell r="AP638"/>
          <cell r="AQ638"/>
          <cell r="AR638"/>
          <cell r="AS638"/>
          <cell r="AT638"/>
          <cell r="AU638"/>
          <cell r="AV638"/>
          <cell r="AW638"/>
          <cell r="AX638"/>
          <cell r="AY638"/>
          <cell r="AZ638"/>
          <cell r="BA638"/>
          <cell r="BB638" t="str">
            <v>สืบทรัพย์(คำสั่ง 17/11/2564)//สืบแล้ว รายงานผล วันที่ 14/1/2565</v>
          </cell>
          <cell r="BC638"/>
          <cell r="BD638"/>
          <cell r="BE638"/>
          <cell r="BF638"/>
          <cell r="BG638"/>
          <cell r="BH638"/>
          <cell r="BI638"/>
          <cell r="BJ638"/>
          <cell r="BK638"/>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S638"/>
          <cell r="BT638">
            <v>5</v>
          </cell>
          <cell r="BU638" t="str">
            <v>จันทร์นิภา</v>
          </cell>
          <cell r="BV638"/>
          <cell r="BW638"/>
          <cell r="BX638"/>
          <cell r="BY638"/>
          <cell r="BZ638" t="str">
            <v>พบทรัพย์</v>
          </cell>
          <cell r="CA638"/>
          <cell r="CB638">
            <v>4</v>
          </cell>
          <cell r="CC638"/>
          <cell r="CD638"/>
          <cell r="CE638"/>
          <cell r="CF638"/>
          <cell r="CG638"/>
          <cell r="CH638"/>
          <cell r="CI638"/>
          <cell r="CJ638"/>
          <cell r="CK638"/>
          <cell r="CL638"/>
          <cell r="CM638"/>
          <cell r="CN638"/>
          <cell r="CO638"/>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A639"/>
          <cell r="AB639"/>
          <cell r="AC639"/>
          <cell r="AD639">
            <v>22</v>
          </cell>
          <cell r="AE639">
            <v>7</v>
          </cell>
          <cell r="AF639">
            <v>2562</v>
          </cell>
          <cell r="AG639">
            <v>17</v>
          </cell>
          <cell r="AH639">
            <v>6</v>
          </cell>
          <cell r="AI639">
            <v>2563</v>
          </cell>
          <cell r="AJ639"/>
          <cell r="AK639"/>
          <cell r="AL639"/>
          <cell r="AM639"/>
          <cell r="AN639"/>
          <cell r="AO639"/>
          <cell r="AP639"/>
          <cell r="AQ639"/>
          <cell r="AR639"/>
          <cell r="AS639"/>
          <cell r="AT639"/>
          <cell r="AU639"/>
          <cell r="AV639"/>
          <cell r="AW639"/>
          <cell r="AX639"/>
          <cell r="AY639"/>
          <cell r="AZ639"/>
          <cell r="BA639"/>
          <cell r="BB639" t="str">
            <v>สืบทรัพย์(คำสั่ง 17/11/2564)//สืบแล้ว รายงานผล วันที่ 14/1/2565</v>
          </cell>
          <cell r="BC639"/>
          <cell r="BD639"/>
          <cell r="BE639"/>
          <cell r="BF639"/>
          <cell r="BG639"/>
          <cell r="BH639"/>
          <cell r="BI639"/>
          <cell r="BJ639"/>
          <cell r="BK639"/>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S639"/>
          <cell r="BT639">
            <v>3</v>
          </cell>
          <cell r="BU639" t="str">
            <v>จันทร์นิภา</v>
          </cell>
          <cell r="BV639"/>
          <cell r="BW639"/>
          <cell r="BX639"/>
          <cell r="BY639" t="e">
            <v>#NAME?</v>
          </cell>
          <cell r="BZ639"/>
          <cell r="CA639"/>
          <cell r="CB639"/>
          <cell r="CC639"/>
          <cell r="CD639"/>
          <cell r="CE639"/>
          <cell r="CF639"/>
          <cell r="CG639"/>
          <cell r="CH639"/>
          <cell r="CI639"/>
          <cell r="CJ639"/>
          <cell r="CK639"/>
          <cell r="CL639"/>
          <cell r="CM639"/>
          <cell r="CN639"/>
          <cell r="CO639"/>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X640"/>
          <cell r="Y640"/>
          <cell r="Z640"/>
          <cell r="AA640">
            <v>28</v>
          </cell>
          <cell r="AB640">
            <v>11</v>
          </cell>
          <cell r="AC640">
            <v>2559</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 xml:space="preserve">สืบทรัพย์ (คำสั่ง 18/11/2564) สำนักงานอื่นฟ้อง//สืบแล้ว </v>
          </cell>
          <cell r="BC640"/>
          <cell r="BD640"/>
          <cell r="BE640"/>
          <cell r="BF640"/>
          <cell r="BG640"/>
          <cell r="BH640"/>
          <cell r="BI640"/>
          <cell r="BJ640"/>
          <cell r="BK640"/>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R640"/>
          <cell r="BS640"/>
          <cell r="BT640"/>
          <cell r="BU640" t="str">
            <v>จันทร์นิภา</v>
          </cell>
          <cell r="BV640"/>
          <cell r="BW640"/>
          <cell r="BX640"/>
          <cell r="BY640" t="str">
            <v>-พบว่ามีกรรมสิทธิ์ในที่ดิน โฉนดที่ดินที่ 21282  หน้าสำรวจ3024 เลขที่ดิน166 ต.ริมใต้ อ.แม่ริม จ.เชียงใหม่</v>
          </cell>
          <cell r="BZ640"/>
          <cell r="CA640"/>
          <cell r="CB640"/>
          <cell r="CC640"/>
          <cell r="CD640"/>
          <cell r="CE640"/>
          <cell r="CF640"/>
          <cell r="CG640"/>
          <cell r="CH640"/>
          <cell r="CI640"/>
          <cell r="CJ640"/>
          <cell r="CK640"/>
          <cell r="CL640"/>
          <cell r="CM640"/>
          <cell r="CN640"/>
          <cell r="CO640"/>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X641"/>
          <cell r="Y641"/>
          <cell r="Z641"/>
          <cell r="AA641">
            <v>4</v>
          </cell>
          <cell r="AB641">
            <v>12</v>
          </cell>
          <cell r="AC641">
            <v>2560</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 xml:space="preserve">สืบทรัพย์ (คำสั่ง 18/11/2564) สำนักงานอื่นฟ้อง//สืบแล้ว </v>
          </cell>
          <cell r="BC641"/>
          <cell r="BD641"/>
          <cell r="BE641"/>
          <cell r="BF641"/>
          <cell r="BG641"/>
          <cell r="BH641"/>
          <cell r="BI641"/>
          <cell r="BJ641"/>
          <cell r="BK641"/>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R641"/>
          <cell r="BS641"/>
          <cell r="BT641"/>
          <cell r="BU641" t="str">
            <v>จันทร์นิภา</v>
          </cell>
          <cell r="BV641"/>
          <cell r="BW641"/>
          <cell r="BX641"/>
          <cell r="BY641" t="e">
            <v>#NAME?</v>
          </cell>
          <cell r="BZ641"/>
          <cell r="CA641"/>
          <cell r="CB641"/>
          <cell r="CC641"/>
          <cell r="CD641"/>
          <cell r="CE641"/>
          <cell r="CF641"/>
          <cell r="CG641"/>
          <cell r="CH641"/>
          <cell r="CI641"/>
          <cell r="CJ641"/>
          <cell r="CK641"/>
          <cell r="CL641"/>
          <cell r="CM641"/>
          <cell r="CN641"/>
          <cell r="CO641"/>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X642"/>
          <cell r="Y642"/>
          <cell r="Z642"/>
          <cell r="AA642">
            <v>28</v>
          </cell>
          <cell r="AB642">
            <v>2</v>
          </cell>
          <cell r="AC642">
            <v>2555</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 xml:space="preserve">สืบทรัพย์ (คำสั่ง 17/11/2564) (สำนักงานอื่นฟ้อง)//สืบแล้ว </v>
          </cell>
          <cell r="BC642"/>
          <cell r="BD642"/>
          <cell r="BE642"/>
          <cell r="BF642"/>
          <cell r="BG642"/>
          <cell r="BH642"/>
          <cell r="BI642"/>
          <cell r="BJ642"/>
          <cell r="BK642"/>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R642"/>
          <cell r="BS642"/>
          <cell r="BT642"/>
          <cell r="BU642" t="str">
            <v>จันทร์นิภา</v>
          </cell>
          <cell r="BV642"/>
          <cell r="BW642"/>
          <cell r="BX642"/>
          <cell r="BY642" t="str">
            <v>-พบว่ามีกรรมสิทธิ์ในที่ดิน โฉนดที่ดินที่13946 หน้าสำรวจ 799 เลขที่ดิน 592 ต.ขี้เหล็อก อ.แม่ริม จ.เชียงใหม่</v>
          </cell>
          <cell r="BZ642"/>
          <cell r="CA642"/>
          <cell r="CB642"/>
          <cell r="CC642"/>
          <cell r="CD642"/>
          <cell r="CE642"/>
          <cell r="CF642"/>
          <cell r="CG642"/>
          <cell r="CH642"/>
          <cell r="CI642"/>
          <cell r="CJ642"/>
          <cell r="CK642"/>
          <cell r="CL642"/>
          <cell r="CM642"/>
          <cell r="CN642"/>
          <cell r="CO642"/>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X643"/>
          <cell r="Y643"/>
          <cell r="Z643"/>
          <cell r="AA643">
            <v>19</v>
          </cell>
          <cell r="AB643">
            <v>10</v>
          </cell>
          <cell r="AC643">
            <v>2559</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18/11/2564) สำนักงานอื่นฟ้อง//สืบแล้ว รายงานผล วันที่ 14/1/2565</v>
          </cell>
          <cell r="BC643"/>
          <cell r="BD643"/>
          <cell r="BE643"/>
          <cell r="BF643"/>
          <cell r="BG643"/>
          <cell r="BH643"/>
          <cell r="BI643"/>
          <cell r="BJ643"/>
          <cell r="BK643"/>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S643"/>
          <cell r="BT643">
            <v>3</v>
          </cell>
          <cell r="BU643" t="str">
            <v>จันทร์นิภา</v>
          </cell>
          <cell r="BV643"/>
          <cell r="BW643"/>
          <cell r="BX643"/>
          <cell r="BY643" t="e">
            <v>#NAME?</v>
          </cell>
          <cell r="BZ643"/>
          <cell r="CA643"/>
          <cell r="CB643"/>
          <cell r="CC643"/>
          <cell r="CD643"/>
          <cell r="CE643"/>
          <cell r="CF643"/>
          <cell r="CG643"/>
          <cell r="CH643"/>
          <cell r="CI643"/>
          <cell r="CJ643"/>
          <cell r="CK643"/>
          <cell r="CL643"/>
          <cell r="CM643"/>
          <cell r="CN643"/>
          <cell r="CO643"/>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X644"/>
          <cell r="Y644"/>
          <cell r="Z644"/>
          <cell r="AA644">
            <v>3</v>
          </cell>
          <cell r="AB644">
            <v>2</v>
          </cell>
          <cell r="AC644">
            <v>2563</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 (คำสั่ง 19/11/2564)//สืบแล้ว รายงานผล วันที่ 14/1/2565</v>
          </cell>
          <cell r="BC644"/>
          <cell r="BD644"/>
          <cell r="BE644"/>
          <cell r="BF644"/>
          <cell r="BG644"/>
          <cell r="BH644"/>
          <cell r="BI644"/>
          <cell r="BJ644"/>
          <cell r="BK644"/>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S644"/>
          <cell r="BT644">
            <v>1</v>
          </cell>
          <cell r="BU644" t="str">
            <v>จันทร์นิภา</v>
          </cell>
          <cell r="BV644"/>
          <cell r="BW644"/>
          <cell r="BX644"/>
          <cell r="BY644" t="e">
            <v>#NAME?</v>
          </cell>
          <cell r="BZ644"/>
          <cell r="CA644"/>
          <cell r="CB644"/>
          <cell r="CC644"/>
          <cell r="CD644"/>
          <cell r="CE644"/>
          <cell r="CF644"/>
          <cell r="CG644"/>
          <cell r="CH644"/>
          <cell r="CI644"/>
          <cell r="CJ644"/>
          <cell r="CK644"/>
          <cell r="CL644"/>
          <cell r="CM644"/>
          <cell r="CN644"/>
          <cell r="CO644"/>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AA645"/>
          <cell r="AB645"/>
          <cell r="AC645"/>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 (คำสั่ง 19/11/2564)//สืบแล้ว รายงานผล วันที่ 14/1/2565</v>
          </cell>
          <cell r="BC645"/>
          <cell r="BD645"/>
          <cell r="BE645"/>
          <cell r="BF645"/>
          <cell r="BG645"/>
          <cell r="BH645"/>
          <cell r="BI645"/>
          <cell r="BJ645"/>
          <cell r="BK645"/>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S645"/>
          <cell r="BT645">
            <v>1</v>
          </cell>
          <cell r="BU645" t="str">
            <v>จันทร์นิภา</v>
          </cell>
          <cell r="BV645"/>
          <cell r="BW645"/>
          <cell r="BX645"/>
          <cell r="BY645" t="e">
            <v>#NAME?</v>
          </cell>
          <cell r="BZ645"/>
          <cell r="CA645"/>
          <cell r="CB645"/>
          <cell r="CC645"/>
          <cell r="CD645"/>
          <cell r="CE645"/>
          <cell r="CF645"/>
          <cell r="CG645"/>
          <cell r="CH645"/>
          <cell r="CI645"/>
          <cell r="CJ645"/>
          <cell r="CK645"/>
          <cell r="CL645"/>
          <cell r="CM645"/>
          <cell r="CN645"/>
          <cell r="CO645"/>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R646"/>
          <cell r="S646" t="str">
            <v>แขวงเชียงใหม่</v>
          </cell>
          <cell r="T646" t="str">
            <v>ผบE.63</v>
          </cell>
          <cell r="U646" t="str">
            <v>2564</v>
          </cell>
          <cell r="V646" t="str">
            <v>ผบE.3865</v>
          </cell>
          <cell r="W646">
            <v>2564</v>
          </cell>
          <cell r="X646">
            <v>16</v>
          </cell>
          <cell r="Y646">
            <v>11</v>
          </cell>
          <cell r="Z646">
            <v>2564</v>
          </cell>
          <cell r="AA646"/>
          <cell r="AB646"/>
          <cell r="AC646"/>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 xml:space="preserve">สืบทรัพย์ (คำสั่ง 19/11/2564)//สืบแล้ว </v>
          </cell>
          <cell r="BC646"/>
          <cell r="BD646"/>
          <cell r="BE646"/>
          <cell r="BF646"/>
          <cell r="BG646"/>
          <cell r="BH646"/>
          <cell r="BI646"/>
          <cell r="BJ646"/>
          <cell r="BK646"/>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R646"/>
          <cell r="BS646"/>
          <cell r="BT646"/>
          <cell r="BU646" t="str">
            <v>จันทร์นิภา</v>
          </cell>
          <cell r="BV646"/>
          <cell r="BW646"/>
          <cell r="BX646"/>
          <cell r="BY646" t="str">
            <v>-พบว่ามีกรรมสิทธิ์ในที่ดิน โฉนดที่ดินที่ 253029 หน้าสำรวจ 13277 เลขที่ดิน 879 ต.บางกร่าง อ.เมืองนนทบุรี จ.นนทบุรี</v>
          </cell>
          <cell r="BZ646"/>
          <cell r="CA646"/>
          <cell r="CB646"/>
          <cell r="CC646"/>
          <cell r="CD646"/>
          <cell r="CE646"/>
          <cell r="CF646"/>
          <cell r="CG646"/>
          <cell r="CH646"/>
          <cell r="CI646"/>
          <cell r="CJ646"/>
          <cell r="CK646"/>
          <cell r="CL646"/>
          <cell r="CM646"/>
          <cell r="CN646"/>
          <cell r="CO646"/>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R647"/>
          <cell r="S647" t="str">
            <v>แขวงเชียงใหม่</v>
          </cell>
          <cell r="T647" t="str">
            <v>ผบ.E82</v>
          </cell>
          <cell r="U647" t="str">
            <v>2564</v>
          </cell>
          <cell r="V647"/>
          <cell r="W647"/>
          <cell r="X647"/>
          <cell r="Y647"/>
          <cell r="Z647"/>
          <cell r="AA647"/>
          <cell r="AB647"/>
          <cell r="AC647"/>
          <cell r="AD647"/>
          <cell r="AE647"/>
          <cell r="AF647"/>
          <cell r="AG647"/>
          <cell r="AH647"/>
          <cell r="AI647"/>
          <cell r="AJ647"/>
          <cell r="AK647"/>
          <cell r="AL647"/>
          <cell r="AM647"/>
          <cell r="AN647"/>
          <cell r="AO647"/>
          <cell r="AP647"/>
          <cell r="AQ647"/>
          <cell r="AR647"/>
          <cell r="AS647"/>
          <cell r="AT647"/>
          <cell r="AU647"/>
          <cell r="AV647"/>
          <cell r="AW647"/>
          <cell r="AX647"/>
          <cell r="AY647"/>
          <cell r="AZ647"/>
          <cell r="BA647"/>
          <cell r="BB647" t="str">
            <v>สืบทรัพย์ (คำสั่ง 19/11/2564)//สืบแล้ว รายงานผล วันที่ 14/1/2565</v>
          </cell>
          <cell r="BC647"/>
          <cell r="BD647"/>
          <cell r="BE647"/>
          <cell r="BF647"/>
          <cell r="BG647"/>
          <cell r="BH647"/>
          <cell r="BI647"/>
          <cell r="BJ647"/>
          <cell r="BK647"/>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S647"/>
          <cell r="BT647">
            <v>5</v>
          </cell>
          <cell r="BU647" t="str">
            <v>จันทร์นิภา</v>
          </cell>
          <cell r="BV647"/>
          <cell r="BW647"/>
          <cell r="BX647"/>
          <cell r="BY647"/>
          <cell r="BZ647"/>
          <cell r="CA647"/>
          <cell r="CB647"/>
          <cell r="CC647"/>
          <cell r="CD647"/>
          <cell r="CE647"/>
          <cell r="CF647"/>
          <cell r="CG647"/>
          <cell r="CH647"/>
          <cell r="CI647"/>
          <cell r="CJ647"/>
          <cell r="CK647"/>
          <cell r="CL647"/>
          <cell r="CM647"/>
          <cell r="CN647"/>
          <cell r="CO647"/>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AA648"/>
          <cell r="AB648"/>
          <cell r="AC648"/>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 (คำสั่ง 19/11/2564)//สืบแล้ว รายงานผล วันที่ 14/1/2565</v>
          </cell>
          <cell r="BC648"/>
          <cell r="BD648"/>
          <cell r="BE648"/>
          <cell r="BF648"/>
          <cell r="BG648"/>
          <cell r="BH648"/>
          <cell r="BI648"/>
          <cell r="BJ648"/>
          <cell r="BK648"/>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S648"/>
          <cell r="BT648">
            <v>2</v>
          </cell>
          <cell r="BU648" t="str">
            <v>จันทร์นิภา</v>
          </cell>
          <cell r="BV648"/>
          <cell r="BW648"/>
          <cell r="BX648"/>
          <cell r="BY648"/>
          <cell r="BZ648"/>
          <cell r="CA648"/>
          <cell r="CB648"/>
          <cell r="CC648"/>
          <cell r="CD648"/>
          <cell r="CE648"/>
          <cell r="CF648"/>
          <cell r="CG648"/>
          <cell r="CH648"/>
          <cell r="CI648"/>
          <cell r="CJ648"/>
          <cell r="CK648"/>
          <cell r="CL648"/>
          <cell r="CM648"/>
          <cell r="CN648"/>
          <cell r="CO648"/>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R649"/>
          <cell r="S649" t="str">
            <v>แขวงเชียงใหม่</v>
          </cell>
          <cell r="T649" t="str">
            <v>ผบE61</v>
          </cell>
          <cell r="U649" t="str">
            <v>2564</v>
          </cell>
          <cell r="V649" t="str">
            <v>ผบE3866</v>
          </cell>
          <cell r="W649">
            <v>2564</v>
          </cell>
          <cell r="X649">
            <v>16</v>
          </cell>
          <cell r="Y649">
            <v>11</v>
          </cell>
          <cell r="Z649">
            <v>2564</v>
          </cell>
          <cell r="AA649"/>
          <cell r="AB649"/>
          <cell r="AC649"/>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19/11/2564)//สืบแล้ว</v>
          </cell>
          <cell r="BC649"/>
          <cell r="BD649"/>
          <cell r="BE649"/>
          <cell r="BF649"/>
          <cell r="BG649"/>
          <cell r="BH649"/>
          <cell r="BI649"/>
          <cell r="BJ649"/>
          <cell r="BK649"/>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S649"/>
          <cell r="BT649">
            <v>2</v>
          </cell>
          <cell r="BU649" t="str">
            <v>จันทร์นิภา</v>
          </cell>
          <cell r="BV649"/>
          <cell r="BW649"/>
          <cell r="BX649"/>
          <cell r="BY649"/>
          <cell r="BZ649"/>
          <cell r="CA649"/>
          <cell r="CB649"/>
          <cell r="CC649"/>
          <cell r="CD649"/>
          <cell r="CE649"/>
          <cell r="CF649"/>
          <cell r="CG649"/>
          <cell r="CH649"/>
          <cell r="CI649"/>
          <cell r="CJ649"/>
          <cell r="CK649"/>
          <cell r="CL649"/>
          <cell r="CM649"/>
          <cell r="CN649"/>
          <cell r="CO649"/>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R650"/>
          <cell r="S650" t="str">
            <v>แขวงเชียงใหม่</v>
          </cell>
          <cell r="T650" t="str">
            <v>ผบ.E984</v>
          </cell>
          <cell r="U650" t="str">
            <v>2564</v>
          </cell>
          <cell r="V650" t="str">
            <v>ผบE3695</v>
          </cell>
          <cell r="W650">
            <v>2564</v>
          </cell>
          <cell r="X650"/>
          <cell r="Y650"/>
          <cell r="Z650"/>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19/11/2564)//สืบแล้ว</v>
          </cell>
          <cell r="BC650"/>
          <cell r="BD650"/>
          <cell r="BE650"/>
          <cell r="BF650"/>
          <cell r="BG650"/>
          <cell r="BH650"/>
          <cell r="BI650"/>
          <cell r="BJ650"/>
          <cell r="BK650"/>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S650"/>
          <cell r="BT650">
            <v>5</v>
          </cell>
          <cell r="BU650" t="str">
            <v>วรกมล</v>
          </cell>
          <cell r="BV650"/>
          <cell r="BW650"/>
          <cell r="BX650"/>
          <cell r="BY650"/>
          <cell r="BZ650"/>
          <cell r="CA650"/>
          <cell r="CB650"/>
          <cell r="CC650"/>
          <cell r="CD650"/>
          <cell r="CE650"/>
          <cell r="CF650"/>
          <cell r="CG650"/>
          <cell r="CH650"/>
          <cell r="CI650"/>
          <cell r="CJ650"/>
          <cell r="CK650"/>
          <cell r="CL650"/>
          <cell r="CM650"/>
          <cell r="CN650"/>
          <cell r="CO650"/>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R651"/>
          <cell r="S651" t="str">
            <v>แขวงเชียงใหม่</v>
          </cell>
          <cell r="T651" t="str">
            <v>ผบ.E66</v>
          </cell>
          <cell r="U651" t="str">
            <v>2564</v>
          </cell>
          <cell r="V651"/>
          <cell r="W651"/>
          <cell r="X651"/>
          <cell r="Y651"/>
          <cell r="Z651"/>
          <cell r="AA651"/>
          <cell r="AB651"/>
          <cell r="AC651"/>
          <cell r="AD651"/>
          <cell r="AE651"/>
          <cell r="AF651"/>
          <cell r="AG651"/>
          <cell r="AH651"/>
          <cell r="AI651"/>
          <cell r="AJ651"/>
          <cell r="AK651"/>
          <cell r="AL651"/>
          <cell r="AM651"/>
          <cell r="AN651"/>
          <cell r="AO651"/>
          <cell r="AP651"/>
          <cell r="AQ651"/>
          <cell r="AR651"/>
          <cell r="AS651"/>
          <cell r="AT651"/>
          <cell r="AU651"/>
          <cell r="AV651"/>
          <cell r="AW651"/>
          <cell r="AX651"/>
          <cell r="AY651"/>
          <cell r="AZ651"/>
          <cell r="BA651"/>
          <cell r="BB651" t="str">
            <v>สืบทรัพย์ (คำสั่ง 19/11/2564)//สืบแล้ว รายงานผล วันที่ 14/1/2565</v>
          </cell>
          <cell r="BC651"/>
          <cell r="BD651"/>
          <cell r="BE651"/>
          <cell r="BF651"/>
          <cell r="BG651"/>
          <cell r="BH651"/>
          <cell r="BI651"/>
          <cell r="BJ651"/>
          <cell r="BK651"/>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S651"/>
          <cell r="BT651">
            <v>4</v>
          </cell>
          <cell r="BU651" t="str">
            <v>จันทร์นิภา</v>
          </cell>
          <cell r="BV651"/>
          <cell r="BW651"/>
          <cell r="BX651"/>
          <cell r="BY651"/>
          <cell r="BZ651"/>
          <cell r="CA651"/>
          <cell r="CB651"/>
          <cell r="CC651"/>
          <cell r="CD651"/>
          <cell r="CE651"/>
          <cell r="CF651"/>
          <cell r="CG651"/>
          <cell r="CH651"/>
          <cell r="CI651"/>
          <cell r="CJ651"/>
          <cell r="CK651"/>
          <cell r="CL651"/>
          <cell r="CM651"/>
          <cell r="CN651"/>
          <cell r="CO651"/>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X652"/>
          <cell r="Y652"/>
          <cell r="Z652"/>
          <cell r="AA652">
            <v>27</v>
          </cell>
          <cell r="AB652">
            <v>10</v>
          </cell>
          <cell r="AC652">
            <v>2564</v>
          </cell>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สืบทรัพย์ (คำสั่ง 23/11/2564)//สืบแล้ว รายงานผล วันที่ 8/1/2564</v>
          </cell>
          <cell r="BC652"/>
          <cell r="BD652"/>
          <cell r="BE652"/>
          <cell r="BF652"/>
          <cell r="BG652"/>
          <cell r="BH652"/>
          <cell r="BI652"/>
          <cell r="BJ652"/>
          <cell r="BK652"/>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S652"/>
          <cell r="BT652">
            <v>6</v>
          </cell>
          <cell r="BU652" t="str">
            <v>วรกมล</v>
          </cell>
          <cell r="BV652"/>
          <cell r="BW652"/>
          <cell r="BX652"/>
          <cell r="BY652"/>
          <cell r="BZ652"/>
          <cell r="CA652"/>
          <cell r="CB652"/>
          <cell r="CC652"/>
          <cell r="CD652"/>
          <cell r="CE652"/>
          <cell r="CF652"/>
          <cell r="CG652"/>
          <cell r="CH652"/>
          <cell r="CI652"/>
          <cell r="CJ652"/>
          <cell r="CK652"/>
          <cell r="CL652"/>
          <cell r="CM652"/>
          <cell r="CN652"/>
          <cell r="CO652"/>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X653"/>
          <cell r="Y653"/>
          <cell r="Z653"/>
          <cell r="AA653">
            <v>26</v>
          </cell>
          <cell r="AB653">
            <v>10</v>
          </cell>
          <cell r="AC653">
            <v>2564</v>
          </cell>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t="str">
            <v>สืบรอบ 1 รายงาน 8/1/2564</v>
          </cell>
          <cell r="BC653"/>
          <cell r="BD653"/>
          <cell r="BE653"/>
          <cell r="BF653"/>
          <cell r="BG653"/>
          <cell r="BH653"/>
          <cell r="BI653"/>
          <cell r="BJ653"/>
          <cell r="BK653"/>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S653"/>
          <cell r="BT653">
            <v>4</v>
          </cell>
          <cell r="BU653" t="str">
            <v>วรกมล</v>
          </cell>
          <cell r="BV653"/>
          <cell r="BW653"/>
          <cell r="BX653"/>
          <cell r="BY653"/>
          <cell r="BZ653"/>
          <cell r="CA653"/>
          <cell r="CB653"/>
          <cell r="CC653"/>
          <cell r="CD653"/>
          <cell r="CE653"/>
          <cell r="CF653"/>
          <cell r="CG653"/>
          <cell r="CH653"/>
          <cell r="CI653"/>
          <cell r="CJ653"/>
          <cell r="CK653"/>
          <cell r="CL653"/>
          <cell r="CM653"/>
          <cell r="CN653"/>
          <cell r="CO653"/>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AA654"/>
          <cell r="AB654"/>
          <cell r="AC654"/>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สืบทรัพย์ (คำสั่ง 23/11/2564)//สืบแล้ว รายงานผล วันที่ 30/12/2564</v>
          </cell>
          <cell r="BC654"/>
          <cell r="BD654"/>
          <cell r="BE654"/>
          <cell r="BF654"/>
          <cell r="BG654"/>
          <cell r="BH654"/>
          <cell r="BI654"/>
          <cell r="BJ654"/>
          <cell r="BK654"/>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S654"/>
          <cell r="BT654"/>
          <cell r="BU654" t="str">
            <v>วรกมล</v>
          </cell>
          <cell r="BV654"/>
          <cell r="BW654"/>
          <cell r="BX654"/>
          <cell r="BY654"/>
          <cell r="BZ654"/>
          <cell r="CA654"/>
          <cell r="CB654"/>
          <cell r="CC654"/>
          <cell r="CD654"/>
          <cell r="CE654"/>
          <cell r="CF654"/>
          <cell r="CG654"/>
          <cell r="CH654"/>
          <cell r="CI654"/>
          <cell r="CJ654"/>
          <cell r="CK654"/>
          <cell r="CL654"/>
          <cell r="CM654"/>
          <cell r="CN654"/>
          <cell r="CO654"/>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X655"/>
          <cell r="Y655"/>
          <cell r="Z655"/>
          <cell r="AA655">
            <v>26</v>
          </cell>
          <cell r="AB655">
            <v>10</v>
          </cell>
          <cell r="AC655">
            <v>2564</v>
          </cell>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สืบทรัพย์ (คำสั่ง 23/11/2564)//สืบแล้ว รายงานผล วันที่ 30/12/2564</v>
          </cell>
          <cell r="BC655"/>
          <cell r="BD655"/>
          <cell r="BE655"/>
          <cell r="BF655"/>
          <cell r="BG655"/>
          <cell r="BH655"/>
          <cell r="BI655"/>
          <cell r="BJ655"/>
          <cell r="BK655"/>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S655"/>
          <cell r="BT655"/>
          <cell r="BU655" t="str">
            <v xml:space="preserve">วรกมล </v>
          </cell>
          <cell r="BV655"/>
          <cell r="BW655"/>
          <cell r="BX655"/>
          <cell r="BY655"/>
          <cell r="BZ655"/>
          <cell r="CA655"/>
          <cell r="CB655"/>
          <cell r="CC655"/>
          <cell r="CD655"/>
          <cell r="CE655"/>
          <cell r="CF655"/>
          <cell r="CG655"/>
          <cell r="CH655"/>
          <cell r="CI655"/>
          <cell r="CJ655"/>
          <cell r="CK655"/>
          <cell r="CL655"/>
          <cell r="CM655"/>
          <cell r="CN655"/>
          <cell r="CO655"/>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A656"/>
          <cell r="AB656"/>
          <cell r="AC656"/>
          <cell r="AD656">
            <v>29</v>
          </cell>
          <cell r="AE656">
            <v>10</v>
          </cell>
          <cell r="AF656">
            <v>2564</v>
          </cell>
          <cell r="AG656"/>
          <cell r="AH656"/>
          <cell r="AI656"/>
          <cell r="AJ656"/>
          <cell r="AK656"/>
          <cell r="AL656"/>
          <cell r="AM656"/>
          <cell r="AN656"/>
          <cell r="AO656"/>
          <cell r="AP656"/>
          <cell r="AQ656"/>
          <cell r="AR656"/>
          <cell r="AS656"/>
          <cell r="AT656"/>
          <cell r="AU656"/>
          <cell r="AV656"/>
          <cell r="AW656"/>
          <cell r="AX656"/>
          <cell r="AY656"/>
          <cell r="AZ656"/>
          <cell r="BA656"/>
          <cell r="BB656" t="str">
            <v>สืบทรัพย์ (คำสั่ง 23/11/2564)//สืบแล้ว รายงานผล วันที่ 8/1/2564</v>
          </cell>
          <cell r="BC656"/>
          <cell r="BD656"/>
          <cell r="BE656"/>
          <cell r="BF656"/>
          <cell r="BG656"/>
          <cell r="BH656"/>
          <cell r="BI656"/>
          <cell r="BJ656"/>
          <cell r="BK656"/>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S656"/>
          <cell r="BT656">
            <v>6</v>
          </cell>
          <cell r="BU656" t="str">
            <v>วรกมล</v>
          </cell>
          <cell r="BV656"/>
          <cell r="BW656"/>
          <cell r="BX656"/>
          <cell r="BY656"/>
          <cell r="BZ656"/>
          <cell r="CA656"/>
          <cell r="CB656"/>
          <cell r="CC656"/>
          <cell r="CD656"/>
          <cell r="CE656"/>
          <cell r="CF656"/>
          <cell r="CG656"/>
          <cell r="CH656"/>
          <cell r="CI656"/>
          <cell r="CJ656"/>
          <cell r="CK656"/>
          <cell r="CL656"/>
          <cell r="CM656"/>
          <cell r="CN656"/>
          <cell r="CO656"/>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A657"/>
          <cell r="AB657"/>
          <cell r="AC657"/>
          <cell r="AD657">
            <v>29</v>
          </cell>
          <cell r="AE657">
            <v>10</v>
          </cell>
          <cell r="AF657">
            <v>2564</v>
          </cell>
          <cell r="AG657"/>
          <cell r="AH657"/>
          <cell r="AI657"/>
          <cell r="AJ657"/>
          <cell r="AK657"/>
          <cell r="AL657"/>
          <cell r="AM657"/>
          <cell r="AN657"/>
          <cell r="AO657"/>
          <cell r="AP657"/>
          <cell r="AQ657"/>
          <cell r="AR657"/>
          <cell r="AS657"/>
          <cell r="AT657"/>
          <cell r="AU657"/>
          <cell r="AV657"/>
          <cell r="AW657"/>
          <cell r="AX657"/>
          <cell r="AY657"/>
          <cell r="AZ657"/>
          <cell r="BA657"/>
          <cell r="BB657" t="str">
            <v>สืบทรัพย์ (คำสั่ง 23/11/2564)//สืบแล้ว รายงานผล วันที่ 8/1/2564</v>
          </cell>
          <cell r="BC657"/>
          <cell r="BD657"/>
          <cell r="BE657"/>
          <cell r="BF657"/>
          <cell r="BG657"/>
          <cell r="BH657"/>
          <cell r="BI657"/>
          <cell r="BJ657"/>
          <cell r="BK657"/>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S657"/>
          <cell r="BT657">
            <v>3</v>
          </cell>
          <cell r="BU657" t="str">
            <v>วรกมล</v>
          </cell>
          <cell r="BV657"/>
          <cell r="BW657"/>
          <cell r="BX657"/>
          <cell r="BY657"/>
          <cell r="BZ657"/>
          <cell r="CA657"/>
          <cell r="CB657"/>
          <cell r="CC657"/>
          <cell r="CD657"/>
          <cell r="CE657"/>
          <cell r="CF657"/>
          <cell r="CG657"/>
          <cell r="CH657"/>
          <cell r="CI657"/>
          <cell r="CJ657"/>
          <cell r="CK657"/>
          <cell r="CL657"/>
          <cell r="CM657"/>
          <cell r="CN657"/>
          <cell r="CO657"/>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AA658"/>
          <cell r="AB658"/>
          <cell r="AC658"/>
          <cell r="AD658"/>
          <cell r="AE658"/>
          <cell r="AF658"/>
          <cell r="AG658"/>
          <cell r="AH658"/>
          <cell r="AI658"/>
          <cell r="AJ658"/>
          <cell r="AK658"/>
          <cell r="AL658"/>
          <cell r="AM658"/>
          <cell r="AN658"/>
          <cell r="AO658"/>
          <cell r="AP658"/>
          <cell r="AQ658"/>
          <cell r="AR658"/>
          <cell r="AS658"/>
          <cell r="AT658"/>
          <cell r="AU658"/>
          <cell r="AV658"/>
          <cell r="AW658"/>
          <cell r="AX658"/>
          <cell r="AY658"/>
          <cell r="AZ658"/>
          <cell r="BA658"/>
          <cell r="BB658" t="str">
            <v>สืบทรัพย์ (คำสั่ง 23/11/2564)//สืบแล้ว รายงานผล วันที่ 8/1/2564</v>
          </cell>
          <cell r="BC658"/>
          <cell r="BD658"/>
          <cell r="BE658"/>
          <cell r="BF658"/>
          <cell r="BG658"/>
          <cell r="BH658"/>
          <cell r="BI658"/>
          <cell r="BJ658"/>
          <cell r="BK658"/>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S658"/>
          <cell r="BT658">
            <v>2</v>
          </cell>
          <cell r="BU658" t="str">
            <v>วรกมล</v>
          </cell>
          <cell r="BV658"/>
          <cell r="BW658"/>
          <cell r="BX658"/>
          <cell r="BY658"/>
          <cell r="BZ658"/>
          <cell r="CA658"/>
          <cell r="CB658"/>
          <cell r="CC658"/>
          <cell r="CD658"/>
          <cell r="CE658"/>
          <cell r="CF658"/>
          <cell r="CG658"/>
          <cell r="CH658"/>
          <cell r="CI658"/>
          <cell r="CJ658"/>
          <cell r="CK658"/>
          <cell r="CL658"/>
          <cell r="CM658"/>
          <cell r="CN658"/>
          <cell r="CO658"/>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A659"/>
          <cell r="AB659"/>
          <cell r="AC659"/>
          <cell r="AD659">
            <v>2</v>
          </cell>
          <cell r="AE659">
            <v>11</v>
          </cell>
          <cell r="AF659">
            <v>2564</v>
          </cell>
          <cell r="AG659"/>
          <cell r="AH659"/>
          <cell r="AI659"/>
          <cell r="AJ659"/>
          <cell r="AK659"/>
          <cell r="AL659"/>
          <cell r="AM659"/>
          <cell r="AN659"/>
          <cell r="AO659"/>
          <cell r="AP659"/>
          <cell r="AQ659"/>
          <cell r="AR659"/>
          <cell r="AS659"/>
          <cell r="AT659"/>
          <cell r="AU659"/>
          <cell r="AV659"/>
          <cell r="AW659"/>
          <cell r="AX659"/>
          <cell r="AY659"/>
          <cell r="AZ659"/>
          <cell r="BA659"/>
          <cell r="BB659" t="str">
            <v>สืบทรัพย์ (คำสั่ง 23/11/2564)//สืบแล้ว รายงานผล วันที่ 30/12/2564</v>
          </cell>
          <cell r="BC659"/>
          <cell r="BD659"/>
          <cell r="BE659"/>
          <cell r="BF659"/>
          <cell r="BG659"/>
          <cell r="BH659"/>
          <cell r="BI659"/>
          <cell r="BJ659"/>
          <cell r="BK659"/>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S659"/>
          <cell r="BT659"/>
          <cell r="BU659" t="str">
            <v>วรกมล</v>
          </cell>
          <cell r="BV659"/>
          <cell r="BW659"/>
          <cell r="BX659"/>
          <cell r="BY659"/>
          <cell r="BZ659"/>
          <cell r="CA659"/>
          <cell r="CB659"/>
          <cell r="CC659"/>
          <cell r="CD659"/>
          <cell r="CE659"/>
          <cell r="CF659"/>
          <cell r="CG659"/>
          <cell r="CH659"/>
          <cell r="CI659"/>
          <cell r="CJ659"/>
          <cell r="CK659"/>
          <cell r="CL659"/>
          <cell r="CM659"/>
          <cell r="CN659"/>
          <cell r="CO659"/>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A660"/>
          <cell r="AB660"/>
          <cell r="AC660"/>
          <cell r="AD660">
            <v>19</v>
          </cell>
          <cell r="AE660">
            <v>10</v>
          </cell>
          <cell r="AF660">
            <v>2564</v>
          </cell>
          <cell r="AG660"/>
          <cell r="AH660"/>
          <cell r="AI660"/>
          <cell r="AJ660"/>
          <cell r="AK660"/>
          <cell r="AL660"/>
          <cell r="AM660"/>
          <cell r="AN660"/>
          <cell r="AO660"/>
          <cell r="AP660"/>
          <cell r="AQ660"/>
          <cell r="AR660"/>
          <cell r="AS660"/>
          <cell r="AT660"/>
          <cell r="AU660"/>
          <cell r="AV660"/>
          <cell r="AW660"/>
          <cell r="AX660"/>
          <cell r="AY660"/>
          <cell r="AZ660"/>
          <cell r="BA660"/>
          <cell r="BB660" t="str">
            <v>สืบทรัพย์ (คำสั่ง 23/11/2564))//สืบแล้ว รายงานผล วันที่ 8/1/2564</v>
          </cell>
          <cell r="BC660"/>
          <cell r="BD660"/>
          <cell r="BE660"/>
          <cell r="BF660"/>
          <cell r="BG660"/>
          <cell r="BH660"/>
          <cell r="BI660"/>
          <cell r="BJ660"/>
          <cell r="BK660"/>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S660"/>
          <cell r="BT660">
            <v>5</v>
          </cell>
          <cell r="BU660" t="str">
            <v>วรกมล</v>
          </cell>
          <cell r="BV660"/>
          <cell r="BW660"/>
          <cell r="BX660"/>
          <cell r="BY660"/>
          <cell r="BZ660"/>
          <cell r="CA660"/>
          <cell r="CB660"/>
          <cell r="CC660"/>
          <cell r="CD660"/>
          <cell r="CE660"/>
          <cell r="CF660"/>
          <cell r="CG660"/>
          <cell r="CH660"/>
          <cell r="CI660"/>
          <cell r="CJ660"/>
          <cell r="CK660"/>
          <cell r="CL660"/>
          <cell r="CM660"/>
          <cell r="CN660"/>
          <cell r="CO660"/>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A661"/>
          <cell r="AB661"/>
          <cell r="AC661"/>
          <cell r="AD661">
            <v>18</v>
          </cell>
          <cell r="AE661">
            <v>10</v>
          </cell>
          <cell r="AF661">
            <v>2564</v>
          </cell>
          <cell r="AG661"/>
          <cell r="AH661"/>
          <cell r="AI661"/>
          <cell r="AJ661"/>
          <cell r="AK661"/>
          <cell r="AL661"/>
          <cell r="AM661"/>
          <cell r="AN661"/>
          <cell r="AO661"/>
          <cell r="AP661"/>
          <cell r="AQ661"/>
          <cell r="AR661"/>
          <cell r="AS661"/>
          <cell r="AT661"/>
          <cell r="AU661"/>
          <cell r="AV661"/>
          <cell r="AW661"/>
          <cell r="AX661"/>
          <cell r="AY661"/>
          <cell r="AZ661"/>
          <cell r="BA661"/>
          <cell r="BB661" t="str">
            <v>สืบทรัพย์ (คำสั่ง 23/11/2564)//สืบแล้ว รายงานผล วันที่ 30/12/2564</v>
          </cell>
          <cell r="BC661"/>
          <cell r="BD661"/>
          <cell r="BE661"/>
          <cell r="BF661"/>
          <cell r="BG661"/>
          <cell r="BH661"/>
          <cell r="BI661"/>
          <cell r="BJ661"/>
          <cell r="BK661"/>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S661"/>
          <cell r="BT661"/>
          <cell r="BU661" t="str">
            <v>วรกมล</v>
          </cell>
          <cell r="BV661"/>
          <cell r="BW661"/>
          <cell r="BX661"/>
          <cell r="BY661"/>
          <cell r="BZ661"/>
          <cell r="CA661"/>
          <cell r="CB661"/>
          <cell r="CC661"/>
          <cell r="CD661"/>
          <cell r="CE661"/>
          <cell r="CF661"/>
          <cell r="CG661"/>
          <cell r="CH661"/>
          <cell r="CI661"/>
          <cell r="CJ661"/>
          <cell r="CK661"/>
          <cell r="CL661"/>
          <cell r="CM661"/>
          <cell r="CN661"/>
          <cell r="CO661"/>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A662"/>
          <cell r="AB662"/>
          <cell r="AC662"/>
          <cell r="AD662">
            <v>29</v>
          </cell>
          <cell r="AE662">
            <v>10</v>
          </cell>
          <cell r="AF662">
            <v>2564</v>
          </cell>
          <cell r="AG662"/>
          <cell r="AH662"/>
          <cell r="AI662"/>
          <cell r="AJ662"/>
          <cell r="AK662"/>
          <cell r="AL662"/>
          <cell r="AM662"/>
          <cell r="AN662"/>
          <cell r="AO662"/>
          <cell r="AP662"/>
          <cell r="AQ662"/>
          <cell r="AR662"/>
          <cell r="AS662"/>
          <cell r="AT662"/>
          <cell r="AU662"/>
          <cell r="AV662"/>
          <cell r="AW662"/>
          <cell r="AX662"/>
          <cell r="AY662"/>
          <cell r="AZ662"/>
          <cell r="BA662"/>
          <cell r="BB662" t="str">
            <v>สืบทรัพย์ (คำสั่ง 23/11/2564)//สืบแล้ว รายงานผล วันที่ 8/1/2564</v>
          </cell>
          <cell r="BC662"/>
          <cell r="BD662"/>
          <cell r="BE662"/>
          <cell r="BF662"/>
          <cell r="BG662"/>
          <cell r="BH662"/>
          <cell r="BI662"/>
          <cell r="BJ662"/>
          <cell r="BK662"/>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S662"/>
          <cell r="BT662">
            <v>7</v>
          </cell>
          <cell r="BU662" t="str">
            <v>วรกมล</v>
          </cell>
          <cell r="BV662"/>
          <cell r="BW662"/>
          <cell r="BX662"/>
          <cell r="BY662"/>
          <cell r="BZ662"/>
          <cell r="CA662"/>
          <cell r="CB662"/>
          <cell r="CC662"/>
          <cell r="CD662"/>
          <cell r="CE662"/>
          <cell r="CF662"/>
          <cell r="CG662"/>
          <cell r="CH662"/>
          <cell r="CI662"/>
          <cell r="CJ662"/>
          <cell r="CK662"/>
          <cell r="CL662"/>
          <cell r="CM662"/>
          <cell r="CN662"/>
          <cell r="CO662"/>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X663"/>
          <cell r="Y663"/>
          <cell r="Z663"/>
          <cell r="AA663">
            <v>19</v>
          </cell>
          <cell r="AB663">
            <v>10</v>
          </cell>
          <cell r="AC663">
            <v>2564</v>
          </cell>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23/11/2564)//สืบแล้ว รายงานผล วันที่ 8/1/2564</v>
          </cell>
          <cell r="BC663"/>
          <cell r="BD663"/>
          <cell r="BE663"/>
          <cell r="BF663"/>
          <cell r="BG663"/>
          <cell r="BH663"/>
          <cell r="BI663"/>
          <cell r="BJ663"/>
          <cell r="BK663"/>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S663"/>
          <cell r="BT663">
            <v>5</v>
          </cell>
          <cell r="BU663" t="str">
            <v>วรกมล</v>
          </cell>
          <cell r="BV663"/>
          <cell r="BW663"/>
          <cell r="BX663"/>
          <cell r="BY663"/>
          <cell r="BZ663"/>
          <cell r="CA663"/>
          <cell r="CB663"/>
          <cell r="CC663"/>
          <cell r="CD663"/>
          <cell r="CE663"/>
          <cell r="CF663"/>
          <cell r="CG663"/>
          <cell r="CH663"/>
          <cell r="CI663"/>
          <cell r="CJ663"/>
          <cell r="CK663"/>
          <cell r="CL663"/>
          <cell r="CM663"/>
          <cell r="CN663"/>
          <cell r="CO663"/>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X664"/>
          <cell r="Y664"/>
          <cell r="Z664"/>
          <cell r="AA664">
            <v>19</v>
          </cell>
          <cell r="AB664">
            <v>10</v>
          </cell>
          <cell r="AC664">
            <v>2564</v>
          </cell>
          <cell r="AD664"/>
          <cell r="AE664"/>
          <cell r="AF664"/>
          <cell r="AG664"/>
          <cell r="AH664"/>
          <cell r="AI664"/>
          <cell r="AJ664"/>
          <cell r="AK664"/>
          <cell r="AL664"/>
          <cell r="AM664"/>
          <cell r="AN664"/>
          <cell r="AO664"/>
          <cell r="AP664"/>
          <cell r="AQ664"/>
          <cell r="AR664"/>
          <cell r="AS664"/>
          <cell r="AT664"/>
          <cell r="AU664"/>
          <cell r="AV664"/>
          <cell r="AW664"/>
          <cell r="AX664"/>
          <cell r="AY664"/>
          <cell r="AZ664"/>
          <cell r="BA664"/>
          <cell r="BB664" t="str">
            <v>สืบทรัพย์ (คำสั่ง 23/11/2564)//สืบแล้ว รายงานผล วันที่ 30/12/2564</v>
          </cell>
          <cell r="BC664"/>
          <cell r="BD664"/>
          <cell r="BE664"/>
          <cell r="BF664"/>
          <cell r="BG664"/>
          <cell r="BH664"/>
          <cell r="BI664"/>
          <cell r="BJ664"/>
          <cell r="BK664"/>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S664"/>
          <cell r="BT664"/>
          <cell r="BU664" t="str">
            <v>วรกมล</v>
          </cell>
          <cell r="BV664"/>
          <cell r="BW664"/>
          <cell r="BX664"/>
          <cell r="BY664"/>
          <cell r="BZ664"/>
          <cell r="CA664"/>
          <cell r="CB664"/>
          <cell r="CC664"/>
          <cell r="CD664"/>
          <cell r="CE664"/>
          <cell r="CF664"/>
          <cell r="CG664"/>
          <cell r="CH664"/>
          <cell r="CI664"/>
          <cell r="CJ664"/>
          <cell r="CK664"/>
          <cell r="CL664"/>
          <cell r="CM664"/>
          <cell r="CN664"/>
          <cell r="CO664"/>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Q665"/>
          <cell r="R665"/>
          <cell r="S665" t="str">
            <v>จังหวัดเชียงใหม่</v>
          </cell>
          <cell r="T665" t="str">
            <v>ผบE965</v>
          </cell>
          <cell r="U665" t="str">
            <v>2564</v>
          </cell>
          <cell r="V665" t="str">
            <v>ผบE1066</v>
          </cell>
          <cell r="W665">
            <v>2564</v>
          </cell>
          <cell r="X665">
            <v>8</v>
          </cell>
          <cell r="Y665">
            <v>11</v>
          </cell>
          <cell r="Z665">
            <v>2564</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ยึดทรัพย์จำนอง (คำสั่ง 23/11/2564)//ชะลอการยึด ให้ยึดต้นปี 2565 แต่ว่าให้ถามทางศูนย์ก่อนจะยึด //แฟ้มยึดอยู่ที่ตู้รอยึด</v>
          </cell>
          <cell r="BC665"/>
          <cell r="BD665"/>
          <cell r="BE665"/>
          <cell r="BF665"/>
          <cell r="BG665"/>
          <cell r="BH665"/>
          <cell r="BI665"/>
          <cell r="BJ665"/>
          <cell r="BK665"/>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S665"/>
          <cell r="BT665">
            <v>1</v>
          </cell>
          <cell r="BU665" t="str">
            <v>ธนกร (ยึด)</v>
          </cell>
          <cell r="BV665"/>
          <cell r="BW665"/>
          <cell r="BX665"/>
          <cell r="BY665"/>
          <cell r="BZ665"/>
          <cell r="CA665"/>
          <cell r="CB665"/>
          <cell r="CC665"/>
          <cell r="CD665"/>
          <cell r="CE665"/>
          <cell r="CF665"/>
          <cell r="CG665"/>
          <cell r="CH665"/>
          <cell r="CI665"/>
          <cell r="CJ665"/>
          <cell r="CK665"/>
          <cell r="CL665"/>
          <cell r="CM665"/>
          <cell r="CN665"/>
          <cell r="CO665"/>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ยึดทรัพย์จำนอง (คำสั่ง 23/11/2564)//ชะลอการยึด ให้ยึดต้นปี 2565 แต่ว่าให้ถามทางศูนย์ก่อนจะยึด //แฟ้มยึดอยู่ที่ตู้รอยึด</v>
          </cell>
          <cell r="BC666"/>
          <cell r="BD666"/>
          <cell r="BE666"/>
          <cell r="BF666"/>
          <cell r="BG666"/>
          <cell r="BH666"/>
          <cell r="BI666"/>
          <cell r="BJ666"/>
          <cell r="BK666"/>
          <cell r="BL666" t="str">
            <v>นายกำพล  อินต๊ะปวน</v>
          </cell>
          <cell r="BM666">
            <v>0</v>
          </cell>
          <cell r="BN666"/>
          <cell r="BO666"/>
          <cell r="BP666"/>
          <cell r="BQ666"/>
          <cell r="BR666"/>
          <cell r="BS666"/>
          <cell r="BT666"/>
          <cell r="BU666" t="str">
            <v>ธนกร (ยึด)</v>
          </cell>
          <cell r="BV666"/>
          <cell r="BW666"/>
          <cell r="BX666"/>
          <cell r="BY666"/>
          <cell r="BZ666"/>
          <cell r="CA666"/>
          <cell r="CB666"/>
          <cell r="CC666"/>
          <cell r="CD666"/>
          <cell r="CE666"/>
          <cell r="CF666"/>
          <cell r="CG666"/>
          <cell r="CH666"/>
          <cell r="CI666"/>
          <cell r="CJ666"/>
          <cell r="CK666"/>
          <cell r="CL666"/>
          <cell r="CM666"/>
          <cell r="CN666"/>
          <cell r="CO666"/>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A667"/>
          <cell r="AB667"/>
          <cell r="AC667"/>
          <cell r="AD667"/>
          <cell r="AE667"/>
          <cell r="AF667"/>
          <cell r="AG667">
            <v>22</v>
          </cell>
          <cell r="AH667">
            <v>7</v>
          </cell>
          <cell r="AI667">
            <v>2564</v>
          </cell>
          <cell r="AJ667"/>
          <cell r="AK667"/>
          <cell r="AL667"/>
          <cell r="AM667"/>
          <cell r="AN667"/>
          <cell r="AO667"/>
          <cell r="AP667"/>
          <cell r="AQ667"/>
          <cell r="AR667"/>
          <cell r="AS667"/>
          <cell r="AT667"/>
          <cell r="AU667"/>
          <cell r="AV667"/>
          <cell r="AW667"/>
          <cell r="AX667"/>
          <cell r="AY667"/>
          <cell r="AZ667"/>
          <cell r="BA667"/>
          <cell r="BB667" t="str">
            <v>สืบทรัพย์ (คำสั่ง 30/11/2564)//สืบแล้ว</v>
          </cell>
          <cell r="BC667"/>
          <cell r="BD667"/>
          <cell r="BE667"/>
          <cell r="BF667"/>
          <cell r="BG667"/>
          <cell r="BH667"/>
          <cell r="BI667"/>
          <cell r="BJ667"/>
          <cell r="BK667"/>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S667"/>
          <cell r="BT667">
            <v>4</v>
          </cell>
          <cell r="BU667" t="str">
            <v>เกศินี</v>
          </cell>
          <cell r="BV667"/>
          <cell r="BW667"/>
          <cell r="BX667"/>
          <cell r="BY667"/>
          <cell r="BZ667"/>
          <cell r="CA667"/>
          <cell r="CB667"/>
          <cell r="CC667"/>
          <cell r="CD667"/>
          <cell r="CE667"/>
          <cell r="CF667"/>
          <cell r="CG667"/>
          <cell r="CH667"/>
          <cell r="CI667"/>
          <cell r="CJ667"/>
          <cell r="CK667"/>
          <cell r="CL667">
            <v>242905</v>
          </cell>
          <cell r="CM667"/>
          <cell r="CN667"/>
          <cell r="CO667"/>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A668"/>
          <cell r="AB668"/>
          <cell r="AC668"/>
          <cell r="AD668">
            <v>23</v>
          </cell>
          <cell r="AE668">
            <v>7</v>
          </cell>
          <cell r="AF668">
            <v>2563</v>
          </cell>
          <cell r="AG668">
            <v>13</v>
          </cell>
          <cell r="AH668">
            <v>7</v>
          </cell>
          <cell r="AI668">
            <v>2564</v>
          </cell>
          <cell r="AJ668"/>
          <cell r="AK668"/>
          <cell r="AL668"/>
          <cell r="AM668"/>
          <cell r="AN668"/>
          <cell r="AO668"/>
          <cell r="AP668"/>
          <cell r="AQ668"/>
          <cell r="AR668"/>
          <cell r="AS668"/>
          <cell r="AT668"/>
          <cell r="AU668"/>
          <cell r="AV668"/>
          <cell r="AW668"/>
          <cell r="AX668"/>
          <cell r="AY668"/>
          <cell r="AZ668"/>
          <cell r="BA668"/>
          <cell r="BB668" t="str">
            <v>สืบทรัพย์ (คำสั่ง 30/11/2564)//สืบแล้ว รายงานผล วันที่ 8/1/2564</v>
          </cell>
          <cell r="BC668"/>
          <cell r="BD668"/>
          <cell r="BE668"/>
          <cell r="BF668"/>
          <cell r="BG668"/>
          <cell r="BH668"/>
          <cell r="BI668"/>
          <cell r="BJ668"/>
          <cell r="BK668"/>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S668"/>
          <cell r="BT668"/>
          <cell r="BU668" t="str">
            <v>เกศินี</v>
          </cell>
          <cell r="BV668"/>
          <cell r="BW668"/>
          <cell r="BX668"/>
          <cell r="BY668"/>
          <cell r="BZ668"/>
          <cell r="CA668"/>
          <cell r="CB668"/>
          <cell r="CC668"/>
          <cell r="CD668"/>
          <cell r="CE668"/>
          <cell r="CF668"/>
          <cell r="CG668"/>
          <cell r="CH668"/>
          <cell r="CI668"/>
          <cell r="CJ668"/>
          <cell r="CK668"/>
          <cell r="CL668"/>
          <cell r="CM668"/>
          <cell r="CN668"/>
          <cell r="CO668"/>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A669"/>
          <cell r="AB669"/>
          <cell r="AC669"/>
          <cell r="AD669"/>
          <cell r="AE669"/>
          <cell r="AF669"/>
          <cell r="AG669">
            <v>20</v>
          </cell>
          <cell r="AH669">
            <v>7</v>
          </cell>
          <cell r="AI669">
            <v>2564</v>
          </cell>
          <cell r="AJ669"/>
          <cell r="AK669"/>
          <cell r="AL669"/>
          <cell r="AM669"/>
          <cell r="AN669"/>
          <cell r="AO669"/>
          <cell r="AP669"/>
          <cell r="AQ669"/>
          <cell r="AR669"/>
          <cell r="AS669"/>
          <cell r="AT669"/>
          <cell r="AU669"/>
          <cell r="AV669"/>
          <cell r="AW669"/>
          <cell r="AX669"/>
          <cell r="AY669"/>
          <cell r="AZ669"/>
          <cell r="BA669"/>
          <cell r="BB669" t="str">
            <v>สืบทรัพย์ (คำสั่ง 30/11/2564)//สืบแล้ว รายงานผล วันที่ 8/1/2564</v>
          </cell>
          <cell r="BC669"/>
          <cell r="BD669"/>
          <cell r="BE669"/>
          <cell r="BF669"/>
          <cell r="BG669"/>
          <cell r="BH669"/>
          <cell r="BI669"/>
          <cell r="BJ669"/>
          <cell r="BK669"/>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S669"/>
          <cell r="BT669"/>
          <cell r="BU669" t="str">
            <v>เกศินี</v>
          </cell>
          <cell r="BV669"/>
          <cell r="BW669"/>
          <cell r="BX669"/>
          <cell r="BY669"/>
          <cell r="BZ669"/>
          <cell r="CA669"/>
          <cell r="CB669"/>
          <cell r="CC669"/>
          <cell r="CD669"/>
          <cell r="CE669"/>
          <cell r="CF669"/>
          <cell r="CG669"/>
          <cell r="CH669"/>
          <cell r="CI669"/>
          <cell r="CJ669"/>
          <cell r="CK669"/>
          <cell r="CL669"/>
          <cell r="CM669"/>
          <cell r="CN669"/>
          <cell r="CO669"/>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X670"/>
          <cell r="Y670"/>
          <cell r="Z670"/>
          <cell r="AA670">
            <v>15</v>
          </cell>
          <cell r="AB670">
            <v>1</v>
          </cell>
          <cell r="AC670">
            <v>2562</v>
          </cell>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สืบทรัพย์ (คำสั่ง 30/11/2564)//สืบแล้ว รายงานผล วันที่ 8/1/2564</v>
          </cell>
          <cell r="BC670"/>
          <cell r="BD670"/>
          <cell r="BE670"/>
          <cell r="BF670"/>
          <cell r="BG670"/>
          <cell r="BH670"/>
          <cell r="BI670"/>
          <cell r="BJ670"/>
          <cell r="BK670"/>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S670"/>
          <cell r="BT670">
            <v>4</v>
          </cell>
          <cell r="BU670" t="str">
            <v>เกศินี</v>
          </cell>
          <cell r="BV670"/>
          <cell r="BW670"/>
          <cell r="BX670"/>
          <cell r="BY670"/>
          <cell r="BZ670"/>
          <cell r="CA670"/>
          <cell r="CB670"/>
          <cell r="CC670"/>
          <cell r="CD670"/>
          <cell r="CE670"/>
          <cell r="CF670"/>
          <cell r="CG670"/>
          <cell r="CH670"/>
          <cell r="CI670"/>
          <cell r="CJ670"/>
          <cell r="CK670"/>
          <cell r="CL670"/>
          <cell r="CM670"/>
          <cell r="CN670"/>
          <cell r="CO670"/>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A671"/>
          <cell r="AB671"/>
          <cell r="AC671"/>
          <cell r="AD671"/>
          <cell r="AE671"/>
          <cell r="AF671"/>
          <cell r="AG671">
            <v>2</v>
          </cell>
          <cell r="AH671">
            <v>11</v>
          </cell>
          <cell r="AI671">
            <v>2555</v>
          </cell>
          <cell r="AJ671"/>
          <cell r="AK671"/>
          <cell r="AL671"/>
          <cell r="AM671"/>
          <cell r="AN671"/>
          <cell r="AO671"/>
          <cell r="AP671"/>
          <cell r="AQ671"/>
          <cell r="AR671"/>
          <cell r="AS671"/>
          <cell r="AT671"/>
          <cell r="AU671"/>
          <cell r="AV671"/>
          <cell r="AW671"/>
          <cell r="AX671"/>
          <cell r="AY671"/>
          <cell r="AZ671"/>
          <cell r="BA671"/>
          <cell r="BB671" t="str">
            <v>สืบทรัพย์สำนักงานอื่นฟ้อง (คำสั่ง 26/11/2564)//สืบแล้ว รายงานผล วันที่ 11/1/2565</v>
          </cell>
          <cell r="BC671"/>
          <cell r="BD671"/>
          <cell r="BE671"/>
          <cell r="BF671"/>
          <cell r="BG671"/>
          <cell r="BH671"/>
          <cell r="BI671"/>
          <cell r="BJ671"/>
          <cell r="BK671"/>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R671"/>
          <cell r="BS671"/>
          <cell r="BT671"/>
          <cell r="BU671" t="str">
            <v>นักศึกษาฝึกงาน//วรกมล</v>
          </cell>
          <cell r="BV671"/>
          <cell r="BW671"/>
          <cell r="BX671"/>
          <cell r="BY671"/>
          <cell r="BZ671"/>
          <cell r="CA671"/>
          <cell r="CB671"/>
          <cell r="CC671"/>
          <cell r="CD671"/>
          <cell r="CE671"/>
          <cell r="CF671"/>
          <cell r="CG671"/>
          <cell r="CH671"/>
          <cell r="CI671"/>
          <cell r="CJ671"/>
          <cell r="CK671"/>
          <cell r="CL671"/>
          <cell r="CM671"/>
          <cell r="CN671"/>
          <cell r="CO671"/>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X672"/>
          <cell r="Y672"/>
          <cell r="Z672"/>
          <cell r="AA672">
            <v>15</v>
          </cell>
          <cell r="AB672">
            <v>12</v>
          </cell>
          <cell r="AC672">
            <v>2557</v>
          </cell>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สืบทรัพย์สำนักงานอื่นฟ้อง (คำสั่ง 26/11/2564)//สืบแล้ว รายงานผล วันที่ 22/2/2565</v>
          </cell>
          <cell r="BC672"/>
          <cell r="BD672"/>
          <cell r="BE672"/>
          <cell r="BF672"/>
          <cell r="BG672"/>
          <cell r="BH672"/>
          <cell r="BI672"/>
          <cell r="BJ672"/>
          <cell r="BK672"/>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S672"/>
          <cell r="BT672">
            <v>6</v>
          </cell>
          <cell r="BU672" t="str">
            <v>นักศึกษาฝึกงาน//วรกมล</v>
          </cell>
          <cell r="BV672"/>
          <cell r="BW672"/>
          <cell r="BX672"/>
          <cell r="BY672"/>
          <cell r="BZ672"/>
          <cell r="CA672"/>
          <cell r="CB672"/>
          <cell r="CC672"/>
          <cell r="CD672"/>
          <cell r="CE672"/>
          <cell r="CF672"/>
          <cell r="CG672"/>
          <cell r="CH672"/>
          <cell r="CI672"/>
          <cell r="CJ672"/>
          <cell r="CK672"/>
          <cell r="CL672"/>
          <cell r="CM672"/>
          <cell r="CN672"/>
          <cell r="CO672"/>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A673"/>
          <cell r="AB673"/>
          <cell r="AC673"/>
          <cell r="AD673">
            <v>17</v>
          </cell>
          <cell r="AE673">
            <v>7</v>
          </cell>
          <cell r="AF673">
            <v>2557</v>
          </cell>
          <cell r="AG673">
            <v>25</v>
          </cell>
          <cell r="AH673">
            <v>3</v>
          </cell>
          <cell r="AI673">
            <v>2558</v>
          </cell>
          <cell r="AJ673"/>
          <cell r="AK673"/>
          <cell r="AL673"/>
          <cell r="AM673"/>
          <cell r="AN673"/>
          <cell r="AO673"/>
          <cell r="AP673"/>
          <cell r="AQ673"/>
          <cell r="AR673"/>
          <cell r="AS673"/>
          <cell r="AT673"/>
          <cell r="AU673"/>
          <cell r="AV673"/>
          <cell r="AW673"/>
          <cell r="AX673"/>
          <cell r="AY673"/>
          <cell r="AZ673"/>
          <cell r="BA673"/>
          <cell r="BB673" t="str">
            <v xml:space="preserve">สืบทรัพย์สำนักงานอื่นฟ้อง (คำสั่ง 26/11/2564)//สืบแล้ว </v>
          </cell>
          <cell r="BC673"/>
          <cell r="BD673"/>
          <cell r="BE673"/>
          <cell r="BF673"/>
          <cell r="BG673"/>
          <cell r="BH673"/>
          <cell r="BI673"/>
          <cell r="BJ673"/>
          <cell r="BK673"/>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S673"/>
          <cell r="BT673">
            <v>5</v>
          </cell>
          <cell r="BU673" t="str">
            <v>นักศึกษาฝึกงาน//วรกมล</v>
          </cell>
          <cell r="BV673"/>
          <cell r="BW673"/>
          <cell r="BX673"/>
          <cell r="BY673"/>
          <cell r="BZ673"/>
          <cell r="CA673"/>
          <cell r="CB673"/>
          <cell r="CC673"/>
          <cell r="CD673"/>
          <cell r="CE673"/>
          <cell r="CF673"/>
          <cell r="CG673"/>
          <cell r="CH673"/>
          <cell r="CI673"/>
          <cell r="CJ673"/>
          <cell r="CK673"/>
          <cell r="CL673"/>
          <cell r="CM673"/>
          <cell r="CN673"/>
          <cell r="CO673"/>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X674"/>
          <cell r="Y674"/>
          <cell r="Z674"/>
          <cell r="AA674">
            <v>27</v>
          </cell>
          <cell r="AB674">
            <v>8</v>
          </cell>
          <cell r="AC674">
            <v>2556</v>
          </cell>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 xml:space="preserve">สืบทรัพย์สำนักงานอื่นฟ้อง (คำสั่ง 26/11/2564)//สืบแล้ว </v>
          </cell>
          <cell r="BC674"/>
          <cell r="BD674"/>
          <cell r="BE674"/>
          <cell r="BF674"/>
          <cell r="BG674"/>
          <cell r="BH674"/>
          <cell r="BI674"/>
          <cell r="BJ674"/>
          <cell r="BK674"/>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S674"/>
          <cell r="BT674">
            <v>7</v>
          </cell>
          <cell r="BU674" t="str">
            <v>นักศึกษาฝึกงาน//วรกมล</v>
          </cell>
          <cell r="BV674"/>
          <cell r="BW674"/>
          <cell r="BX674"/>
          <cell r="BY674"/>
          <cell r="BZ674"/>
          <cell r="CA674"/>
          <cell r="CB674"/>
          <cell r="CC674"/>
          <cell r="CD674"/>
          <cell r="CE674"/>
          <cell r="CF674"/>
          <cell r="CG674"/>
          <cell r="CH674"/>
          <cell r="CI674"/>
          <cell r="CJ674"/>
          <cell r="CK674"/>
          <cell r="CL674"/>
          <cell r="CM674"/>
          <cell r="CN674"/>
          <cell r="CO674"/>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X675"/>
          <cell r="Y675"/>
          <cell r="Z675"/>
          <cell r="AA675">
            <v>26</v>
          </cell>
          <cell r="AB675">
            <v>8</v>
          </cell>
          <cell r="AC675">
            <v>2556</v>
          </cell>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สืบทรัพย์สำนักงานอื่นฟ้อง (คำสั่ง 26/11/2564)//สืบแล้ว รายงานผล วันที่ 22/2/2565</v>
          </cell>
          <cell r="BC675"/>
          <cell r="BD675"/>
          <cell r="BE675"/>
          <cell r="BF675"/>
          <cell r="BG675"/>
          <cell r="BH675"/>
          <cell r="BI675"/>
          <cell r="BJ675"/>
          <cell r="BK675"/>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S675"/>
          <cell r="BT675">
            <v>12</v>
          </cell>
          <cell r="BU675" t="str">
            <v>นักศึกษาฝึกงาน//วรกมล</v>
          </cell>
          <cell r="BV675"/>
          <cell r="BW675"/>
          <cell r="BX675"/>
          <cell r="BY675"/>
          <cell r="BZ675"/>
          <cell r="CA675"/>
          <cell r="CB675"/>
          <cell r="CC675"/>
          <cell r="CD675"/>
          <cell r="CE675"/>
          <cell r="CF675"/>
          <cell r="CG675"/>
          <cell r="CH675"/>
          <cell r="CI675"/>
          <cell r="CJ675"/>
          <cell r="CK675"/>
          <cell r="CL675"/>
          <cell r="CM675"/>
          <cell r="CN675"/>
          <cell r="CO675"/>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X676"/>
          <cell r="Y676"/>
          <cell r="Z676"/>
          <cell r="AA676">
            <v>24</v>
          </cell>
          <cell r="AB676">
            <v>2</v>
          </cell>
          <cell r="AC676">
            <v>2557</v>
          </cell>
          <cell r="AD676"/>
          <cell r="AE676"/>
          <cell r="AF676"/>
          <cell r="AG676">
            <v>20</v>
          </cell>
          <cell r="AH676">
            <v>4</v>
          </cell>
          <cell r="AI676">
            <v>2559</v>
          </cell>
          <cell r="AJ676"/>
          <cell r="AK676"/>
          <cell r="AL676"/>
          <cell r="AM676"/>
          <cell r="AN676"/>
          <cell r="AO676"/>
          <cell r="AP676"/>
          <cell r="AQ676"/>
          <cell r="AR676"/>
          <cell r="AS676"/>
          <cell r="AT676"/>
          <cell r="AU676"/>
          <cell r="AV676"/>
          <cell r="AW676"/>
          <cell r="AX676"/>
          <cell r="AY676"/>
          <cell r="AZ676"/>
          <cell r="BA676"/>
          <cell r="BB676" t="str">
            <v xml:space="preserve">สืบทรัพย์สำนักงานอื่นฟ้อง (คำสั่ง 26/11/2564)//สืบแล้ว </v>
          </cell>
          <cell r="BC676"/>
          <cell r="BD676"/>
          <cell r="BE676"/>
          <cell r="BF676"/>
          <cell r="BG676"/>
          <cell r="BH676"/>
          <cell r="BI676"/>
          <cell r="BJ676"/>
          <cell r="BK676"/>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S676"/>
          <cell r="BT676">
            <v>6</v>
          </cell>
          <cell r="BU676" t="str">
            <v>นักศึกษาฝึกงาน//วรกมล</v>
          </cell>
          <cell r="BV676"/>
          <cell r="BW676"/>
          <cell r="BX676"/>
          <cell r="BY676"/>
          <cell r="BZ676"/>
          <cell r="CA676"/>
          <cell r="CB676"/>
          <cell r="CC676"/>
          <cell r="CD676"/>
          <cell r="CE676"/>
          <cell r="CF676"/>
          <cell r="CG676"/>
          <cell r="CH676"/>
          <cell r="CI676"/>
          <cell r="CJ676"/>
          <cell r="CK676"/>
          <cell r="CL676"/>
          <cell r="CM676"/>
          <cell r="CN676"/>
          <cell r="CO676"/>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AA677"/>
          <cell r="AB677"/>
          <cell r="AC677"/>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สืบทรัพย์สำนักงานอื่นฟ้อง (คำสั่ง 26/11/2564)//สืบแล้ว รายงานผล วันที่ 8/2/2565</v>
          </cell>
          <cell r="BC677"/>
          <cell r="BD677"/>
          <cell r="BE677"/>
          <cell r="BF677"/>
          <cell r="BG677"/>
          <cell r="BH677"/>
          <cell r="BI677"/>
          <cell r="BJ677"/>
          <cell r="BK677"/>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S677"/>
          <cell r="BT677">
            <v>5</v>
          </cell>
          <cell r="BU677" t="str">
            <v>นักศึกษาฝึกงาน//วรกมล</v>
          </cell>
          <cell r="BV677"/>
          <cell r="BW677"/>
          <cell r="BX677"/>
          <cell r="BY677"/>
          <cell r="BZ677"/>
          <cell r="CA677"/>
          <cell r="CB677"/>
          <cell r="CC677"/>
          <cell r="CD677"/>
          <cell r="CE677"/>
          <cell r="CF677"/>
          <cell r="CG677"/>
          <cell r="CH677"/>
          <cell r="CI677"/>
          <cell r="CJ677"/>
          <cell r="CK677"/>
          <cell r="CL677"/>
          <cell r="CM677"/>
          <cell r="CN677"/>
          <cell r="CO677"/>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X678"/>
          <cell r="Y678"/>
          <cell r="Z678"/>
          <cell r="AA678">
            <v>2</v>
          </cell>
          <cell r="AB678">
            <v>11</v>
          </cell>
          <cell r="AC678">
            <v>2558</v>
          </cell>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 xml:space="preserve">สืบทรัพย์สำนักงานอื่นฟ้อง (คำสั่ง 26/11/2564)//สืบแล้ว </v>
          </cell>
          <cell r="BC678"/>
          <cell r="BD678"/>
          <cell r="BE678"/>
          <cell r="BF678"/>
          <cell r="BG678"/>
          <cell r="BH678"/>
          <cell r="BI678"/>
          <cell r="BJ678"/>
          <cell r="BK678"/>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S678"/>
          <cell r="BT678">
            <v>4</v>
          </cell>
          <cell r="BU678" t="str">
            <v>นักศึกษาฝึกงาน//วรกมล</v>
          </cell>
          <cell r="BV678"/>
          <cell r="BW678"/>
          <cell r="BX678"/>
          <cell r="BY678"/>
          <cell r="BZ678"/>
          <cell r="CA678"/>
          <cell r="CB678"/>
          <cell r="CC678"/>
          <cell r="CD678"/>
          <cell r="CE678"/>
          <cell r="CF678"/>
          <cell r="CG678"/>
          <cell r="CH678"/>
          <cell r="CI678"/>
          <cell r="CJ678"/>
          <cell r="CK678"/>
          <cell r="CL678"/>
          <cell r="CM678"/>
          <cell r="CN678"/>
          <cell r="CO678"/>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A679"/>
          <cell r="AB679"/>
          <cell r="AC679"/>
          <cell r="AD679">
            <v>30</v>
          </cell>
          <cell r="AE679">
            <v>10</v>
          </cell>
          <cell r="AF679">
            <v>2556</v>
          </cell>
          <cell r="AG679">
            <v>22</v>
          </cell>
          <cell r="AH679">
            <v>8</v>
          </cell>
          <cell r="AI679">
            <v>2561</v>
          </cell>
          <cell r="AJ679"/>
          <cell r="AK679"/>
          <cell r="AL679"/>
          <cell r="AM679"/>
          <cell r="AN679"/>
          <cell r="AO679"/>
          <cell r="AP679"/>
          <cell r="AQ679"/>
          <cell r="AR679"/>
          <cell r="AS679"/>
          <cell r="AT679"/>
          <cell r="AU679"/>
          <cell r="AV679"/>
          <cell r="AW679"/>
          <cell r="AX679"/>
          <cell r="AY679"/>
          <cell r="AZ679"/>
          <cell r="BA679"/>
          <cell r="BB679" t="str">
            <v xml:space="preserve">สืบทรัพย์สำนักงานอื่นฟ้อง (คำสั่ง 26/11/2564)//สืบแล้ว </v>
          </cell>
          <cell r="BC679"/>
          <cell r="BD679"/>
          <cell r="BE679"/>
          <cell r="BF679"/>
          <cell r="BG679"/>
          <cell r="BH679"/>
          <cell r="BI679"/>
          <cell r="BJ679"/>
          <cell r="BK679"/>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S679"/>
          <cell r="BT679">
            <v>4</v>
          </cell>
          <cell r="BU679" t="str">
            <v>นักศึกษาฝึกงาน//วรกมล</v>
          </cell>
          <cell r="BV679"/>
          <cell r="BW679"/>
          <cell r="BX679"/>
          <cell r="BY679"/>
          <cell r="BZ679"/>
          <cell r="CA679"/>
          <cell r="CB679"/>
          <cell r="CC679"/>
          <cell r="CD679"/>
          <cell r="CE679"/>
          <cell r="CF679"/>
          <cell r="CG679"/>
          <cell r="CH679"/>
          <cell r="CI679"/>
          <cell r="CJ679"/>
          <cell r="CK679"/>
          <cell r="CL679"/>
          <cell r="CM679"/>
          <cell r="CN679"/>
          <cell r="CO679"/>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A680"/>
          <cell r="AB680"/>
          <cell r="AC680"/>
          <cell r="AD680"/>
          <cell r="AE680"/>
          <cell r="AF680"/>
          <cell r="AG680">
            <v>12</v>
          </cell>
          <cell r="AH680">
            <v>11</v>
          </cell>
          <cell r="AI680">
            <v>2556</v>
          </cell>
          <cell r="AJ680"/>
          <cell r="AK680"/>
          <cell r="AL680"/>
          <cell r="AM680"/>
          <cell r="AN680"/>
          <cell r="AO680"/>
          <cell r="AP680"/>
          <cell r="AQ680"/>
          <cell r="AR680"/>
          <cell r="AS680"/>
          <cell r="AT680"/>
          <cell r="AU680"/>
          <cell r="AV680"/>
          <cell r="AW680"/>
          <cell r="AX680"/>
          <cell r="AY680"/>
          <cell r="AZ680"/>
          <cell r="BA680"/>
          <cell r="BB680" t="str">
            <v>สืบทรัพย์สำนักงานอื่นฟ้อง (คำสั่ง 26/11/2564)//สืบแล้ว รายงานผล วันที่ 10/2/2565</v>
          </cell>
          <cell r="BC680"/>
          <cell r="BD680"/>
          <cell r="BE680"/>
          <cell r="BF680"/>
          <cell r="BG680"/>
          <cell r="BH680"/>
          <cell r="BI680"/>
          <cell r="BJ680"/>
          <cell r="BK680"/>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S680"/>
          <cell r="BT680">
            <v>4</v>
          </cell>
          <cell r="BU680" t="str">
            <v>นักศึกษาฝึกงาน//วรกมล</v>
          </cell>
          <cell r="BV680"/>
          <cell r="BW680"/>
          <cell r="BX680"/>
          <cell r="BY680"/>
          <cell r="BZ680"/>
          <cell r="CA680"/>
          <cell r="CB680"/>
          <cell r="CC680"/>
          <cell r="CD680"/>
          <cell r="CE680"/>
          <cell r="CF680"/>
          <cell r="CG680"/>
          <cell r="CH680"/>
          <cell r="CI680"/>
          <cell r="CJ680"/>
          <cell r="CK680"/>
          <cell r="CL680"/>
          <cell r="CM680"/>
          <cell r="CN680"/>
          <cell r="CO680"/>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X681"/>
          <cell r="Y681"/>
          <cell r="Z681"/>
          <cell r="AA681">
            <v>22</v>
          </cell>
          <cell r="AB681">
            <v>4</v>
          </cell>
          <cell r="AC681">
            <v>2557</v>
          </cell>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 xml:space="preserve">สืบทรัพย์สำนักงานอื่นฟ้อง (คำสั่ง 26/11/2564)//สืบแล้ว </v>
          </cell>
          <cell r="BC681"/>
          <cell r="BD681"/>
          <cell r="BE681"/>
          <cell r="BF681"/>
          <cell r="BG681"/>
          <cell r="BH681"/>
          <cell r="BI681"/>
          <cell r="BJ681"/>
          <cell r="BK681"/>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S681"/>
          <cell r="BT681">
            <v>4</v>
          </cell>
          <cell r="BU681" t="str">
            <v>นักศึกษาฝึกงาน//วรกมล</v>
          </cell>
          <cell r="BV681"/>
          <cell r="BW681"/>
          <cell r="BX681"/>
          <cell r="BY681"/>
          <cell r="BZ681"/>
          <cell r="CA681"/>
          <cell r="CB681"/>
          <cell r="CC681"/>
          <cell r="CD681"/>
          <cell r="CE681"/>
          <cell r="CF681"/>
          <cell r="CG681"/>
          <cell r="CH681"/>
          <cell r="CI681"/>
          <cell r="CJ681"/>
          <cell r="CK681"/>
          <cell r="CL681"/>
          <cell r="CM681"/>
          <cell r="CN681"/>
          <cell r="CO681"/>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X682"/>
          <cell r="Y682"/>
          <cell r="Z682"/>
          <cell r="AA682">
            <v>2</v>
          </cell>
          <cell r="AB682">
            <v>9</v>
          </cell>
          <cell r="AC682">
            <v>2557</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 xml:space="preserve">สืบทรัพย์สำนักงานอื่นฟ้อง (คำสั่ง 26/11/2564)//สืบแล้ว </v>
          </cell>
          <cell r="BC682"/>
          <cell r="BD682"/>
          <cell r="BE682"/>
          <cell r="BF682"/>
          <cell r="BG682"/>
          <cell r="BH682"/>
          <cell r="BI682"/>
          <cell r="BJ682"/>
          <cell r="BK682"/>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S682"/>
          <cell r="BT682">
            <v>5</v>
          </cell>
          <cell r="BU682" t="str">
            <v>นักศึกษาฝึกงาน//วรกมล</v>
          </cell>
          <cell r="BV682"/>
          <cell r="BW682"/>
          <cell r="BX682"/>
          <cell r="BY682"/>
          <cell r="BZ682"/>
          <cell r="CA682"/>
          <cell r="CB682"/>
          <cell r="CC682"/>
          <cell r="CD682"/>
          <cell r="CE682"/>
          <cell r="CF682"/>
          <cell r="CG682"/>
          <cell r="CH682"/>
          <cell r="CI682"/>
          <cell r="CJ682"/>
          <cell r="CK682"/>
          <cell r="CL682"/>
          <cell r="CM682"/>
          <cell r="CN682"/>
          <cell r="CO682"/>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X683"/>
          <cell r="Y683"/>
          <cell r="Z683"/>
          <cell r="AA683">
            <v>24</v>
          </cell>
          <cell r="AB683">
            <v>4</v>
          </cell>
          <cell r="AC683">
            <v>2555</v>
          </cell>
          <cell r="AD683"/>
          <cell r="AE683"/>
          <cell r="AF683"/>
          <cell r="AG683">
            <v>29</v>
          </cell>
          <cell r="AH683">
            <v>3</v>
          </cell>
          <cell r="AI683">
            <v>2556</v>
          </cell>
          <cell r="AJ683"/>
          <cell r="AK683"/>
          <cell r="AL683"/>
          <cell r="AM683"/>
          <cell r="AN683"/>
          <cell r="AO683"/>
          <cell r="AP683"/>
          <cell r="AQ683"/>
          <cell r="AR683"/>
          <cell r="AS683"/>
          <cell r="AT683"/>
          <cell r="AU683"/>
          <cell r="AV683"/>
          <cell r="AW683"/>
          <cell r="AX683"/>
          <cell r="AY683"/>
          <cell r="AZ683"/>
          <cell r="BA683"/>
          <cell r="BB683" t="str">
            <v xml:space="preserve">สืบทรัพย์สำนักงานอื่นฟ้อง (คำสั่ง 26/11/2564)//สืบแล้ว </v>
          </cell>
          <cell r="BC683"/>
          <cell r="BD683"/>
          <cell r="BE683"/>
          <cell r="BF683"/>
          <cell r="BG683"/>
          <cell r="BH683"/>
          <cell r="BI683"/>
          <cell r="BJ683"/>
          <cell r="BK683"/>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S683"/>
          <cell r="BT683">
            <v>6</v>
          </cell>
          <cell r="BU683" t="str">
            <v>นักศึกษาฝึกงาน//วรกมล</v>
          </cell>
          <cell r="BV683"/>
          <cell r="BW683"/>
          <cell r="BX683"/>
          <cell r="BY683"/>
          <cell r="BZ683"/>
          <cell r="CA683"/>
          <cell r="CB683"/>
          <cell r="CC683"/>
          <cell r="CD683"/>
          <cell r="CE683"/>
          <cell r="CF683"/>
          <cell r="CG683"/>
          <cell r="CH683"/>
          <cell r="CI683"/>
          <cell r="CJ683"/>
          <cell r="CK683"/>
          <cell r="CL683"/>
          <cell r="CM683"/>
          <cell r="CN683"/>
          <cell r="CO683"/>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X684"/>
          <cell r="Y684"/>
          <cell r="Z684"/>
          <cell r="AA684">
            <v>21</v>
          </cell>
          <cell r="AB684">
            <v>1</v>
          </cell>
          <cell r="AC684">
            <v>2557</v>
          </cell>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t="str">
            <v>สืบทรัพย์สำนักงานอื่นฟ้อง (คำสั่ง 26/11/2564)//สืบแล้ว รายงานผล วันที่ 22/2/2565</v>
          </cell>
          <cell r="BC684"/>
          <cell r="BD684"/>
          <cell r="BE684"/>
          <cell r="BF684"/>
          <cell r="BG684"/>
          <cell r="BH684"/>
          <cell r="BI684"/>
          <cell r="BJ684"/>
          <cell r="BK684"/>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S684"/>
          <cell r="BT684">
            <v>5</v>
          </cell>
          <cell r="BU684" t="str">
            <v>นักศึกษาฝึกงาน//วรกมล</v>
          </cell>
          <cell r="BV684"/>
          <cell r="BW684"/>
          <cell r="BX684"/>
          <cell r="BY684"/>
          <cell r="BZ684"/>
          <cell r="CA684"/>
          <cell r="CB684"/>
          <cell r="CC684"/>
          <cell r="CD684"/>
          <cell r="CE684"/>
          <cell r="CF684"/>
          <cell r="CG684"/>
          <cell r="CH684"/>
          <cell r="CI684"/>
          <cell r="CJ684"/>
          <cell r="CK684"/>
          <cell r="CL684"/>
          <cell r="CM684"/>
          <cell r="CN684"/>
          <cell r="CO684"/>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X685"/>
          <cell r="Y685"/>
          <cell r="Z685"/>
          <cell r="AA685">
            <v>26</v>
          </cell>
          <cell r="AB685">
            <v>8</v>
          </cell>
          <cell r="AC685">
            <v>2556</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t="str">
            <v xml:space="preserve">สืบทรัพย์สำนักงานอื่นฟ้อง (คำสั่ง 26/11/2564)//สืบแล้ว </v>
          </cell>
          <cell r="BC685"/>
          <cell r="BD685"/>
          <cell r="BE685"/>
          <cell r="BF685"/>
          <cell r="BG685"/>
          <cell r="BH685"/>
          <cell r="BI685"/>
          <cell r="BJ685"/>
          <cell r="BK685"/>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S685"/>
          <cell r="BT685">
            <v>5</v>
          </cell>
          <cell r="BU685" t="str">
            <v>นักศึกษาฝึกงาน//วรกมล</v>
          </cell>
          <cell r="BV685"/>
          <cell r="BW685"/>
          <cell r="BX685"/>
          <cell r="BY685"/>
          <cell r="BZ685"/>
          <cell r="CA685"/>
          <cell r="CB685"/>
          <cell r="CC685"/>
          <cell r="CD685"/>
          <cell r="CE685"/>
          <cell r="CF685"/>
          <cell r="CG685"/>
          <cell r="CH685"/>
          <cell r="CI685"/>
          <cell r="CJ685"/>
          <cell r="CK685"/>
          <cell r="CL685"/>
          <cell r="CM685"/>
          <cell r="CN685"/>
          <cell r="CO685"/>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X686"/>
          <cell r="Y686"/>
          <cell r="Z686"/>
          <cell r="AA686">
            <v>5</v>
          </cell>
          <cell r="AB686">
            <v>9</v>
          </cell>
          <cell r="AC686">
            <v>2555</v>
          </cell>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สืบทรัพย์สำนักงานอื่นฟ้อง (คำสั่ง 26/11/2564)//สืบแล้ว รายงานผล วันที่ 11/1/2565</v>
          </cell>
          <cell r="BC686"/>
          <cell r="BD686"/>
          <cell r="BE686"/>
          <cell r="BF686"/>
          <cell r="BG686"/>
          <cell r="BH686"/>
          <cell r="BI686"/>
          <cell r="BJ686"/>
          <cell r="BK686"/>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R686"/>
          <cell r="BS686"/>
          <cell r="BT686"/>
          <cell r="BU686" t="str">
            <v>นักศึกษาฝึกงาน//วรกมล</v>
          </cell>
          <cell r="BV686"/>
          <cell r="BW686"/>
          <cell r="BX686"/>
          <cell r="BY686"/>
          <cell r="BZ686"/>
          <cell r="CA686"/>
          <cell r="CB686"/>
          <cell r="CC686"/>
          <cell r="CD686"/>
          <cell r="CE686"/>
          <cell r="CF686"/>
          <cell r="CG686"/>
          <cell r="CH686"/>
          <cell r="CI686"/>
          <cell r="CJ686"/>
          <cell r="CK686"/>
          <cell r="CL686"/>
          <cell r="CM686"/>
          <cell r="CN686"/>
          <cell r="CO686"/>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X687"/>
          <cell r="Y687"/>
          <cell r="Z687"/>
          <cell r="AA687">
            <v>7</v>
          </cell>
          <cell r="AB687">
            <v>10</v>
          </cell>
          <cell r="AC687">
            <v>2557</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t="str">
            <v>สืบทรัพย์สำนักงานอื่นฟ้อง (คำสั่ง 26/11/2564)//สืบแล้ว รายงานผล วันที่ 22/2/2565</v>
          </cell>
          <cell r="BC687"/>
          <cell r="BD687"/>
          <cell r="BE687"/>
          <cell r="BF687"/>
          <cell r="BG687"/>
          <cell r="BH687"/>
          <cell r="BI687"/>
          <cell r="BJ687"/>
          <cell r="BK687"/>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S687"/>
          <cell r="BT687">
            <v>4</v>
          </cell>
          <cell r="BU687" t="str">
            <v>นักศึกษาฝึกงาน//วรกมล</v>
          </cell>
          <cell r="BV687"/>
          <cell r="BW687"/>
          <cell r="BX687"/>
          <cell r="BY687"/>
          <cell r="BZ687"/>
          <cell r="CA687"/>
          <cell r="CB687"/>
          <cell r="CC687"/>
          <cell r="CD687"/>
          <cell r="CE687"/>
          <cell r="CF687"/>
          <cell r="CG687"/>
          <cell r="CH687"/>
          <cell r="CI687"/>
          <cell r="CJ687"/>
          <cell r="CK687"/>
          <cell r="CL687"/>
          <cell r="CM687"/>
          <cell r="CN687"/>
          <cell r="CO687"/>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A688"/>
          <cell r="AB688"/>
          <cell r="AC688"/>
          <cell r="AD688">
            <v>12</v>
          </cell>
          <cell r="AE688">
            <v>5</v>
          </cell>
          <cell r="AF688">
            <v>2557</v>
          </cell>
          <cell r="AG688"/>
          <cell r="AH688"/>
          <cell r="AI688"/>
          <cell r="AJ688"/>
          <cell r="AK688"/>
          <cell r="AL688"/>
          <cell r="AM688"/>
          <cell r="AN688"/>
          <cell r="AO688"/>
          <cell r="AP688"/>
          <cell r="AQ688"/>
          <cell r="AR688"/>
          <cell r="AS688"/>
          <cell r="AT688"/>
          <cell r="AU688"/>
          <cell r="AV688"/>
          <cell r="AW688"/>
          <cell r="AX688"/>
          <cell r="AY688"/>
          <cell r="AZ688"/>
          <cell r="BA688"/>
          <cell r="BB688" t="str">
            <v>สืบทรัพย์สำนักงานอื่นฟ้อง (คำสั่ง 26/11/2564)//สืบแล้ว</v>
          </cell>
          <cell r="BC688"/>
          <cell r="BD688"/>
          <cell r="BE688"/>
          <cell r="BF688"/>
          <cell r="BG688"/>
          <cell r="BH688"/>
          <cell r="BI688"/>
          <cell r="BJ688"/>
          <cell r="BK688"/>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S688"/>
          <cell r="BT688">
            <v>4</v>
          </cell>
          <cell r="BU688" t="str">
            <v>นักศึกษาฝึกงาน//วรกมล</v>
          </cell>
          <cell r="BV688"/>
          <cell r="BW688"/>
          <cell r="BX688"/>
          <cell r="BY688"/>
          <cell r="BZ688"/>
          <cell r="CA688"/>
          <cell r="CB688"/>
          <cell r="CC688"/>
          <cell r="CD688"/>
          <cell r="CE688"/>
          <cell r="CF688"/>
          <cell r="CG688"/>
          <cell r="CH688"/>
          <cell r="CI688"/>
          <cell r="CJ688"/>
          <cell r="CK688"/>
          <cell r="CL688"/>
          <cell r="CM688"/>
          <cell r="CN688"/>
          <cell r="CO688"/>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A689"/>
          <cell r="AB689"/>
          <cell r="AC689"/>
          <cell r="AD689">
            <v>26</v>
          </cell>
          <cell r="AE689">
            <v>9</v>
          </cell>
          <cell r="AF689">
            <v>2557</v>
          </cell>
          <cell r="AG689">
            <v>3</v>
          </cell>
          <cell r="AH689">
            <v>10</v>
          </cell>
          <cell r="AI689">
            <v>2559</v>
          </cell>
          <cell r="AJ689"/>
          <cell r="AK689"/>
          <cell r="AL689"/>
          <cell r="AM689"/>
          <cell r="AN689"/>
          <cell r="AO689"/>
          <cell r="AP689"/>
          <cell r="AQ689"/>
          <cell r="AR689"/>
          <cell r="AS689"/>
          <cell r="AT689"/>
          <cell r="AU689"/>
          <cell r="AV689"/>
          <cell r="AW689"/>
          <cell r="AX689"/>
          <cell r="AY689"/>
          <cell r="AZ689"/>
          <cell r="BA689"/>
          <cell r="BB689" t="str">
            <v>สืบทรัพย์สำนักงานอื่นฟ้อง (คำสั่ง 26/11/2564)//สืบแล้ว</v>
          </cell>
          <cell r="BC689"/>
          <cell r="BD689"/>
          <cell r="BE689"/>
          <cell r="BF689"/>
          <cell r="BG689"/>
          <cell r="BH689"/>
          <cell r="BI689"/>
          <cell r="BJ689"/>
          <cell r="BK689"/>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S689"/>
          <cell r="BT689">
            <v>5</v>
          </cell>
          <cell r="BU689" t="str">
            <v>นักศึกษาฝึกงาน//วรกมล</v>
          </cell>
          <cell r="BV689"/>
          <cell r="BW689"/>
          <cell r="BX689"/>
          <cell r="BY689"/>
          <cell r="BZ689"/>
          <cell r="CA689"/>
          <cell r="CB689"/>
          <cell r="CC689"/>
          <cell r="CD689"/>
          <cell r="CE689"/>
          <cell r="CF689"/>
          <cell r="CG689"/>
          <cell r="CH689"/>
          <cell r="CI689"/>
          <cell r="CJ689"/>
          <cell r="CK689"/>
          <cell r="CL689"/>
          <cell r="CM689"/>
          <cell r="CN689"/>
          <cell r="CO689"/>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X690"/>
          <cell r="Y690"/>
          <cell r="Z690"/>
          <cell r="AA690">
            <v>27</v>
          </cell>
          <cell r="AB690">
            <v>6</v>
          </cell>
          <cell r="AC690">
            <v>2557</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t="str">
            <v>สืบทรัพย์สำนักงานอื่นฟ้อง (คำสั่ง 26/11/2564)//สืบแล้ว</v>
          </cell>
          <cell r="BC690"/>
          <cell r="BD690"/>
          <cell r="BE690"/>
          <cell r="BF690"/>
          <cell r="BG690"/>
          <cell r="BH690"/>
          <cell r="BI690"/>
          <cell r="BJ690"/>
          <cell r="BK690"/>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S690"/>
          <cell r="BT690">
            <v>4</v>
          </cell>
          <cell r="BU690" t="str">
            <v>นักศึกษาฝึกงาน//วรกมล</v>
          </cell>
          <cell r="BV690"/>
          <cell r="BW690"/>
          <cell r="BX690"/>
          <cell r="BY690"/>
          <cell r="BZ690"/>
          <cell r="CA690"/>
          <cell r="CB690"/>
          <cell r="CC690"/>
          <cell r="CD690"/>
          <cell r="CE690"/>
          <cell r="CF690"/>
          <cell r="CG690"/>
          <cell r="CH690"/>
          <cell r="CI690"/>
          <cell r="CJ690"/>
          <cell r="CK690"/>
          <cell r="CL690"/>
          <cell r="CM690"/>
          <cell r="CN690"/>
          <cell r="CO690"/>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A691"/>
          <cell r="AB691"/>
          <cell r="AC691"/>
          <cell r="AD691">
            <v>26</v>
          </cell>
          <cell r="AE691">
            <v>1</v>
          </cell>
          <cell r="AF691">
            <v>2558</v>
          </cell>
          <cell r="AG691"/>
          <cell r="AH691"/>
          <cell r="AI691"/>
          <cell r="AJ691"/>
          <cell r="AK691"/>
          <cell r="AL691"/>
          <cell r="AM691"/>
          <cell r="AN691"/>
          <cell r="AO691"/>
          <cell r="AP691"/>
          <cell r="AQ691"/>
          <cell r="AR691"/>
          <cell r="AS691"/>
          <cell r="AT691"/>
          <cell r="AU691"/>
          <cell r="AV691"/>
          <cell r="AW691"/>
          <cell r="AX691"/>
          <cell r="AY691"/>
          <cell r="AZ691"/>
          <cell r="BA691"/>
          <cell r="BB691" t="str">
            <v>สืบทรัพย์สำนักงานอื่นฟ้อง (คำสั่ง 26/11/2564)//สืบแล้ว</v>
          </cell>
          <cell r="BC691"/>
          <cell r="BD691"/>
          <cell r="BE691"/>
          <cell r="BF691"/>
          <cell r="BG691"/>
          <cell r="BH691"/>
          <cell r="BI691"/>
          <cell r="BJ691"/>
          <cell r="BK691"/>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S691"/>
          <cell r="BT691">
            <v>5</v>
          </cell>
          <cell r="BU691" t="str">
            <v>นักศึกษาฝึกงาน//วรกมล</v>
          </cell>
          <cell r="BV691"/>
          <cell r="BW691"/>
          <cell r="BX691"/>
          <cell r="BY691"/>
          <cell r="BZ691"/>
          <cell r="CA691"/>
          <cell r="CB691"/>
          <cell r="CC691"/>
          <cell r="CD691"/>
          <cell r="CE691"/>
          <cell r="CF691"/>
          <cell r="CG691"/>
          <cell r="CH691"/>
          <cell r="CI691"/>
          <cell r="CJ691"/>
          <cell r="CK691"/>
          <cell r="CL691"/>
          <cell r="CM691"/>
          <cell r="CN691"/>
          <cell r="CO691"/>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A692"/>
          <cell r="AB692"/>
          <cell r="AC692"/>
          <cell r="AD692"/>
          <cell r="AE692"/>
          <cell r="AF692"/>
          <cell r="AG692">
            <v>22</v>
          </cell>
          <cell r="AH692">
            <v>7</v>
          </cell>
          <cell r="AI692">
            <v>2557</v>
          </cell>
          <cell r="AJ692"/>
          <cell r="AK692"/>
          <cell r="AL692"/>
          <cell r="AM692"/>
          <cell r="AN692"/>
          <cell r="AO692"/>
          <cell r="AP692"/>
          <cell r="AQ692"/>
          <cell r="AR692"/>
          <cell r="AS692"/>
          <cell r="AT692"/>
          <cell r="AU692"/>
          <cell r="AV692"/>
          <cell r="AW692"/>
          <cell r="AX692"/>
          <cell r="AY692"/>
          <cell r="AZ692"/>
          <cell r="BA692"/>
          <cell r="BB692" t="str">
            <v>สืบทรัพย์สำนักงานอื่นฟ้อง (คำสั่ง 26/11/2564)//สืบแล้ว</v>
          </cell>
          <cell r="BC692"/>
          <cell r="BD692"/>
          <cell r="BE692"/>
          <cell r="BF692"/>
          <cell r="BG692"/>
          <cell r="BH692"/>
          <cell r="BI692"/>
          <cell r="BJ692"/>
          <cell r="BK692"/>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S692"/>
          <cell r="BT692">
            <v>4</v>
          </cell>
          <cell r="BU692" t="str">
            <v>นักศึกษาฝึกงาน//วรกมล</v>
          </cell>
          <cell r="BV692"/>
          <cell r="BW692"/>
          <cell r="BX692"/>
          <cell r="BY692"/>
          <cell r="BZ692"/>
          <cell r="CA692"/>
          <cell r="CB692"/>
          <cell r="CC692"/>
          <cell r="CD692"/>
          <cell r="CE692"/>
          <cell r="CF692"/>
          <cell r="CG692"/>
          <cell r="CH692"/>
          <cell r="CI692"/>
          <cell r="CJ692"/>
          <cell r="CK692"/>
          <cell r="CL692"/>
          <cell r="CM692"/>
          <cell r="CN692"/>
          <cell r="CO692"/>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X693"/>
          <cell r="Y693"/>
          <cell r="Z693"/>
          <cell r="AA693">
            <v>16</v>
          </cell>
          <cell r="AB693">
            <v>5</v>
          </cell>
          <cell r="AC693">
            <v>2555</v>
          </cell>
          <cell r="AD693"/>
          <cell r="AE693"/>
          <cell r="AF693"/>
          <cell r="AG693">
            <v>29</v>
          </cell>
          <cell r="AH693">
            <v>10</v>
          </cell>
          <cell r="AI693">
            <v>2555</v>
          </cell>
          <cell r="AJ693"/>
          <cell r="AK693"/>
          <cell r="AL693"/>
          <cell r="AM693"/>
          <cell r="AN693"/>
          <cell r="AO693"/>
          <cell r="AP693"/>
          <cell r="AQ693"/>
          <cell r="AR693"/>
          <cell r="AS693"/>
          <cell r="AT693"/>
          <cell r="AU693"/>
          <cell r="AV693"/>
          <cell r="AW693"/>
          <cell r="AX693"/>
          <cell r="AY693"/>
          <cell r="AZ693"/>
          <cell r="BA693"/>
          <cell r="BB693" t="str">
            <v>สืบทรัพย์สำนักงานอื่นฟ้อง (คำสั่ง 26/11/2564)//สืบแล้ว รายงานผล วันที่ 11/1/2565</v>
          </cell>
          <cell r="BC693"/>
          <cell r="BD693"/>
          <cell r="BE693"/>
          <cell r="BF693"/>
          <cell r="BG693"/>
          <cell r="BH693"/>
          <cell r="BI693"/>
          <cell r="BJ693"/>
          <cell r="BK693"/>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R693"/>
          <cell r="BS693"/>
          <cell r="BT693"/>
          <cell r="BU693" t="str">
            <v>นักศึกษาฝึกงาน//วรกมล</v>
          </cell>
          <cell r="BV693"/>
          <cell r="BW693"/>
          <cell r="BX693"/>
          <cell r="BY693"/>
          <cell r="BZ693"/>
          <cell r="CA693"/>
          <cell r="CB693"/>
          <cell r="CC693"/>
          <cell r="CD693"/>
          <cell r="CE693"/>
          <cell r="CF693"/>
          <cell r="CG693"/>
          <cell r="CH693"/>
          <cell r="CI693"/>
          <cell r="CJ693"/>
          <cell r="CK693"/>
          <cell r="CL693"/>
          <cell r="CM693"/>
          <cell r="CN693"/>
          <cell r="CO693"/>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สืบทรัพย์สำนักงานอื่นฟ้อง (คำสั่ง 26/11/2564)//สืบแล้ว รายงานผล วันที่ 22/2/2565</v>
          </cell>
          <cell r="BC694"/>
          <cell r="BD694"/>
          <cell r="BE694"/>
          <cell r="BF694"/>
          <cell r="BG694"/>
          <cell r="BH694"/>
          <cell r="BI694"/>
          <cell r="BJ694"/>
          <cell r="BK694"/>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S694"/>
          <cell r="BT694">
            <v>14</v>
          </cell>
          <cell r="BU694" t="str">
            <v>นักศึกษาฝึกงาน//วรกมล</v>
          </cell>
          <cell r="BV694"/>
          <cell r="BW694"/>
          <cell r="BX694"/>
          <cell r="BY694"/>
          <cell r="BZ694"/>
          <cell r="CA694"/>
          <cell r="CB694"/>
          <cell r="CC694"/>
          <cell r="CD694"/>
          <cell r="CE694"/>
          <cell r="CF694"/>
          <cell r="CG694"/>
          <cell r="CH694"/>
          <cell r="CI694"/>
          <cell r="CJ694"/>
          <cell r="CK694"/>
          <cell r="CL694"/>
          <cell r="CM694"/>
          <cell r="CN694"/>
          <cell r="CO694"/>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A695"/>
          <cell r="AB695"/>
          <cell r="AC695"/>
          <cell r="AD695">
            <v>8</v>
          </cell>
          <cell r="AE695">
            <v>7</v>
          </cell>
          <cell r="AF695">
            <v>2557</v>
          </cell>
          <cell r="AG695"/>
          <cell r="AH695"/>
          <cell r="AI695"/>
          <cell r="AJ695"/>
          <cell r="AK695"/>
          <cell r="AL695"/>
          <cell r="AM695"/>
          <cell r="AN695"/>
          <cell r="AO695"/>
          <cell r="AP695"/>
          <cell r="AQ695"/>
          <cell r="AR695"/>
          <cell r="AS695"/>
          <cell r="AT695"/>
          <cell r="AU695"/>
          <cell r="AV695"/>
          <cell r="AW695"/>
          <cell r="AX695"/>
          <cell r="AY695"/>
          <cell r="AZ695"/>
          <cell r="BA695"/>
          <cell r="BB695" t="str">
            <v>สืบทรัพย์สำนักงานอื่นฟ้อง (คำสั่ง 26/11/2564)//สืบแล้ว รายงานผล วันที่ 10/2/2565</v>
          </cell>
          <cell r="BC695"/>
          <cell r="BD695"/>
          <cell r="BE695"/>
          <cell r="BF695"/>
          <cell r="BG695"/>
          <cell r="BH695"/>
          <cell r="BI695"/>
          <cell r="BJ695"/>
          <cell r="BK695"/>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S695"/>
          <cell r="BT695">
            <v>3</v>
          </cell>
          <cell r="BU695" t="str">
            <v>นักศึกษาฝึกงาน//วรกมล</v>
          </cell>
          <cell r="BV695"/>
          <cell r="BW695"/>
          <cell r="BX695"/>
          <cell r="BY695"/>
          <cell r="BZ695"/>
          <cell r="CA695"/>
          <cell r="CB695"/>
          <cell r="CC695"/>
          <cell r="CD695"/>
          <cell r="CE695"/>
          <cell r="CF695"/>
          <cell r="CG695"/>
          <cell r="CH695"/>
          <cell r="CI695"/>
          <cell r="CJ695"/>
          <cell r="CK695"/>
          <cell r="CL695"/>
          <cell r="CM695"/>
          <cell r="CN695"/>
          <cell r="CO695"/>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X696"/>
          <cell r="Y696"/>
          <cell r="Z696"/>
          <cell r="AA696">
            <v>21</v>
          </cell>
          <cell r="AB696">
            <v>1</v>
          </cell>
          <cell r="AC696">
            <v>2557</v>
          </cell>
          <cell r="AD696"/>
          <cell r="AE696"/>
          <cell r="AF696"/>
          <cell r="AG696"/>
          <cell r="AH696"/>
          <cell r="AI696"/>
          <cell r="AJ696"/>
          <cell r="AK696"/>
          <cell r="AL696"/>
          <cell r="AM696"/>
          <cell r="AN696"/>
          <cell r="AO696"/>
          <cell r="AP696"/>
          <cell r="AQ696"/>
          <cell r="AR696"/>
          <cell r="AS696"/>
          <cell r="AT696"/>
          <cell r="AU696"/>
          <cell r="AV696"/>
          <cell r="AW696"/>
          <cell r="AX696"/>
          <cell r="AY696"/>
          <cell r="AZ696"/>
          <cell r="BA696"/>
          <cell r="BB696" t="str">
            <v>สืบทรัพย์สำนักงานอื่นฟ้อง (คำสั่ง 26/11/2564)//สืบแล้ว</v>
          </cell>
          <cell r="BC696"/>
          <cell r="BD696"/>
          <cell r="BE696"/>
          <cell r="BF696"/>
          <cell r="BG696"/>
          <cell r="BH696"/>
          <cell r="BI696"/>
          <cell r="BJ696"/>
          <cell r="BK696"/>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S696"/>
          <cell r="BT696">
            <v>4</v>
          </cell>
          <cell r="BU696" t="str">
            <v>นักศึกษาฝึกงาน//วรกมล</v>
          </cell>
          <cell r="BV696"/>
          <cell r="BW696"/>
          <cell r="BX696"/>
          <cell r="BY696"/>
          <cell r="BZ696"/>
          <cell r="CA696"/>
          <cell r="CB696"/>
          <cell r="CC696"/>
          <cell r="CD696"/>
          <cell r="CE696"/>
          <cell r="CF696"/>
          <cell r="CG696"/>
          <cell r="CH696"/>
          <cell r="CI696"/>
          <cell r="CJ696"/>
          <cell r="CK696"/>
          <cell r="CL696"/>
          <cell r="CM696"/>
          <cell r="CN696"/>
          <cell r="CO696"/>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X697"/>
          <cell r="Y697"/>
          <cell r="Z697"/>
          <cell r="AA697">
            <v>26</v>
          </cell>
          <cell r="AB697">
            <v>11</v>
          </cell>
          <cell r="AC697">
            <v>2555</v>
          </cell>
          <cell r="AD697"/>
          <cell r="AE697"/>
          <cell r="AF697"/>
          <cell r="AG697"/>
          <cell r="AH697"/>
          <cell r="AI697"/>
          <cell r="AJ697"/>
          <cell r="AK697"/>
          <cell r="AL697"/>
          <cell r="AM697"/>
          <cell r="AN697"/>
          <cell r="AO697"/>
          <cell r="AP697"/>
          <cell r="AQ697"/>
          <cell r="AR697"/>
          <cell r="AS697"/>
          <cell r="AT697"/>
          <cell r="AU697"/>
          <cell r="AV697"/>
          <cell r="AW697"/>
          <cell r="AX697"/>
          <cell r="AY697"/>
          <cell r="AZ697"/>
          <cell r="BA697"/>
          <cell r="BB697" t="str">
            <v>สืบทรัพย์สำนักงานอื่นฟ้อง (คำสั่ง 26/11/2564)//สืบแล้ว รายงานผล วันที่ 11/1/2565</v>
          </cell>
          <cell r="BC697"/>
          <cell r="BD697"/>
          <cell r="BE697"/>
          <cell r="BF697"/>
          <cell r="BG697"/>
          <cell r="BH697"/>
          <cell r="BI697"/>
          <cell r="BJ697"/>
          <cell r="BK697"/>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97"/>
          <cell r="BS697"/>
          <cell r="BT697"/>
          <cell r="BU697" t="str">
            <v>นักศึกษาฝึกงาน//วรกมล</v>
          </cell>
          <cell r="BV697"/>
          <cell r="BW697"/>
          <cell r="BX697"/>
          <cell r="BY697"/>
          <cell r="BZ697"/>
          <cell r="CA697"/>
          <cell r="CB697"/>
          <cell r="CC697"/>
          <cell r="CD697"/>
          <cell r="CE697"/>
          <cell r="CF697"/>
          <cell r="CG697"/>
          <cell r="CH697"/>
          <cell r="CI697"/>
          <cell r="CJ697"/>
          <cell r="CK697"/>
          <cell r="CL697"/>
          <cell r="CM697"/>
          <cell r="CN697"/>
          <cell r="CO697"/>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X698"/>
          <cell r="Y698"/>
          <cell r="Z698"/>
          <cell r="AA698">
            <v>13</v>
          </cell>
          <cell r="AB698">
            <v>11</v>
          </cell>
          <cell r="AC698">
            <v>2555</v>
          </cell>
          <cell r="AD698"/>
          <cell r="AE698"/>
          <cell r="AF698"/>
          <cell r="AG698"/>
          <cell r="AH698"/>
          <cell r="AI698"/>
          <cell r="AJ698"/>
          <cell r="AK698"/>
          <cell r="AL698"/>
          <cell r="AM698"/>
          <cell r="AN698"/>
          <cell r="AO698"/>
          <cell r="AP698"/>
          <cell r="AQ698"/>
          <cell r="AR698"/>
          <cell r="AS698"/>
          <cell r="AT698"/>
          <cell r="AU698"/>
          <cell r="AV698"/>
          <cell r="AW698"/>
          <cell r="AX698"/>
          <cell r="AY698"/>
          <cell r="AZ698"/>
          <cell r="BA698"/>
          <cell r="BB698" t="str">
            <v>สืบทรัพย์สำนักงานอื่นฟ้อง (คำสั่ง 26/11/2564)//สืบแล้ว รายงานผล วันที่ 11/1/2566</v>
          </cell>
          <cell r="BC698"/>
          <cell r="BD698"/>
          <cell r="BE698"/>
          <cell r="BF698"/>
          <cell r="BG698"/>
          <cell r="BH698"/>
          <cell r="BI698"/>
          <cell r="BJ698"/>
          <cell r="BK698"/>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698"/>
          <cell r="BS698"/>
          <cell r="BT698"/>
          <cell r="BU698" t="str">
            <v>นักศึกษาฝึกงาน//วรกมล</v>
          </cell>
          <cell r="BV698"/>
          <cell r="BW698"/>
          <cell r="BX698"/>
          <cell r="BY698"/>
          <cell r="BZ698"/>
          <cell r="CA698"/>
          <cell r="CB698"/>
          <cell r="CC698"/>
          <cell r="CD698"/>
          <cell r="CE698"/>
          <cell r="CF698"/>
          <cell r="CG698"/>
          <cell r="CH698"/>
          <cell r="CI698"/>
          <cell r="CJ698"/>
          <cell r="CK698"/>
          <cell r="CL698"/>
          <cell r="CM698"/>
          <cell r="CN698"/>
          <cell r="CO698"/>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Q699"/>
          <cell r="R699"/>
          <cell r="S699" t="str">
            <v>จังหวัดเชียงใหม่</v>
          </cell>
          <cell r="T699" t="str">
            <v>ผบ.566</v>
          </cell>
          <cell r="U699" t="str">
            <v>2557</v>
          </cell>
          <cell r="V699" t="str">
            <v>ผบ.737</v>
          </cell>
          <cell r="W699">
            <v>2557</v>
          </cell>
          <cell r="X699"/>
          <cell r="Y699"/>
          <cell r="Z699"/>
          <cell r="AA699"/>
          <cell r="AB699"/>
          <cell r="AC699"/>
          <cell r="AD699"/>
          <cell r="AE699"/>
          <cell r="AF699"/>
          <cell r="AG699"/>
          <cell r="AH699"/>
          <cell r="AI699"/>
          <cell r="AJ699"/>
          <cell r="AK699"/>
          <cell r="AL699"/>
          <cell r="AM699"/>
          <cell r="AN699"/>
          <cell r="AO699"/>
          <cell r="AP699"/>
          <cell r="AQ699"/>
          <cell r="AR699"/>
          <cell r="AS699"/>
          <cell r="AT699"/>
          <cell r="AU699"/>
          <cell r="AV699"/>
          <cell r="AW699"/>
          <cell r="AX699"/>
          <cell r="AY699"/>
          <cell r="AZ699"/>
          <cell r="BA699"/>
          <cell r="BB699" t="str">
            <v>สืบทรัพย์สำนักงานอื่นฟ้อง (คำสั่ง 26/11/2564)//สืบแล้ว</v>
          </cell>
          <cell r="BC699"/>
          <cell r="BD699"/>
          <cell r="BE699"/>
          <cell r="BF699"/>
          <cell r="BG699"/>
          <cell r="BH699"/>
          <cell r="BI699"/>
          <cell r="BJ699"/>
          <cell r="BK699"/>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S699"/>
          <cell r="BT699">
            <v>5</v>
          </cell>
          <cell r="BU699" t="str">
            <v>นักศึกษาฝึกงาน//วรกมล</v>
          </cell>
          <cell r="BV699"/>
          <cell r="BW699"/>
          <cell r="BX699"/>
          <cell r="BY699"/>
          <cell r="BZ699"/>
          <cell r="CA699"/>
          <cell r="CB699"/>
          <cell r="CC699"/>
          <cell r="CD699"/>
          <cell r="CE699"/>
          <cell r="CF699"/>
          <cell r="CG699"/>
          <cell r="CH699"/>
          <cell r="CI699"/>
          <cell r="CJ699"/>
          <cell r="CK699"/>
          <cell r="CL699"/>
          <cell r="CM699"/>
          <cell r="CN699"/>
          <cell r="CO699"/>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X700"/>
          <cell r="Y700"/>
          <cell r="Z700"/>
          <cell r="AA700">
            <v>29</v>
          </cell>
          <cell r="AB700">
            <v>7</v>
          </cell>
          <cell r="AC700">
            <v>2557</v>
          </cell>
          <cell r="AD700"/>
          <cell r="AE700"/>
          <cell r="AF700"/>
          <cell r="AG700"/>
          <cell r="AH700"/>
          <cell r="AI700"/>
          <cell r="AJ700"/>
          <cell r="AK700"/>
          <cell r="AL700"/>
          <cell r="AM700"/>
          <cell r="AN700"/>
          <cell r="AO700"/>
          <cell r="AP700"/>
          <cell r="AQ700"/>
          <cell r="AR700"/>
          <cell r="AS700"/>
          <cell r="AT700"/>
          <cell r="AU700"/>
          <cell r="AV700"/>
          <cell r="AW700"/>
          <cell r="AX700"/>
          <cell r="AY700"/>
          <cell r="AZ700"/>
          <cell r="BA700"/>
          <cell r="BB700" t="str">
            <v>สืบทรัพย์สำนักงานอื่นฟ้อง (คำสั่ง 26/11/2564)//สืบแล้ว รายงานผล วันที่ 22/2/2565</v>
          </cell>
          <cell r="BC700"/>
          <cell r="BD700"/>
          <cell r="BE700"/>
          <cell r="BF700"/>
          <cell r="BG700"/>
          <cell r="BH700"/>
          <cell r="BI700"/>
          <cell r="BJ700"/>
          <cell r="BK700"/>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S700"/>
          <cell r="BT700">
            <v>4</v>
          </cell>
          <cell r="BU700" t="str">
            <v>นักศึกษาฝึกงาน//วรกมล</v>
          </cell>
          <cell r="BV700"/>
          <cell r="BW700"/>
          <cell r="BX700"/>
          <cell r="BY700"/>
          <cell r="BZ700"/>
          <cell r="CA700"/>
          <cell r="CB700"/>
          <cell r="CC700"/>
          <cell r="CD700"/>
          <cell r="CE700"/>
          <cell r="CF700"/>
          <cell r="CG700"/>
          <cell r="CH700"/>
          <cell r="CI700"/>
          <cell r="CJ700"/>
          <cell r="CK700"/>
          <cell r="CL700"/>
          <cell r="CM700"/>
          <cell r="CN700"/>
          <cell r="CO700"/>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AA701"/>
          <cell r="AB701"/>
          <cell r="AC701"/>
          <cell r="AD701"/>
          <cell r="AE701"/>
          <cell r="AF701"/>
          <cell r="AG701"/>
          <cell r="AH701"/>
          <cell r="AI701"/>
          <cell r="AJ701"/>
          <cell r="AK701"/>
          <cell r="AL701"/>
          <cell r="AM701"/>
          <cell r="AN701"/>
          <cell r="AO701"/>
          <cell r="AP701"/>
          <cell r="AQ701"/>
          <cell r="AR701"/>
          <cell r="AS701"/>
          <cell r="AT701"/>
          <cell r="AU701"/>
          <cell r="AV701"/>
          <cell r="AW701"/>
          <cell r="AX701"/>
          <cell r="AY701"/>
          <cell r="AZ701"/>
          <cell r="BA701"/>
          <cell r="BB701" t="str">
            <v>สืบทรัพย์สำนักงานอื่นฟ้อง (คำสั่ง 26/11/2564)//สืบแล้ว</v>
          </cell>
          <cell r="BC701"/>
          <cell r="BD701"/>
          <cell r="BE701"/>
          <cell r="BF701"/>
          <cell r="BG701"/>
          <cell r="BH701"/>
          <cell r="BI701"/>
          <cell r="BJ701"/>
          <cell r="BK701"/>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S701"/>
          <cell r="BT701">
            <v>4</v>
          </cell>
          <cell r="BU701" t="str">
            <v>นักศึกษาฝึกงาน//วรกมล</v>
          </cell>
          <cell r="BV701"/>
          <cell r="BW701"/>
          <cell r="BX701"/>
          <cell r="BY701"/>
          <cell r="BZ701"/>
          <cell r="CA701"/>
          <cell r="CB701"/>
          <cell r="CC701"/>
          <cell r="CD701"/>
          <cell r="CE701"/>
          <cell r="CF701"/>
          <cell r="CG701"/>
          <cell r="CH701"/>
          <cell r="CI701"/>
          <cell r="CJ701"/>
          <cell r="CK701"/>
          <cell r="CL701"/>
          <cell r="CM701"/>
          <cell r="CN701"/>
          <cell r="CO701"/>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X702"/>
          <cell r="Y702"/>
          <cell r="Z702"/>
          <cell r="AA702">
            <v>26</v>
          </cell>
          <cell r="AB702">
            <v>5</v>
          </cell>
          <cell r="AC702">
            <v>2557</v>
          </cell>
          <cell r="AD702"/>
          <cell r="AE702"/>
          <cell r="AF702"/>
          <cell r="AG702">
            <v>11</v>
          </cell>
          <cell r="AH702">
            <v>2</v>
          </cell>
          <cell r="AI702">
            <v>2559</v>
          </cell>
          <cell r="AJ702"/>
          <cell r="AK702"/>
          <cell r="AL702"/>
          <cell r="AM702"/>
          <cell r="AN702"/>
          <cell r="AO702"/>
          <cell r="AP702"/>
          <cell r="AQ702"/>
          <cell r="AR702"/>
          <cell r="AS702"/>
          <cell r="AT702"/>
          <cell r="AU702"/>
          <cell r="AV702"/>
          <cell r="AW702"/>
          <cell r="AX702"/>
          <cell r="AY702"/>
          <cell r="AZ702"/>
          <cell r="BA702"/>
          <cell r="BB702" t="str">
            <v>สืบทรัพย์สำนักงานอื่นฟ้อง (คำสั่ง 26/11/2564)//สืบแล้ว รายงานผล วันที่ 10/2/2565</v>
          </cell>
          <cell r="BC702"/>
          <cell r="BD702"/>
          <cell r="BE702"/>
          <cell r="BF702"/>
          <cell r="BG702"/>
          <cell r="BH702"/>
          <cell r="BI702"/>
          <cell r="BJ702"/>
          <cell r="BK702"/>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S702"/>
          <cell r="BT702">
            <v>5</v>
          </cell>
          <cell r="BU702" t="str">
            <v>นักศึกษาฝึกงาน//วรกมล</v>
          </cell>
          <cell r="BV702"/>
          <cell r="BW702"/>
          <cell r="BX702"/>
          <cell r="BY702"/>
          <cell r="BZ702"/>
          <cell r="CA702"/>
          <cell r="CB702"/>
          <cell r="CC702"/>
          <cell r="CD702"/>
          <cell r="CE702"/>
          <cell r="CF702"/>
          <cell r="CG702"/>
          <cell r="CH702"/>
          <cell r="CI702"/>
          <cell r="CJ702"/>
          <cell r="CK702"/>
          <cell r="CL702"/>
          <cell r="CM702"/>
          <cell r="CN702"/>
          <cell r="CO702"/>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X703"/>
          <cell r="Y703"/>
          <cell r="Z703"/>
          <cell r="AA703">
            <v>8</v>
          </cell>
          <cell r="AB703">
            <v>7</v>
          </cell>
          <cell r="AC703">
            <v>2557</v>
          </cell>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สืบทรัพย์สำนักงานอื่นฟ้อง (คำสั่ง 26/11/2564)//สืบแล้ว</v>
          </cell>
          <cell r="BC703"/>
          <cell r="BD703"/>
          <cell r="BE703"/>
          <cell r="BF703"/>
          <cell r="BG703"/>
          <cell r="BH703"/>
          <cell r="BI703"/>
          <cell r="BJ703"/>
          <cell r="BK703"/>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S703"/>
          <cell r="BT703">
            <v>4</v>
          </cell>
          <cell r="BU703" t="str">
            <v>นักศึกษาฝึกงาน//วรกมล</v>
          </cell>
          <cell r="BV703"/>
          <cell r="BW703"/>
          <cell r="BX703"/>
          <cell r="BY703"/>
          <cell r="BZ703"/>
          <cell r="CA703"/>
          <cell r="CB703"/>
          <cell r="CC703"/>
          <cell r="CD703"/>
          <cell r="CE703"/>
          <cell r="CF703"/>
          <cell r="CG703"/>
          <cell r="CH703"/>
          <cell r="CI703"/>
          <cell r="CJ703"/>
          <cell r="CK703"/>
          <cell r="CL703"/>
          <cell r="CM703"/>
          <cell r="CN703"/>
          <cell r="CO703"/>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AA704"/>
          <cell r="AB704"/>
          <cell r="AC704"/>
          <cell r="AD704"/>
          <cell r="AE704"/>
          <cell r="AF704"/>
          <cell r="AG704"/>
          <cell r="AH704"/>
          <cell r="AI704"/>
          <cell r="AJ704"/>
          <cell r="AK704"/>
          <cell r="AL704"/>
          <cell r="AM704"/>
          <cell r="AN704"/>
          <cell r="AO704"/>
          <cell r="AP704"/>
          <cell r="AQ704"/>
          <cell r="AR704"/>
          <cell r="AS704"/>
          <cell r="AT704"/>
          <cell r="AU704"/>
          <cell r="AV704"/>
          <cell r="AW704"/>
          <cell r="AX704"/>
          <cell r="AY704"/>
          <cell r="AZ704"/>
          <cell r="BA704"/>
          <cell r="BB704" t="str">
            <v>สืบทรัพย์สำนักงานอื่นฟ้อง (คำสั่ง 26/11/2564)//สืบแล้ว</v>
          </cell>
          <cell r="BC704"/>
          <cell r="BD704"/>
          <cell r="BE704"/>
          <cell r="BF704"/>
          <cell r="BG704"/>
          <cell r="BH704"/>
          <cell r="BI704"/>
          <cell r="BJ704"/>
          <cell r="BK704"/>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S704"/>
          <cell r="BT704">
            <v>4</v>
          </cell>
          <cell r="BU704" t="str">
            <v>นักศึกษาฝึกงาน//วรกมล</v>
          </cell>
          <cell r="BV704"/>
          <cell r="BW704"/>
          <cell r="BX704"/>
          <cell r="BY704"/>
          <cell r="BZ704"/>
          <cell r="CA704"/>
          <cell r="CB704"/>
          <cell r="CC704"/>
          <cell r="CD704"/>
          <cell r="CE704"/>
          <cell r="CF704"/>
          <cell r="CG704"/>
          <cell r="CH704"/>
          <cell r="CI704"/>
          <cell r="CJ704"/>
          <cell r="CK704"/>
          <cell r="CL704"/>
          <cell r="CM704"/>
          <cell r="CN704"/>
          <cell r="CO704"/>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A705"/>
          <cell r="AB705"/>
          <cell r="AC705"/>
          <cell r="AD705"/>
          <cell r="AE705"/>
          <cell r="AF705"/>
          <cell r="AG705">
            <v>22</v>
          </cell>
          <cell r="AH705">
            <v>7</v>
          </cell>
          <cell r="AI705">
            <v>2557</v>
          </cell>
          <cell r="AJ705"/>
          <cell r="AK705"/>
          <cell r="AL705"/>
          <cell r="AM705"/>
          <cell r="AN705"/>
          <cell r="AO705"/>
          <cell r="AP705"/>
          <cell r="AQ705"/>
          <cell r="AR705"/>
          <cell r="AS705"/>
          <cell r="AT705"/>
          <cell r="AU705"/>
          <cell r="AV705"/>
          <cell r="AW705"/>
          <cell r="AX705"/>
          <cell r="AY705"/>
          <cell r="AZ705"/>
          <cell r="BA705"/>
          <cell r="BB705" t="str">
            <v>สืบทรัพย์สำนักงานอื่นฟ้อง (คำสั่ง 26/11/2564)//กำลังดำเนินการสืบทรัพย์แก้ไข</v>
          </cell>
          <cell r="BC705"/>
          <cell r="BD705"/>
          <cell r="BE705"/>
          <cell r="BF705"/>
          <cell r="BG705"/>
          <cell r="BH705"/>
          <cell r="BI705"/>
          <cell r="BJ705"/>
          <cell r="BK705"/>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S705"/>
          <cell r="BT705">
            <v>5</v>
          </cell>
          <cell r="BU705" t="str">
            <v>นักศึกษาฝึกงาน//วรกมล</v>
          </cell>
          <cell r="BV705"/>
          <cell r="BW705"/>
          <cell r="BX705"/>
          <cell r="BY705"/>
          <cell r="BZ705"/>
          <cell r="CA705"/>
          <cell r="CB705"/>
          <cell r="CC705"/>
          <cell r="CD705"/>
          <cell r="CE705"/>
          <cell r="CF705"/>
          <cell r="CG705"/>
          <cell r="CH705"/>
          <cell r="CI705"/>
          <cell r="CJ705"/>
          <cell r="CK705"/>
          <cell r="CL705"/>
          <cell r="CM705"/>
          <cell r="CN705"/>
          <cell r="CO705"/>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A706"/>
          <cell r="AB706"/>
          <cell r="AC706"/>
          <cell r="AD706"/>
          <cell r="AE706"/>
          <cell r="AF706"/>
          <cell r="AG706">
            <v>6</v>
          </cell>
          <cell r="AH706">
            <v>10</v>
          </cell>
          <cell r="AI706">
            <v>2557</v>
          </cell>
          <cell r="AJ706"/>
          <cell r="AK706"/>
          <cell r="AL706"/>
          <cell r="AM706"/>
          <cell r="AN706"/>
          <cell r="AO706"/>
          <cell r="AP706"/>
          <cell r="AQ706"/>
          <cell r="AR706"/>
          <cell r="AS706"/>
          <cell r="AT706"/>
          <cell r="AU706"/>
          <cell r="AV706"/>
          <cell r="AW706"/>
          <cell r="AX706"/>
          <cell r="AY706"/>
          <cell r="AZ706"/>
          <cell r="BA706"/>
          <cell r="BB706" t="str">
            <v>สืบทรัพย์สำนักงานอื่นฟ้อง (คำสั่ง 26/11/2564)//สืบแล้ว รายงานผล วันที่ 10/2/2565</v>
          </cell>
          <cell r="BC706"/>
          <cell r="BD706"/>
          <cell r="BE706"/>
          <cell r="BF706"/>
          <cell r="BG706"/>
          <cell r="BH706"/>
          <cell r="BI706"/>
          <cell r="BJ706"/>
          <cell r="BK706"/>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S706"/>
          <cell r="BT706">
            <v>4</v>
          </cell>
          <cell r="BU706" t="str">
            <v>นักศึกษาฝึกงาน//วรกมล</v>
          </cell>
          <cell r="BV706"/>
          <cell r="BW706"/>
          <cell r="BX706"/>
          <cell r="BY706"/>
          <cell r="BZ706"/>
          <cell r="CA706"/>
          <cell r="CB706"/>
          <cell r="CC706"/>
          <cell r="CD706"/>
          <cell r="CE706"/>
          <cell r="CF706"/>
          <cell r="CG706"/>
          <cell r="CH706"/>
          <cell r="CI706"/>
          <cell r="CJ706"/>
          <cell r="CK706"/>
          <cell r="CL706"/>
          <cell r="CM706"/>
          <cell r="CN706"/>
          <cell r="CO706"/>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A707"/>
          <cell r="AB707"/>
          <cell r="AC707"/>
          <cell r="AD707">
            <v>6</v>
          </cell>
          <cell r="AE707">
            <v>5</v>
          </cell>
          <cell r="AF707">
            <v>2557</v>
          </cell>
          <cell r="AG707"/>
          <cell r="AH707"/>
          <cell r="AI707"/>
          <cell r="AJ707"/>
          <cell r="AK707"/>
          <cell r="AL707"/>
          <cell r="AM707"/>
          <cell r="AN707"/>
          <cell r="AO707"/>
          <cell r="AP707"/>
          <cell r="AQ707"/>
          <cell r="AR707"/>
          <cell r="AS707"/>
          <cell r="AT707"/>
          <cell r="AU707"/>
          <cell r="AV707"/>
          <cell r="AW707"/>
          <cell r="AX707"/>
          <cell r="AY707"/>
          <cell r="AZ707"/>
          <cell r="BA707"/>
          <cell r="BB707" t="str">
            <v>สืบทรัพย์สำนักงานอื่นฟ้อง (คำสั่ง 26/11/2564)//สืบแล้ว</v>
          </cell>
          <cell r="BC707"/>
          <cell r="BD707"/>
          <cell r="BE707"/>
          <cell r="BF707"/>
          <cell r="BG707"/>
          <cell r="BH707"/>
          <cell r="BI707"/>
          <cell r="BJ707"/>
          <cell r="BK707"/>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S707"/>
          <cell r="BT707">
            <v>3</v>
          </cell>
          <cell r="BU707" t="str">
            <v>นักศึกษาฝึกงาน//วรกมล</v>
          </cell>
          <cell r="BV707"/>
          <cell r="BW707"/>
          <cell r="BX707"/>
          <cell r="BY707"/>
          <cell r="BZ707"/>
          <cell r="CA707"/>
          <cell r="CB707"/>
          <cell r="CC707"/>
          <cell r="CD707"/>
          <cell r="CE707"/>
          <cell r="CF707"/>
          <cell r="CG707"/>
          <cell r="CH707"/>
          <cell r="CI707"/>
          <cell r="CJ707"/>
          <cell r="CK707"/>
          <cell r="CL707"/>
          <cell r="CM707"/>
          <cell r="CN707"/>
          <cell r="CO707"/>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X708"/>
          <cell r="Y708"/>
          <cell r="Z708"/>
          <cell r="AA708">
            <v>7</v>
          </cell>
          <cell r="AB708">
            <v>10</v>
          </cell>
          <cell r="AC708">
            <v>2557</v>
          </cell>
          <cell r="AD708"/>
          <cell r="AE708"/>
          <cell r="AF708"/>
          <cell r="AG708">
            <v>24</v>
          </cell>
          <cell r="AH708">
            <v>2</v>
          </cell>
          <cell r="AI708">
            <v>2559</v>
          </cell>
          <cell r="AJ708"/>
          <cell r="AK708"/>
          <cell r="AL708"/>
          <cell r="AM708"/>
          <cell r="AN708"/>
          <cell r="AO708"/>
          <cell r="AP708"/>
          <cell r="AQ708"/>
          <cell r="AR708"/>
          <cell r="AS708"/>
          <cell r="AT708"/>
          <cell r="AU708"/>
          <cell r="AV708"/>
          <cell r="AW708"/>
          <cell r="AX708"/>
          <cell r="AY708"/>
          <cell r="AZ708"/>
          <cell r="BA708"/>
          <cell r="BB708" t="str">
            <v>สืบทรัพย์สำนักงานอื่นฟ้อง (คำสั่ง 26/11/2564)//สืบแล้ว</v>
          </cell>
          <cell r="BC708"/>
          <cell r="BD708"/>
          <cell r="BE708"/>
          <cell r="BF708"/>
          <cell r="BG708"/>
          <cell r="BH708"/>
          <cell r="BI708"/>
          <cell r="BJ708"/>
          <cell r="BK708"/>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S708"/>
          <cell r="BT708">
            <v>4</v>
          </cell>
          <cell r="BU708" t="str">
            <v>นักศึกษาฝึกงาน//วรกมล</v>
          </cell>
          <cell r="BV708"/>
          <cell r="BW708"/>
          <cell r="BX708"/>
          <cell r="BY708"/>
          <cell r="BZ708"/>
          <cell r="CA708"/>
          <cell r="CB708"/>
          <cell r="CC708"/>
          <cell r="CD708"/>
          <cell r="CE708"/>
          <cell r="CF708"/>
          <cell r="CG708"/>
          <cell r="CH708"/>
          <cell r="CI708"/>
          <cell r="CJ708"/>
          <cell r="CK708"/>
          <cell r="CL708"/>
          <cell r="CM708"/>
          <cell r="CN708"/>
          <cell r="CO708"/>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X709"/>
          <cell r="Y709"/>
          <cell r="Z709"/>
          <cell r="AA709">
            <v>14</v>
          </cell>
          <cell r="AB709">
            <v>8</v>
          </cell>
          <cell r="AC709">
            <v>2555</v>
          </cell>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สืบทรัพย์สำนักงานอื่นฟ้อง (คำสั่ง 26/11/2564)//สืบแล้ว รายงานผล วันที่ 11/1/2566</v>
          </cell>
          <cell r="BC709"/>
          <cell r="BD709"/>
          <cell r="BE709"/>
          <cell r="BF709"/>
          <cell r="BG709"/>
          <cell r="BH709"/>
          <cell r="BI709"/>
          <cell r="BJ709"/>
          <cell r="BK709"/>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R709"/>
          <cell r="BS709"/>
          <cell r="BT709"/>
          <cell r="BU709" t="str">
            <v>นักศึกษาฝึกงาน//วรกมล</v>
          </cell>
          <cell r="BV709"/>
          <cell r="BW709"/>
          <cell r="BX709"/>
          <cell r="BY709"/>
          <cell r="BZ709"/>
          <cell r="CA709"/>
          <cell r="CB709"/>
          <cell r="CC709"/>
          <cell r="CD709"/>
          <cell r="CE709"/>
          <cell r="CF709"/>
          <cell r="CG709"/>
          <cell r="CH709"/>
          <cell r="CI709"/>
          <cell r="CJ709"/>
          <cell r="CK709"/>
          <cell r="CL709"/>
          <cell r="CM709"/>
          <cell r="CN709"/>
          <cell r="CO709"/>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X710"/>
          <cell r="Y710"/>
          <cell r="Z710"/>
          <cell r="AA710">
            <v>19</v>
          </cell>
          <cell r="AB710">
            <v>6</v>
          </cell>
          <cell r="AC710">
            <v>2555</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สืบทรัพย์สำนักงานอื่นฟ้อง (คำสั่ง 26/11/2564)//สืบแล้ว รายงานผล วันที่ 10/2/2565</v>
          </cell>
          <cell r="BC710"/>
          <cell r="BD710"/>
          <cell r="BE710"/>
          <cell r="BF710"/>
          <cell r="BG710"/>
          <cell r="BH710"/>
          <cell r="BI710"/>
          <cell r="BJ710"/>
          <cell r="BK710"/>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S710"/>
          <cell r="BT710">
            <v>2</v>
          </cell>
          <cell r="BU710" t="str">
            <v>นักศึกษาฝึกงาน//วรกมล</v>
          </cell>
          <cell r="BV710"/>
          <cell r="BW710"/>
          <cell r="BX710"/>
          <cell r="BY710"/>
          <cell r="BZ710"/>
          <cell r="CA710"/>
          <cell r="CB710"/>
          <cell r="CC710"/>
          <cell r="CD710"/>
          <cell r="CE710"/>
          <cell r="CF710"/>
          <cell r="CG710"/>
          <cell r="CH710"/>
          <cell r="CI710"/>
          <cell r="CJ710"/>
          <cell r="CK710"/>
          <cell r="CL710"/>
          <cell r="CM710"/>
          <cell r="CN710"/>
          <cell r="CO710"/>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X711"/>
          <cell r="Y711"/>
          <cell r="Z711"/>
          <cell r="AA711">
            <v>5</v>
          </cell>
          <cell r="AB711">
            <v>11</v>
          </cell>
          <cell r="AC711">
            <v>2557</v>
          </cell>
          <cell r="AD711"/>
          <cell r="AE711"/>
          <cell r="AF711"/>
          <cell r="AG711"/>
          <cell r="AH711"/>
          <cell r="AI711"/>
          <cell r="AJ711"/>
          <cell r="AK711"/>
          <cell r="AL711"/>
          <cell r="AM711"/>
          <cell r="AN711"/>
          <cell r="AO711"/>
          <cell r="AP711"/>
          <cell r="AQ711"/>
          <cell r="AR711"/>
          <cell r="AS711"/>
          <cell r="AT711"/>
          <cell r="AU711"/>
          <cell r="AV711"/>
          <cell r="AW711"/>
          <cell r="AX711"/>
          <cell r="AY711"/>
          <cell r="AZ711"/>
          <cell r="BA711"/>
          <cell r="BB711" t="str">
            <v>สืบทรัพย์สำนักงานอื่นฟ้อง (คำสั่ง 26/11/2564)//สืบแล้ว รายงานผล วันที่ 11/2/2566</v>
          </cell>
          <cell r="BC711"/>
          <cell r="BD711"/>
          <cell r="BE711"/>
          <cell r="BF711"/>
          <cell r="BG711"/>
          <cell r="BH711"/>
          <cell r="BI711"/>
          <cell r="BJ711"/>
          <cell r="BK711"/>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S711"/>
          <cell r="BT711">
            <v>4</v>
          </cell>
          <cell r="BU711" t="str">
            <v>นักศึกษาฝึกงาน//วรกมล</v>
          </cell>
          <cell r="BV711"/>
          <cell r="BW711"/>
          <cell r="BX711"/>
          <cell r="BY711"/>
          <cell r="BZ711"/>
          <cell r="CA711"/>
          <cell r="CB711"/>
          <cell r="CC711"/>
          <cell r="CD711"/>
          <cell r="CE711"/>
          <cell r="CF711"/>
          <cell r="CG711"/>
          <cell r="CH711"/>
          <cell r="CI711"/>
          <cell r="CJ711"/>
          <cell r="CK711"/>
          <cell r="CL711"/>
          <cell r="CM711"/>
          <cell r="CN711"/>
          <cell r="CO711"/>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X712"/>
          <cell r="Y712"/>
          <cell r="Z712"/>
          <cell r="AA712">
            <v>6</v>
          </cell>
          <cell r="AB712">
            <v>5</v>
          </cell>
          <cell r="AC712">
            <v>2557</v>
          </cell>
          <cell r="AD712"/>
          <cell r="AE712"/>
          <cell r="AF712"/>
          <cell r="AG712"/>
          <cell r="AH712"/>
          <cell r="AI712"/>
          <cell r="AJ712"/>
          <cell r="AK712"/>
          <cell r="AL712"/>
          <cell r="AM712"/>
          <cell r="AN712"/>
          <cell r="AO712"/>
          <cell r="AP712"/>
          <cell r="AQ712"/>
          <cell r="AR712"/>
          <cell r="AS712"/>
          <cell r="AT712"/>
          <cell r="AU712"/>
          <cell r="AV712"/>
          <cell r="AW712"/>
          <cell r="AX712"/>
          <cell r="AY712"/>
          <cell r="AZ712"/>
          <cell r="BA712"/>
          <cell r="BB712" t="str">
            <v>สืบทรัพย์สำนักงานอื่นฟ้อง (คำสั่ง 26/11/2564)//สืบแล้ว รายงานผล วันที่ 10/2/2565</v>
          </cell>
          <cell r="BC712"/>
          <cell r="BD712"/>
          <cell r="BE712"/>
          <cell r="BF712"/>
          <cell r="BG712"/>
          <cell r="BH712"/>
          <cell r="BI712"/>
          <cell r="BJ712"/>
          <cell r="BK712"/>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S712"/>
          <cell r="BT712">
            <v>5</v>
          </cell>
          <cell r="BU712" t="str">
            <v>นักศึกษาฝึกงาน//วรกมล</v>
          </cell>
          <cell r="BV712"/>
          <cell r="BW712"/>
          <cell r="BX712"/>
          <cell r="BY712"/>
          <cell r="BZ712"/>
          <cell r="CA712"/>
          <cell r="CB712"/>
          <cell r="CC712"/>
          <cell r="CD712"/>
          <cell r="CE712"/>
          <cell r="CF712"/>
          <cell r="CG712"/>
          <cell r="CH712"/>
          <cell r="CI712"/>
          <cell r="CJ712"/>
          <cell r="CK712"/>
          <cell r="CL712"/>
          <cell r="CM712"/>
          <cell r="CN712"/>
          <cell r="CO712"/>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A713"/>
          <cell r="AB713"/>
          <cell r="AC713"/>
          <cell r="AD713">
            <v>2</v>
          </cell>
          <cell r="AE713">
            <v>9</v>
          </cell>
          <cell r="AF713">
            <v>2556</v>
          </cell>
          <cell r="AG713"/>
          <cell r="AH713"/>
          <cell r="AI713"/>
          <cell r="AJ713"/>
          <cell r="AK713"/>
          <cell r="AL713"/>
          <cell r="AM713"/>
          <cell r="AN713"/>
          <cell r="AO713"/>
          <cell r="AP713"/>
          <cell r="AQ713"/>
          <cell r="AR713"/>
          <cell r="AS713"/>
          <cell r="AT713"/>
          <cell r="AU713"/>
          <cell r="AV713"/>
          <cell r="AW713"/>
          <cell r="AX713"/>
          <cell r="AY713"/>
          <cell r="AZ713"/>
          <cell r="BA713"/>
          <cell r="BB713" t="str">
            <v>สืบทรัพย์สำนักงานอื่นฟ้อง (คำสั่ง 26/11/2564)//สืบแล้ว</v>
          </cell>
          <cell r="BC713"/>
          <cell r="BD713"/>
          <cell r="BE713"/>
          <cell r="BF713"/>
          <cell r="BG713"/>
          <cell r="BH713"/>
          <cell r="BI713"/>
          <cell r="BJ713"/>
          <cell r="BK713"/>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S713"/>
          <cell r="BT713">
            <v>4</v>
          </cell>
          <cell r="BU713" t="str">
            <v>นักศึกษาฝึกงาน//วรกมล</v>
          </cell>
          <cell r="BV713"/>
          <cell r="BW713"/>
          <cell r="BX713"/>
          <cell r="BY713"/>
          <cell r="BZ713"/>
          <cell r="CA713"/>
          <cell r="CB713"/>
          <cell r="CC713"/>
          <cell r="CD713"/>
          <cell r="CE713"/>
          <cell r="CF713"/>
          <cell r="CG713"/>
          <cell r="CH713"/>
          <cell r="CI713"/>
          <cell r="CJ713"/>
          <cell r="CK713"/>
          <cell r="CL713"/>
          <cell r="CM713"/>
          <cell r="CN713"/>
          <cell r="CO713"/>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A714"/>
          <cell r="AB714"/>
          <cell r="AC714"/>
          <cell r="AD714"/>
          <cell r="AE714"/>
          <cell r="AF714"/>
          <cell r="AG714">
            <v>6</v>
          </cell>
          <cell r="AH714">
            <v>1</v>
          </cell>
          <cell r="AI714">
            <v>2558</v>
          </cell>
          <cell r="AJ714"/>
          <cell r="AK714"/>
          <cell r="AL714"/>
          <cell r="AM714"/>
          <cell r="AN714"/>
          <cell r="AO714"/>
          <cell r="AP714"/>
          <cell r="AQ714"/>
          <cell r="AR714"/>
          <cell r="AS714"/>
          <cell r="AT714"/>
          <cell r="AU714"/>
          <cell r="AV714"/>
          <cell r="AW714"/>
          <cell r="AX714"/>
          <cell r="AY714"/>
          <cell r="AZ714"/>
          <cell r="BA714"/>
          <cell r="BB714" t="str">
            <v>สืบทรัพย์สำนักงานอื่นฟ้อง (คำสั่ง 26/11/2564)//สืบแล้ว</v>
          </cell>
          <cell r="BC714"/>
          <cell r="BD714"/>
          <cell r="BE714"/>
          <cell r="BF714"/>
          <cell r="BG714"/>
          <cell r="BH714"/>
          <cell r="BI714"/>
          <cell r="BJ714"/>
          <cell r="BK714"/>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S714"/>
          <cell r="BT714">
            <v>3</v>
          </cell>
          <cell r="BU714" t="str">
            <v>นักศึกษาฝึกงาน//วรกมล</v>
          </cell>
          <cell r="BV714"/>
          <cell r="BW714"/>
          <cell r="BX714"/>
          <cell r="BY714"/>
          <cell r="BZ714"/>
          <cell r="CA714"/>
          <cell r="CB714"/>
          <cell r="CC714"/>
          <cell r="CD714"/>
          <cell r="CE714"/>
          <cell r="CF714"/>
          <cell r="CG714"/>
          <cell r="CH714"/>
          <cell r="CI714"/>
          <cell r="CJ714"/>
          <cell r="CK714"/>
          <cell r="CL714"/>
          <cell r="CM714"/>
          <cell r="CN714"/>
          <cell r="CO714"/>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Q715"/>
          <cell r="R715"/>
          <cell r="S715" t="str">
            <v>จังหวัดสีคิ้ว</v>
          </cell>
          <cell r="T715" t="str">
            <v>ผบ.655</v>
          </cell>
          <cell r="U715" t="str">
            <v>2554</v>
          </cell>
          <cell r="V715" t="str">
            <v>ผบ.4217</v>
          </cell>
          <cell r="W715">
            <v>2555</v>
          </cell>
          <cell r="X715"/>
          <cell r="Y715"/>
          <cell r="Z715"/>
          <cell r="AA715"/>
          <cell r="AB715"/>
          <cell r="AC715"/>
          <cell r="AD715"/>
          <cell r="AE715"/>
          <cell r="AF715"/>
          <cell r="AG715"/>
          <cell r="AH715"/>
          <cell r="AI715"/>
          <cell r="AJ715"/>
          <cell r="AK715"/>
          <cell r="AL715"/>
          <cell r="AM715"/>
          <cell r="AN715"/>
          <cell r="AO715"/>
          <cell r="AP715"/>
          <cell r="AQ715"/>
          <cell r="AR715"/>
          <cell r="AS715"/>
          <cell r="AT715"/>
          <cell r="AU715"/>
          <cell r="AV715"/>
          <cell r="AW715"/>
          <cell r="AX715"/>
          <cell r="AY715"/>
          <cell r="AZ715"/>
          <cell r="BA715"/>
          <cell r="BB715" t="str">
            <v>สืบทรัพย์สำนักงานอื่นฟ้อง (คำสั่ง 26/11/2564)//สืบแล้ว รายงานผล วันที่ 22/2/2565</v>
          </cell>
          <cell r="BC715"/>
          <cell r="BD715"/>
          <cell r="BE715"/>
          <cell r="BF715"/>
          <cell r="BG715"/>
          <cell r="BH715"/>
          <cell r="BI715"/>
          <cell r="BJ715"/>
          <cell r="BK715"/>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S715"/>
          <cell r="BT715">
            <v>2</v>
          </cell>
          <cell r="BU715" t="str">
            <v>นักศึกษาฝึกงาน//วรกมล</v>
          </cell>
          <cell r="BV715"/>
          <cell r="BW715"/>
          <cell r="BX715"/>
          <cell r="BY715"/>
          <cell r="BZ715"/>
          <cell r="CA715"/>
          <cell r="CB715"/>
          <cell r="CC715"/>
          <cell r="CD715"/>
          <cell r="CE715"/>
          <cell r="CF715"/>
          <cell r="CG715"/>
          <cell r="CH715"/>
          <cell r="CI715"/>
          <cell r="CJ715"/>
          <cell r="CK715"/>
          <cell r="CL715"/>
          <cell r="CM715"/>
          <cell r="CN715"/>
          <cell r="CO715"/>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X716"/>
          <cell r="Y716"/>
          <cell r="Z716"/>
          <cell r="AA716">
            <v>18</v>
          </cell>
          <cell r="AB716">
            <v>9</v>
          </cell>
          <cell r="AC716">
            <v>2557</v>
          </cell>
          <cell r="AD716"/>
          <cell r="AE716"/>
          <cell r="AF716"/>
          <cell r="AG716"/>
          <cell r="AH716"/>
          <cell r="AI716"/>
          <cell r="AJ716"/>
          <cell r="AK716"/>
          <cell r="AL716"/>
          <cell r="AM716"/>
          <cell r="AN716"/>
          <cell r="AO716"/>
          <cell r="AP716"/>
          <cell r="AQ716"/>
          <cell r="AR716"/>
          <cell r="AS716"/>
          <cell r="AT716"/>
          <cell r="AU716"/>
          <cell r="AV716"/>
          <cell r="AW716"/>
          <cell r="AX716"/>
          <cell r="AY716"/>
          <cell r="AZ716"/>
          <cell r="BA716"/>
          <cell r="BB716" t="str">
            <v>สืบทรัพย์สำนักงานอื่นฟ้อง (คำสั่ง 26/11/2564)//สืบแล้ว รายงานผล วันที่ 11/2/2566</v>
          </cell>
          <cell r="BC716"/>
          <cell r="BD716"/>
          <cell r="BE716"/>
          <cell r="BF716"/>
          <cell r="BG716"/>
          <cell r="BH716"/>
          <cell r="BI716"/>
          <cell r="BJ716"/>
          <cell r="BK716"/>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S716"/>
          <cell r="BT716">
            <v>5</v>
          </cell>
          <cell r="BU716" t="str">
            <v>นักศึกษาฝึกงาน//วรกมล</v>
          </cell>
          <cell r="BV716"/>
          <cell r="BW716"/>
          <cell r="BX716"/>
          <cell r="BY716"/>
          <cell r="BZ716"/>
          <cell r="CA716"/>
          <cell r="CB716"/>
          <cell r="CC716"/>
          <cell r="CD716"/>
          <cell r="CE716"/>
          <cell r="CF716"/>
          <cell r="CG716"/>
          <cell r="CH716"/>
          <cell r="CI716"/>
          <cell r="CJ716"/>
          <cell r="CK716"/>
          <cell r="CL716"/>
          <cell r="CM716"/>
          <cell r="CN716"/>
          <cell r="CO716"/>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AA717"/>
          <cell r="AB717"/>
          <cell r="AC717"/>
          <cell r="AD717"/>
          <cell r="AE717"/>
          <cell r="AF717"/>
          <cell r="AG717"/>
          <cell r="AH717"/>
          <cell r="AI717"/>
          <cell r="AJ717"/>
          <cell r="AK717"/>
          <cell r="AL717"/>
          <cell r="AM717"/>
          <cell r="AN717"/>
          <cell r="AO717"/>
          <cell r="AP717"/>
          <cell r="AQ717"/>
          <cell r="AR717"/>
          <cell r="AS717"/>
          <cell r="AT717"/>
          <cell r="AU717"/>
          <cell r="AV717"/>
          <cell r="AW717"/>
          <cell r="AX717"/>
          <cell r="AY717"/>
          <cell r="AZ717"/>
          <cell r="BA717"/>
          <cell r="BB717" t="str">
            <v>สืบทรัพย์สำนักงานอื่นฟ้อง (คำสั่ง 26/11/2564)//สืบแล้ว</v>
          </cell>
          <cell r="BC717"/>
          <cell r="BD717"/>
          <cell r="BE717"/>
          <cell r="BF717"/>
          <cell r="BG717"/>
          <cell r="BH717"/>
          <cell r="BI717"/>
          <cell r="BJ717"/>
          <cell r="BK717"/>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S717"/>
          <cell r="BT717">
            <v>4</v>
          </cell>
          <cell r="BU717" t="str">
            <v>นักศึกษาฝึกงาน//วรกมล</v>
          </cell>
          <cell r="BV717"/>
          <cell r="BW717"/>
          <cell r="BX717"/>
          <cell r="BY717"/>
          <cell r="BZ717"/>
          <cell r="CA717"/>
          <cell r="CB717"/>
          <cell r="CC717"/>
          <cell r="CD717"/>
          <cell r="CE717"/>
          <cell r="CF717"/>
          <cell r="CG717"/>
          <cell r="CH717"/>
          <cell r="CI717"/>
          <cell r="CJ717"/>
          <cell r="CK717"/>
          <cell r="CL717"/>
          <cell r="CM717"/>
          <cell r="CN717"/>
          <cell r="CO717"/>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A718"/>
          <cell r="AB718"/>
          <cell r="AC718"/>
          <cell r="AD718">
            <v>3</v>
          </cell>
          <cell r="AE718">
            <v>11</v>
          </cell>
          <cell r="AF718">
            <v>2557</v>
          </cell>
          <cell r="AG718">
            <v>6</v>
          </cell>
          <cell r="AH718">
            <v>6</v>
          </cell>
          <cell r="AI718">
            <v>2562</v>
          </cell>
          <cell r="AJ718"/>
          <cell r="AK718"/>
          <cell r="AL718"/>
          <cell r="AM718"/>
          <cell r="AN718"/>
          <cell r="AO718"/>
          <cell r="AP718"/>
          <cell r="AQ718"/>
          <cell r="AR718"/>
          <cell r="AS718"/>
          <cell r="AT718"/>
          <cell r="AU718"/>
          <cell r="AV718"/>
          <cell r="AW718"/>
          <cell r="AX718"/>
          <cell r="AY718"/>
          <cell r="AZ718"/>
          <cell r="BA718"/>
          <cell r="BB718" t="str">
            <v>สืบทรัพย์สำนักงานอื่นฟ้อง (คำสั่ง 26/11/2564)//สืบแล้ว รายงานผล วันที่ 22/2/2565</v>
          </cell>
          <cell r="BC718"/>
          <cell r="BD718"/>
          <cell r="BE718"/>
          <cell r="BF718"/>
          <cell r="BG718"/>
          <cell r="BH718"/>
          <cell r="BI718"/>
          <cell r="BJ718"/>
          <cell r="BK718"/>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S718"/>
          <cell r="BT718">
            <v>6</v>
          </cell>
          <cell r="BU718" t="str">
            <v>นักศึกษาฝึกงาน//วรกมล</v>
          </cell>
          <cell r="BV718"/>
          <cell r="BW718"/>
          <cell r="BX718"/>
          <cell r="BY718"/>
          <cell r="BZ718"/>
          <cell r="CA718"/>
          <cell r="CB718"/>
          <cell r="CC718"/>
          <cell r="CD718"/>
          <cell r="CE718"/>
          <cell r="CF718"/>
          <cell r="CG718"/>
          <cell r="CH718"/>
          <cell r="CI718"/>
          <cell r="CJ718"/>
          <cell r="CK718"/>
          <cell r="CL718"/>
          <cell r="CM718"/>
          <cell r="CN718"/>
          <cell r="CO718"/>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X719"/>
          <cell r="Y719"/>
          <cell r="Z719"/>
          <cell r="AA719">
            <v>16</v>
          </cell>
          <cell r="AB719">
            <v>12</v>
          </cell>
          <cell r="AC719">
            <v>2557</v>
          </cell>
          <cell r="AD719"/>
          <cell r="AE719"/>
          <cell r="AF719"/>
          <cell r="AG719">
            <v>19</v>
          </cell>
          <cell r="AH719">
            <v>10</v>
          </cell>
          <cell r="AI719">
            <v>2560</v>
          </cell>
          <cell r="AJ719"/>
          <cell r="AK719"/>
          <cell r="AL719"/>
          <cell r="AM719"/>
          <cell r="AN719"/>
          <cell r="AO719"/>
          <cell r="AP719"/>
          <cell r="AQ719"/>
          <cell r="AR719"/>
          <cell r="AS719"/>
          <cell r="AT719"/>
          <cell r="AU719"/>
          <cell r="AV719"/>
          <cell r="AW719"/>
          <cell r="AX719"/>
          <cell r="AY719"/>
          <cell r="AZ719"/>
          <cell r="BA719"/>
          <cell r="BB719" t="str">
            <v>สืบทรัพย์สำนักงานอื่นฟ้อง (คำสั่ง 26/11/2564)//สืบแล้ว รายงานผล วันที่ 22/2/2565</v>
          </cell>
          <cell r="BC719"/>
          <cell r="BD719"/>
          <cell r="BE719"/>
          <cell r="BF719"/>
          <cell r="BG719"/>
          <cell r="BH719"/>
          <cell r="BI719"/>
          <cell r="BJ719"/>
          <cell r="BK719"/>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S719"/>
          <cell r="BT719">
            <v>6</v>
          </cell>
          <cell r="BU719" t="str">
            <v>นักศึกษาฝึกงาน//วรกมล</v>
          </cell>
          <cell r="BV719"/>
          <cell r="BW719"/>
          <cell r="BX719"/>
          <cell r="BY719"/>
          <cell r="BZ719"/>
          <cell r="CA719"/>
          <cell r="CB719"/>
          <cell r="CC719"/>
          <cell r="CD719"/>
          <cell r="CE719"/>
          <cell r="CF719"/>
          <cell r="CG719"/>
          <cell r="CH719"/>
          <cell r="CI719"/>
          <cell r="CJ719"/>
          <cell r="CK719"/>
          <cell r="CL719"/>
          <cell r="CM719"/>
          <cell r="CN719"/>
          <cell r="CO719"/>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X720"/>
          <cell r="Y720"/>
          <cell r="Z720"/>
          <cell r="AA720">
            <v>14</v>
          </cell>
          <cell r="AB720">
            <v>5</v>
          </cell>
          <cell r="AC720">
            <v>2555</v>
          </cell>
          <cell r="AD720"/>
          <cell r="AE720"/>
          <cell r="AF720"/>
          <cell r="AG720"/>
          <cell r="AH720"/>
          <cell r="AI720"/>
          <cell r="AJ720"/>
          <cell r="AK720"/>
          <cell r="AL720"/>
          <cell r="AM720"/>
          <cell r="AN720"/>
          <cell r="AO720"/>
          <cell r="AP720"/>
          <cell r="AQ720"/>
          <cell r="AR720"/>
          <cell r="AS720"/>
          <cell r="AT720"/>
          <cell r="AU720"/>
          <cell r="AV720"/>
          <cell r="AW720"/>
          <cell r="AX720"/>
          <cell r="AY720"/>
          <cell r="AZ720"/>
          <cell r="BA720"/>
          <cell r="BB720" t="str">
            <v>สืบทรัพย์สำนักงานอื่นฟ้อง (คำสั่ง 26/11/2564)//สืบแล้ว</v>
          </cell>
          <cell r="BC720"/>
          <cell r="BD720"/>
          <cell r="BE720"/>
          <cell r="BF720"/>
          <cell r="BG720"/>
          <cell r="BH720"/>
          <cell r="BI720"/>
          <cell r="BJ720"/>
          <cell r="BK720"/>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S720"/>
          <cell r="BT720">
            <v>5</v>
          </cell>
          <cell r="BU720" t="str">
            <v>นักศึกษาฝึกงาน//วรกมล</v>
          </cell>
          <cell r="BV720"/>
          <cell r="BW720"/>
          <cell r="BX720"/>
          <cell r="BY720"/>
          <cell r="BZ720"/>
          <cell r="CA720"/>
          <cell r="CB720"/>
          <cell r="CC720"/>
          <cell r="CD720"/>
          <cell r="CE720"/>
          <cell r="CF720"/>
          <cell r="CG720"/>
          <cell r="CH720"/>
          <cell r="CI720"/>
          <cell r="CJ720"/>
          <cell r="CK720"/>
          <cell r="CL720"/>
          <cell r="CM720"/>
          <cell r="CN720"/>
          <cell r="CO720"/>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X721"/>
          <cell r="Y721"/>
          <cell r="Z721"/>
          <cell r="AA721">
            <v>2</v>
          </cell>
          <cell r="AB721">
            <v>6</v>
          </cell>
          <cell r="AC721">
            <v>2557</v>
          </cell>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สืบทรัพย์สำนักงานอื่นฟ้อง (คำสั่ง 26/11/2564)//สืบแล้ว</v>
          </cell>
          <cell r="BC721"/>
          <cell r="BD721"/>
          <cell r="BE721"/>
          <cell r="BF721"/>
          <cell r="BG721"/>
          <cell r="BH721"/>
          <cell r="BI721"/>
          <cell r="BJ721"/>
          <cell r="BK721"/>
          <cell r="BL721" t="str">
            <v>ดาบตำรวจไมตรี ปัญญาลือ</v>
          </cell>
          <cell r="BM721">
            <v>0</v>
          </cell>
          <cell r="BN721"/>
          <cell r="BO721"/>
          <cell r="BP721"/>
          <cell r="BQ721"/>
          <cell r="BR721"/>
          <cell r="BS721"/>
          <cell r="BT721"/>
          <cell r="BU721" t="str">
            <v>นักศึกษาฝึกงาน//วรกมล</v>
          </cell>
          <cell r="BV721"/>
          <cell r="BW721"/>
          <cell r="BX721"/>
          <cell r="BY721"/>
          <cell r="BZ721"/>
          <cell r="CA721"/>
          <cell r="CB721"/>
          <cell r="CC721"/>
          <cell r="CD721"/>
          <cell r="CE721"/>
          <cell r="CF721"/>
          <cell r="CG721"/>
          <cell r="CH721"/>
          <cell r="CI721"/>
          <cell r="CJ721"/>
          <cell r="CK721"/>
          <cell r="CL721"/>
          <cell r="CM721"/>
          <cell r="CN721"/>
          <cell r="CO721"/>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สืบทรัพย์สำนักงานอื่นฟ้อง (คำสั่ง 26/11/2564)//สืบแล้ว รายงานผล วันที่ 10/2/2565</v>
          </cell>
          <cell r="BC722"/>
          <cell r="BD722"/>
          <cell r="BE722"/>
          <cell r="BF722"/>
          <cell r="BG722"/>
          <cell r="BH722"/>
          <cell r="BI722"/>
          <cell r="BJ722"/>
          <cell r="BK722"/>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S722"/>
          <cell r="BT722">
            <v>5</v>
          </cell>
          <cell r="BU722" t="str">
            <v>นักศึกษาฝึกงาน//วรกมล</v>
          </cell>
          <cell r="BV722"/>
          <cell r="BW722"/>
          <cell r="BX722"/>
          <cell r="BY722"/>
          <cell r="BZ722"/>
          <cell r="CA722"/>
          <cell r="CB722"/>
          <cell r="CC722"/>
          <cell r="CD722"/>
          <cell r="CE722"/>
          <cell r="CF722"/>
          <cell r="CG722"/>
          <cell r="CH722"/>
          <cell r="CI722"/>
          <cell r="CJ722"/>
          <cell r="CK722"/>
          <cell r="CL722"/>
          <cell r="CM722"/>
          <cell r="CN722"/>
          <cell r="CO722"/>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AA723"/>
          <cell r="AB723"/>
          <cell r="AC723"/>
          <cell r="AD723"/>
          <cell r="AE723"/>
          <cell r="AF723"/>
          <cell r="AG723"/>
          <cell r="AH723"/>
          <cell r="AI723"/>
          <cell r="AJ723"/>
          <cell r="AK723"/>
          <cell r="AL723"/>
          <cell r="AM723"/>
          <cell r="AN723"/>
          <cell r="AO723"/>
          <cell r="AP723"/>
          <cell r="AQ723"/>
          <cell r="AR723"/>
          <cell r="AS723"/>
          <cell r="AT723"/>
          <cell r="AU723"/>
          <cell r="AV723"/>
          <cell r="AW723"/>
          <cell r="AX723"/>
          <cell r="AY723"/>
          <cell r="AZ723"/>
          <cell r="BA723"/>
          <cell r="BB723" t="str">
            <v>สืบทรัพย์สำนักงานอื่นฟ้อง (คำสั่ง 26/11/2564)//สืบแล้ว</v>
          </cell>
          <cell r="BC723"/>
          <cell r="BD723"/>
          <cell r="BE723"/>
          <cell r="BF723"/>
          <cell r="BG723"/>
          <cell r="BH723"/>
          <cell r="BI723"/>
          <cell r="BJ723"/>
          <cell r="BK723"/>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S723"/>
          <cell r="BT723">
            <v>4</v>
          </cell>
          <cell r="BU723" t="str">
            <v>นักศึกษาฝึกงาน//วรกมล</v>
          </cell>
          <cell r="BV723"/>
          <cell r="BW723"/>
          <cell r="BX723"/>
          <cell r="BY723"/>
          <cell r="BZ723"/>
          <cell r="CA723"/>
          <cell r="CB723"/>
          <cell r="CC723"/>
          <cell r="CD723"/>
          <cell r="CE723"/>
          <cell r="CF723"/>
          <cell r="CG723"/>
          <cell r="CH723"/>
          <cell r="CI723"/>
          <cell r="CJ723"/>
          <cell r="CK723"/>
          <cell r="CL723"/>
          <cell r="CM723"/>
          <cell r="CN723"/>
          <cell r="CO723"/>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AA724"/>
          <cell r="AB724"/>
          <cell r="AC724"/>
          <cell r="AD724"/>
          <cell r="AE724"/>
          <cell r="AF724"/>
          <cell r="AG724"/>
          <cell r="AH724"/>
          <cell r="AI724"/>
          <cell r="AJ724"/>
          <cell r="AK724"/>
          <cell r="AL724"/>
          <cell r="AM724"/>
          <cell r="AN724"/>
          <cell r="AO724"/>
          <cell r="AP724"/>
          <cell r="AQ724"/>
          <cell r="AR724"/>
          <cell r="AS724"/>
          <cell r="AT724"/>
          <cell r="AU724"/>
          <cell r="AV724"/>
          <cell r="AW724"/>
          <cell r="AX724"/>
          <cell r="AY724"/>
          <cell r="AZ724"/>
          <cell r="BA724"/>
          <cell r="BB724" t="str">
            <v>สืบทรัพย์สำนักงานอื่นฟ้อง (คำสั่ง 26/11/2564)//สืบแล้ว</v>
          </cell>
          <cell r="BC724"/>
          <cell r="BD724"/>
          <cell r="BE724"/>
          <cell r="BF724"/>
          <cell r="BG724"/>
          <cell r="BH724"/>
          <cell r="BI724"/>
          <cell r="BJ724"/>
          <cell r="BK724"/>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S724"/>
          <cell r="BT724">
            <v>5</v>
          </cell>
          <cell r="BU724" t="str">
            <v>นักศึกษาฝึกงาน//วรกมล</v>
          </cell>
          <cell r="BV724"/>
          <cell r="BW724"/>
          <cell r="BX724"/>
          <cell r="BY724"/>
          <cell r="BZ724"/>
          <cell r="CA724"/>
          <cell r="CB724"/>
          <cell r="CC724"/>
          <cell r="CD724"/>
          <cell r="CE724"/>
          <cell r="CF724"/>
          <cell r="CG724"/>
          <cell r="CH724"/>
          <cell r="CI724"/>
          <cell r="CJ724"/>
          <cell r="CK724"/>
          <cell r="CL724"/>
          <cell r="CM724"/>
          <cell r="CN724"/>
          <cell r="CO724"/>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AA725"/>
          <cell r="AB725"/>
          <cell r="AC725"/>
          <cell r="AD725"/>
          <cell r="AE725"/>
          <cell r="AF725"/>
          <cell r="AG725"/>
          <cell r="AH725"/>
          <cell r="AI725"/>
          <cell r="AJ725"/>
          <cell r="AK725"/>
          <cell r="AL725"/>
          <cell r="AM725"/>
          <cell r="AN725"/>
          <cell r="AO725"/>
          <cell r="AP725"/>
          <cell r="AQ725"/>
          <cell r="AR725"/>
          <cell r="AS725"/>
          <cell r="AT725"/>
          <cell r="AU725"/>
          <cell r="AV725"/>
          <cell r="AW725"/>
          <cell r="AX725"/>
          <cell r="AY725"/>
          <cell r="AZ725"/>
          <cell r="BA725"/>
          <cell r="BB725" t="str">
            <v>สืบทรัพย์สำนักงานอื่นฟ้อง (คำสั่ง 26/11/2564)//สืบแล้ว</v>
          </cell>
          <cell r="BC725"/>
          <cell r="BD725"/>
          <cell r="BE725"/>
          <cell r="BF725"/>
          <cell r="BG725"/>
          <cell r="BH725"/>
          <cell r="BI725"/>
          <cell r="BJ725"/>
          <cell r="BK725"/>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S725"/>
          <cell r="BT725">
            <v>6</v>
          </cell>
          <cell r="BU725" t="str">
            <v>นักศึกษาฝึกงาน//วรกมล</v>
          </cell>
          <cell r="BV725"/>
          <cell r="BW725"/>
          <cell r="BX725"/>
          <cell r="BY725"/>
          <cell r="BZ725"/>
          <cell r="CA725"/>
          <cell r="CB725"/>
          <cell r="CC725"/>
          <cell r="CD725"/>
          <cell r="CE725"/>
          <cell r="CF725"/>
          <cell r="CG725"/>
          <cell r="CH725"/>
          <cell r="CI725"/>
          <cell r="CJ725"/>
          <cell r="CK725"/>
          <cell r="CL725"/>
          <cell r="CM725"/>
          <cell r="CN725"/>
          <cell r="CO725"/>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X726"/>
          <cell r="Y726"/>
          <cell r="Z726"/>
          <cell r="AA726">
            <v>27</v>
          </cell>
          <cell r="AB726">
            <v>8</v>
          </cell>
          <cell r="AC726">
            <v>2556</v>
          </cell>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สืบทรัพย์สำนักงานอื่นฟ้อง (คำสั่ง 26/11/2564)//สืบแล้ว รายงานผล วันที่ 22/2/2565</v>
          </cell>
          <cell r="BC726"/>
          <cell r="BD726"/>
          <cell r="BE726"/>
          <cell r="BF726"/>
          <cell r="BG726"/>
          <cell r="BH726"/>
          <cell r="BI726"/>
          <cell r="BJ726"/>
          <cell r="BK726"/>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S726"/>
          <cell r="BT726">
            <v>3</v>
          </cell>
          <cell r="BU726" t="str">
            <v>นักศึกษาฝึกงาน//วรกมล</v>
          </cell>
          <cell r="BV726"/>
          <cell r="BW726"/>
          <cell r="BX726"/>
          <cell r="BY726"/>
          <cell r="BZ726"/>
          <cell r="CA726"/>
          <cell r="CB726"/>
          <cell r="CC726"/>
          <cell r="CD726"/>
          <cell r="CE726"/>
          <cell r="CF726"/>
          <cell r="CG726"/>
          <cell r="CH726"/>
          <cell r="CI726"/>
          <cell r="CJ726"/>
          <cell r="CK726"/>
          <cell r="CL726"/>
          <cell r="CM726"/>
          <cell r="CN726"/>
          <cell r="CO726"/>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A727"/>
          <cell r="AB727"/>
          <cell r="AC727"/>
          <cell r="AD727"/>
          <cell r="AE727"/>
          <cell r="AF727"/>
          <cell r="AG727">
            <v>10</v>
          </cell>
          <cell r="AH727">
            <v>2</v>
          </cell>
          <cell r="AI727">
            <v>2557</v>
          </cell>
          <cell r="AJ727"/>
          <cell r="AK727"/>
          <cell r="AL727"/>
          <cell r="AM727"/>
          <cell r="AN727"/>
          <cell r="AO727"/>
          <cell r="AP727"/>
          <cell r="AQ727"/>
          <cell r="AR727"/>
          <cell r="AS727"/>
          <cell r="AT727"/>
          <cell r="AU727"/>
          <cell r="AV727"/>
          <cell r="AW727"/>
          <cell r="AX727"/>
          <cell r="AY727"/>
          <cell r="AZ727"/>
          <cell r="BA727"/>
          <cell r="BB727" t="str">
            <v>สืบทรัพย์สำนักงานอื่นฟ้อง (คำสั่ง 26/11/2564)//สืบแล้ว รายงานผล วันที่ 10/2/2565</v>
          </cell>
          <cell r="BC727"/>
          <cell r="BD727"/>
          <cell r="BE727"/>
          <cell r="BF727"/>
          <cell r="BG727"/>
          <cell r="BH727"/>
          <cell r="BI727"/>
          <cell r="BJ727"/>
          <cell r="BK727"/>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S727"/>
          <cell r="BT727">
            <v>5</v>
          </cell>
          <cell r="BU727" t="str">
            <v>นักศึกษาฝึกงาน//วรกมล</v>
          </cell>
          <cell r="BV727"/>
          <cell r="BW727"/>
          <cell r="BX727"/>
          <cell r="BY727"/>
          <cell r="BZ727"/>
          <cell r="CA727"/>
          <cell r="CB727"/>
          <cell r="CC727"/>
          <cell r="CD727"/>
          <cell r="CE727"/>
          <cell r="CF727"/>
          <cell r="CG727"/>
          <cell r="CH727"/>
          <cell r="CI727"/>
          <cell r="CJ727"/>
          <cell r="CK727"/>
          <cell r="CL727"/>
          <cell r="CM727"/>
          <cell r="CN727"/>
          <cell r="CO727"/>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A728"/>
          <cell r="AB728"/>
          <cell r="AC728"/>
          <cell r="AD728">
            <v>12</v>
          </cell>
          <cell r="AE728">
            <v>11</v>
          </cell>
          <cell r="AF728">
            <v>2556</v>
          </cell>
          <cell r="AG728"/>
          <cell r="AH728"/>
          <cell r="AI728"/>
          <cell r="AJ728"/>
          <cell r="AK728"/>
          <cell r="AL728"/>
          <cell r="AM728"/>
          <cell r="AN728"/>
          <cell r="AO728"/>
          <cell r="AP728"/>
          <cell r="AQ728"/>
          <cell r="AR728"/>
          <cell r="AS728"/>
          <cell r="AT728"/>
          <cell r="AU728"/>
          <cell r="AV728"/>
          <cell r="AW728"/>
          <cell r="AX728"/>
          <cell r="AY728"/>
          <cell r="AZ728"/>
          <cell r="BA728"/>
          <cell r="BB728" t="str">
            <v>สืบทรัพย์สำนักงานอื่นฟ้อง (คำสั่ง 26/11/2564)//สืบแล้ว</v>
          </cell>
          <cell r="BC728"/>
          <cell r="BD728"/>
          <cell r="BE728"/>
          <cell r="BF728"/>
          <cell r="BG728"/>
          <cell r="BH728"/>
          <cell r="BI728"/>
          <cell r="BJ728"/>
          <cell r="BK728"/>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S728"/>
          <cell r="BT728">
            <v>5</v>
          </cell>
          <cell r="BU728" t="str">
            <v>นักศึกษาฝึกงาน//วรกมล</v>
          </cell>
          <cell r="BV728"/>
          <cell r="BW728"/>
          <cell r="BX728"/>
          <cell r="BY728"/>
          <cell r="BZ728"/>
          <cell r="CA728"/>
          <cell r="CB728"/>
          <cell r="CC728"/>
          <cell r="CD728"/>
          <cell r="CE728"/>
          <cell r="CF728"/>
          <cell r="CG728"/>
          <cell r="CH728"/>
          <cell r="CI728"/>
          <cell r="CJ728"/>
          <cell r="CK728"/>
          <cell r="CL728"/>
          <cell r="CM728"/>
          <cell r="CN728"/>
          <cell r="CO728"/>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X729"/>
          <cell r="Y729"/>
          <cell r="Z729"/>
          <cell r="AA729">
            <v>11</v>
          </cell>
          <cell r="AB729">
            <v>12</v>
          </cell>
          <cell r="AC729">
            <v>2557</v>
          </cell>
          <cell r="AD729"/>
          <cell r="AE729"/>
          <cell r="AF729"/>
          <cell r="AG729"/>
          <cell r="AH729"/>
          <cell r="AI729"/>
          <cell r="AJ729"/>
          <cell r="AK729"/>
          <cell r="AL729"/>
          <cell r="AM729"/>
          <cell r="AN729"/>
          <cell r="AO729"/>
          <cell r="AP729"/>
          <cell r="AQ729"/>
          <cell r="AR729"/>
          <cell r="AS729"/>
          <cell r="AT729"/>
          <cell r="AU729"/>
          <cell r="AV729"/>
          <cell r="AW729"/>
          <cell r="AX729"/>
          <cell r="AY729"/>
          <cell r="AZ729"/>
          <cell r="BA729"/>
          <cell r="BB729" t="str">
            <v>สืบทรัพย์สำนักงานอื่นฟ้อง (คำสั่ง 26/11/2564)//สืบแล้ว</v>
          </cell>
          <cell r="BC729"/>
          <cell r="BD729"/>
          <cell r="BE729"/>
          <cell r="BF729"/>
          <cell r="BG729"/>
          <cell r="BH729"/>
          <cell r="BI729"/>
          <cell r="BJ729"/>
          <cell r="BK729"/>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S729"/>
          <cell r="BT729">
            <v>6</v>
          </cell>
          <cell r="BU729" t="str">
            <v>นักศึกษาฝึกงาน//วรกมล</v>
          </cell>
          <cell r="BV729"/>
          <cell r="BW729"/>
          <cell r="BX729"/>
          <cell r="BY729"/>
          <cell r="BZ729"/>
          <cell r="CA729"/>
          <cell r="CB729"/>
          <cell r="CC729"/>
          <cell r="CD729"/>
          <cell r="CE729"/>
          <cell r="CF729"/>
          <cell r="CG729"/>
          <cell r="CH729"/>
          <cell r="CI729"/>
          <cell r="CJ729"/>
          <cell r="CK729"/>
          <cell r="CL729"/>
          <cell r="CM729"/>
          <cell r="CN729"/>
          <cell r="CO729"/>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X730"/>
          <cell r="Y730"/>
          <cell r="Z730"/>
          <cell r="AA730">
            <v>9</v>
          </cell>
          <cell r="AB730">
            <v>12</v>
          </cell>
          <cell r="AC730">
            <v>2557</v>
          </cell>
          <cell r="AD730"/>
          <cell r="AE730"/>
          <cell r="AF730"/>
          <cell r="AG730"/>
          <cell r="AH730"/>
          <cell r="AI730"/>
          <cell r="AJ730"/>
          <cell r="AK730"/>
          <cell r="AL730"/>
          <cell r="AM730"/>
          <cell r="AN730"/>
          <cell r="AO730"/>
          <cell r="AP730"/>
          <cell r="AQ730"/>
          <cell r="AR730"/>
          <cell r="AS730"/>
          <cell r="AT730"/>
          <cell r="AU730"/>
          <cell r="AV730"/>
          <cell r="AW730"/>
          <cell r="AX730"/>
          <cell r="AY730"/>
          <cell r="AZ730"/>
          <cell r="BA730"/>
          <cell r="BB730" t="str">
            <v>สืบทรัพย์สำนักงานอื่นฟ้อง (คำสั่ง 26/11/2564)//สืบแล้ว</v>
          </cell>
          <cell r="BC730"/>
          <cell r="BD730"/>
          <cell r="BE730"/>
          <cell r="BF730"/>
          <cell r="BG730"/>
          <cell r="BH730"/>
          <cell r="BI730"/>
          <cell r="BJ730"/>
          <cell r="BK730"/>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S730"/>
          <cell r="BT730">
            <v>4</v>
          </cell>
          <cell r="BU730" t="str">
            <v>นักศึกษาฝึกงาน//วรกมล</v>
          </cell>
          <cell r="BV730"/>
          <cell r="BW730"/>
          <cell r="BX730"/>
          <cell r="BY730"/>
          <cell r="BZ730"/>
          <cell r="CA730"/>
          <cell r="CB730"/>
          <cell r="CC730"/>
          <cell r="CD730"/>
          <cell r="CE730"/>
          <cell r="CF730"/>
          <cell r="CG730"/>
          <cell r="CH730"/>
          <cell r="CI730"/>
          <cell r="CJ730"/>
          <cell r="CK730"/>
          <cell r="CL730"/>
          <cell r="CM730"/>
          <cell r="CN730"/>
          <cell r="CO730"/>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AA731"/>
          <cell r="AB731"/>
          <cell r="AC731"/>
          <cell r="AD731"/>
          <cell r="AE731"/>
          <cell r="AF731"/>
          <cell r="AG731"/>
          <cell r="AH731"/>
          <cell r="AI731"/>
          <cell r="AJ731"/>
          <cell r="AK731"/>
          <cell r="AL731"/>
          <cell r="AM731"/>
          <cell r="AN731"/>
          <cell r="AO731"/>
          <cell r="AP731"/>
          <cell r="AQ731"/>
          <cell r="AR731"/>
          <cell r="AS731"/>
          <cell r="AT731"/>
          <cell r="AU731"/>
          <cell r="AV731"/>
          <cell r="AW731"/>
          <cell r="AX731"/>
          <cell r="AY731"/>
          <cell r="AZ731"/>
          <cell r="BA731"/>
          <cell r="BB731" t="str">
            <v>สืบทรัพย์สำนักงานอื่นฟ้อง (คำสั่ง 26/11/2564)//สืบแล้ว รายงานผล วันที่ 10/2/2565</v>
          </cell>
          <cell r="BC731"/>
          <cell r="BD731"/>
          <cell r="BE731"/>
          <cell r="BF731"/>
          <cell r="BG731"/>
          <cell r="BH731"/>
          <cell r="BI731"/>
          <cell r="BJ731"/>
          <cell r="BK731"/>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S731"/>
          <cell r="BT731">
            <v>2</v>
          </cell>
          <cell r="BU731" t="str">
            <v>นักศึกษาฝึกงาน//วรกมล</v>
          </cell>
          <cell r="BV731"/>
          <cell r="BW731"/>
          <cell r="BX731"/>
          <cell r="BY731"/>
          <cell r="BZ731"/>
          <cell r="CA731"/>
          <cell r="CB731"/>
          <cell r="CC731"/>
          <cell r="CD731"/>
          <cell r="CE731"/>
          <cell r="CF731"/>
          <cell r="CG731"/>
          <cell r="CH731"/>
          <cell r="CI731"/>
          <cell r="CJ731"/>
          <cell r="CK731"/>
          <cell r="CL731"/>
          <cell r="CM731"/>
          <cell r="CN731"/>
          <cell r="CO731"/>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A732"/>
          <cell r="AB732"/>
          <cell r="AC732"/>
          <cell r="AD732"/>
          <cell r="AE732"/>
          <cell r="AF732"/>
          <cell r="AG732">
            <v>2</v>
          </cell>
          <cell r="AH732">
            <v>6</v>
          </cell>
          <cell r="AI732">
            <v>2557</v>
          </cell>
          <cell r="AJ732"/>
          <cell r="AK732"/>
          <cell r="AL732"/>
          <cell r="AM732"/>
          <cell r="AN732"/>
          <cell r="AO732"/>
          <cell r="AP732"/>
          <cell r="AQ732"/>
          <cell r="AR732"/>
          <cell r="AS732"/>
          <cell r="AT732"/>
          <cell r="AU732"/>
          <cell r="AV732"/>
          <cell r="AW732"/>
          <cell r="AX732"/>
          <cell r="AY732"/>
          <cell r="AZ732"/>
          <cell r="BA732"/>
          <cell r="BB732" t="str">
            <v>สืบทรัพย์สำนักงานอื่นฟ้อง (คำสั่ง 26/11/2564)//สืบแล้ว</v>
          </cell>
          <cell r="BC732"/>
          <cell r="BD732"/>
          <cell r="BE732"/>
          <cell r="BF732"/>
          <cell r="BG732"/>
          <cell r="BH732"/>
          <cell r="BI732"/>
          <cell r="BJ732"/>
          <cell r="BK732"/>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S732"/>
          <cell r="BT732">
            <v>4</v>
          </cell>
          <cell r="BU732" t="str">
            <v>นักศึกษาฝึกงาน//วรกมล</v>
          </cell>
          <cell r="BV732"/>
          <cell r="BW732"/>
          <cell r="BX732"/>
          <cell r="BY732"/>
          <cell r="BZ732"/>
          <cell r="CA732"/>
          <cell r="CB732"/>
          <cell r="CC732"/>
          <cell r="CD732"/>
          <cell r="CE732"/>
          <cell r="CF732"/>
          <cell r="CG732"/>
          <cell r="CH732"/>
          <cell r="CI732"/>
          <cell r="CJ732"/>
          <cell r="CK732"/>
          <cell r="CL732"/>
          <cell r="CM732"/>
          <cell r="CN732"/>
          <cell r="CO732"/>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X733"/>
          <cell r="Y733"/>
          <cell r="Z733"/>
          <cell r="AA733">
            <v>15</v>
          </cell>
          <cell r="AB733">
            <v>12</v>
          </cell>
          <cell r="AC733">
            <v>2557</v>
          </cell>
          <cell r="AD733"/>
          <cell r="AE733"/>
          <cell r="AF733"/>
          <cell r="AG733"/>
          <cell r="AH733"/>
          <cell r="AI733"/>
          <cell r="AJ733"/>
          <cell r="AK733"/>
          <cell r="AL733"/>
          <cell r="AM733"/>
          <cell r="AN733"/>
          <cell r="AO733"/>
          <cell r="AP733"/>
          <cell r="AQ733"/>
          <cell r="AR733"/>
          <cell r="AS733"/>
          <cell r="AT733"/>
          <cell r="AU733"/>
          <cell r="AV733"/>
          <cell r="AW733"/>
          <cell r="AX733"/>
          <cell r="AY733"/>
          <cell r="AZ733"/>
          <cell r="BA733"/>
          <cell r="BB733" t="str">
            <v>สืบทรัพย์สำนักงานอื่นฟ้อง (คำสั่ง 26/11/2564)//สืบแล้ว</v>
          </cell>
          <cell r="BC733"/>
          <cell r="BD733"/>
          <cell r="BE733"/>
          <cell r="BF733"/>
          <cell r="BG733"/>
          <cell r="BH733"/>
          <cell r="BI733"/>
          <cell r="BJ733"/>
          <cell r="BK733"/>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S733"/>
          <cell r="BT733">
            <v>3</v>
          </cell>
          <cell r="BU733" t="str">
            <v>นักศึกษาฝึกงาน//วรกมล</v>
          </cell>
          <cell r="BV733"/>
          <cell r="BW733"/>
          <cell r="BX733"/>
          <cell r="BY733"/>
          <cell r="BZ733"/>
          <cell r="CA733"/>
          <cell r="CB733"/>
          <cell r="CC733"/>
          <cell r="CD733"/>
          <cell r="CE733"/>
          <cell r="CF733"/>
          <cell r="CG733"/>
          <cell r="CH733"/>
          <cell r="CI733"/>
          <cell r="CJ733"/>
          <cell r="CK733"/>
          <cell r="CL733"/>
          <cell r="CM733"/>
          <cell r="CN733"/>
          <cell r="CO733"/>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X734"/>
          <cell r="Y734"/>
          <cell r="Z734"/>
          <cell r="AA734">
            <v>6</v>
          </cell>
          <cell r="AB734">
            <v>8</v>
          </cell>
          <cell r="AC734">
            <v>2556</v>
          </cell>
          <cell r="AD734"/>
          <cell r="AE734"/>
          <cell r="AF734"/>
          <cell r="AG734"/>
          <cell r="AH734"/>
          <cell r="AI734"/>
          <cell r="AJ734"/>
          <cell r="AK734"/>
          <cell r="AL734"/>
          <cell r="AM734"/>
          <cell r="AN734"/>
          <cell r="AO734"/>
          <cell r="AP734"/>
          <cell r="AQ734"/>
          <cell r="AR734"/>
          <cell r="AS734"/>
          <cell r="AT734"/>
          <cell r="AU734"/>
          <cell r="AV734"/>
          <cell r="AW734"/>
          <cell r="AX734"/>
          <cell r="AY734"/>
          <cell r="AZ734"/>
          <cell r="BA734"/>
          <cell r="BB734" t="str">
            <v>สืบทรัพย์สำนักงานอื่นฟ้อง (คำสั่ง 26/11/2564)//สืบแล้ว</v>
          </cell>
          <cell r="BC734"/>
          <cell r="BD734"/>
          <cell r="BE734"/>
          <cell r="BF734"/>
          <cell r="BG734"/>
          <cell r="BH734"/>
          <cell r="BI734"/>
          <cell r="BJ734"/>
          <cell r="BK734"/>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S734"/>
          <cell r="BT734">
            <v>4</v>
          </cell>
          <cell r="BU734" t="str">
            <v>นักศึกษาฝึกงาน//วรกมล</v>
          </cell>
          <cell r="BV734"/>
          <cell r="BW734"/>
          <cell r="BX734"/>
          <cell r="BY734"/>
          <cell r="BZ734"/>
          <cell r="CA734"/>
          <cell r="CB734"/>
          <cell r="CC734"/>
          <cell r="CD734"/>
          <cell r="CE734"/>
          <cell r="CF734"/>
          <cell r="CG734"/>
          <cell r="CH734"/>
          <cell r="CI734"/>
          <cell r="CJ734"/>
          <cell r="CK734"/>
          <cell r="CL734"/>
          <cell r="CM734"/>
          <cell r="CN734"/>
          <cell r="CO734"/>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X735"/>
          <cell r="Y735"/>
          <cell r="Z735"/>
          <cell r="AA735">
            <v>19</v>
          </cell>
          <cell r="AB735">
            <v>11</v>
          </cell>
          <cell r="AC735">
            <v>2556</v>
          </cell>
          <cell r="AD735"/>
          <cell r="AE735"/>
          <cell r="AF735"/>
          <cell r="AG735"/>
          <cell r="AH735"/>
          <cell r="AI735"/>
          <cell r="AJ735"/>
          <cell r="AK735"/>
          <cell r="AL735"/>
          <cell r="AM735"/>
          <cell r="AN735"/>
          <cell r="AO735"/>
          <cell r="AP735"/>
          <cell r="AQ735"/>
          <cell r="AR735"/>
          <cell r="AS735"/>
          <cell r="AT735"/>
          <cell r="AU735"/>
          <cell r="AV735"/>
          <cell r="AW735"/>
          <cell r="AX735"/>
          <cell r="AY735"/>
          <cell r="AZ735"/>
          <cell r="BA735"/>
          <cell r="BB735" t="str">
            <v>สืบทรัพย์สำนักงานอื่นฟ้อง (คำสั่ง 26/11/2564)//สืบแล้ว</v>
          </cell>
          <cell r="BC735"/>
          <cell r="BD735"/>
          <cell r="BE735"/>
          <cell r="BF735"/>
          <cell r="BG735"/>
          <cell r="BH735"/>
          <cell r="BI735"/>
          <cell r="BJ735"/>
          <cell r="BK735"/>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S735"/>
          <cell r="BT735">
            <v>14</v>
          </cell>
          <cell r="BU735" t="str">
            <v>นักศึกษาฝึกงาน//วรกมล</v>
          </cell>
          <cell r="BV735"/>
          <cell r="BW735"/>
          <cell r="BX735"/>
          <cell r="BY735"/>
          <cell r="BZ735"/>
          <cell r="CA735"/>
          <cell r="CB735"/>
          <cell r="CC735"/>
          <cell r="CD735"/>
          <cell r="CE735"/>
          <cell r="CF735"/>
          <cell r="CG735"/>
          <cell r="CH735"/>
          <cell r="CI735"/>
          <cell r="CJ735"/>
          <cell r="CK735"/>
          <cell r="CL735"/>
          <cell r="CM735"/>
          <cell r="CN735"/>
          <cell r="CO735"/>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X736"/>
          <cell r="Y736"/>
          <cell r="Z736"/>
          <cell r="AA736">
            <v>25</v>
          </cell>
          <cell r="AB736">
            <v>3</v>
          </cell>
          <cell r="AC736">
            <v>2557</v>
          </cell>
          <cell r="AD736"/>
          <cell r="AE736"/>
          <cell r="AF736"/>
          <cell r="AG736"/>
          <cell r="AH736"/>
          <cell r="AI736"/>
          <cell r="AJ736"/>
          <cell r="AK736"/>
          <cell r="AL736"/>
          <cell r="AM736"/>
          <cell r="AN736"/>
          <cell r="AO736"/>
          <cell r="AP736"/>
          <cell r="AQ736"/>
          <cell r="AR736"/>
          <cell r="AS736"/>
          <cell r="AT736"/>
          <cell r="AU736"/>
          <cell r="AV736"/>
          <cell r="AW736"/>
          <cell r="AX736"/>
          <cell r="AY736"/>
          <cell r="AZ736"/>
          <cell r="BA736"/>
          <cell r="BB736" t="str">
            <v>สืบทรัพย์สำนักงานอื่นฟ้อง (คำสั่ง 26/11/2564)//สืบแล้ว รายงานผล วันที่ 22/2/2565</v>
          </cell>
          <cell r="BC736"/>
          <cell r="BD736"/>
          <cell r="BE736"/>
          <cell r="BF736"/>
          <cell r="BG736"/>
          <cell r="BH736"/>
          <cell r="BI736"/>
          <cell r="BJ736"/>
          <cell r="BK736"/>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S736"/>
          <cell r="BT736">
            <v>5</v>
          </cell>
          <cell r="BU736" t="str">
            <v>นักศึกษาฝึกงาน//วรกมล</v>
          </cell>
          <cell r="BV736"/>
          <cell r="BW736"/>
          <cell r="BX736"/>
          <cell r="BY736"/>
          <cell r="BZ736"/>
          <cell r="CA736"/>
          <cell r="CB736"/>
          <cell r="CC736"/>
          <cell r="CD736"/>
          <cell r="CE736"/>
          <cell r="CF736"/>
          <cell r="CG736"/>
          <cell r="CH736"/>
          <cell r="CI736"/>
          <cell r="CJ736"/>
          <cell r="CK736"/>
          <cell r="CL736"/>
          <cell r="CM736"/>
          <cell r="CN736"/>
          <cell r="CO736"/>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AA737"/>
          <cell r="AB737"/>
          <cell r="AC737"/>
          <cell r="AD737"/>
          <cell r="AE737"/>
          <cell r="AF737"/>
          <cell r="AG737"/>
          <cell r="AH737"/>
          <cell r="AI737"/>
          <cell r="AJ737"/>
          <cell r="AK737"/>
          <cell r="AL737"/>
          <cell r="AM737"/>
          <cell r="AN737"/>
          <cell r="AO737"/>
          <cell r="AP737"/>
          <cell r="AQ737"/>
          <cell r="AR737"/>
          <cell r="AS737"/>
          <cell r="AT737"/>
          <cell r="AU737"/>
          <cell r="AV737"/>
          <cell r="AW737"/>
          <cell r="AX737"/>
          <cell r="AY737"/>
          <cell r="AZ737"/>
          <cell r="BA737"/>
          <cell r="BB737" t="str">
            <v>สืบทรัพย์สำนักงานอื่นฟ้อง (คำสั่ง 26/11/2564)//สืบแล้ว รายงานผล วันที่ 11/2/2566</v>
          </cell>
          <cell r="BC737"/>
          <cell r="BD737"/>
          <cell r="BE737"/>
          <cell r="BF737"/>
          <cell r="BG737"/>
          <cell r="BH737"/>
          <cell r="BI737"/>
          <cell r="BJ737"/>
          <cell r="BK737"/>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S737"/>
          <cell r="BT737">
            <v>4</v>
          </cell>
          <cell r="BU737" t="str">
            <v>นักศึกษาฝึกงาน//วรกมล</v>
          </cell>
          <cell r="BV737"/>
          <cell r="BW737"/>
          <cell r="BX737"/>
          <cell r="BY737"/>
          <cell r="BZ737"/>
          <cell r="CA737"/>
          <cell r="CB737"/>
          <cell r="CC737"/>
          <cell r="CD737"/>
          <cell r="CE737"/>
          <cell r="CF737"/>
          <cell r="CG737"/>
          <cell r="CH737"/>
          <cell r="CI737"/>
          <cell r="CJ737"/>
          <cell r="CK737"/>
          <cell r="CL737"/>
          <cell r="CM737"/>
          <cell r="CN737"/>
          <cell r="CO737"/>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AA738"/>
          <cell r="AB738"/>
          <cell r="AC738"/>
          <cell r="AD738"/>
          <cell r="AE738"/>
          <cell r="AF738"/>
          <cell r="AG738"/>
          <cell r="AH738"/>
          <cell r="AI738"/>
          <cell r="AJ738"/>
          <cell r="AK738"/>
          <cell r="AL738"/>
          <cell r="AM738"/>
          <cell r="AN738"/>
          <cell r="AO738"/>
          <cell r="AP738"/>
          <cell r="AQ738"/>
          <cell r="AR738"/>
          <cell r="AS738"/>
          <cell r="AT738"/>
          <cell r="AU738"/>
          <cell r="AV738"/>
          <cell r="AW738"/>
          <cell r="AX738"/>
          <cell r="AY738"/>
          <cell r="AZ738"/>
          <cell r="BA738"/>
          <cell r="BB738" t="str">
            <v>สืบทรัพย์สำนักงานอื่นฟ้อง (คำสั่ง 26/11/2564)//สืบแล้ว</v>
          </cell>
          <cell r="BC738"/>
          <cell r="BD738"/>
          <cell r="BE738"/>
          <cell r="BF738"/>
          <cell r="BG738"/>
          <cell r="BH738"/>
          <cell r="BI738"/>
          <cell r="BJ738"/>
          <cell r="BK738"/>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S738"/>
          <cell r="BT738">
            <v>3</v>
          </cell>
          <cell r="BU738" t="str">
            <v>นักศึกษาฝึกงาน//วรกมล</v>
          </cell>
          <cell r="BV738"/>
          <cell r="BW738"/>
          <cell r="BX738"/>
          <cell r="BY738"/>
          <cell r="BZ738"/>
          <cell r="CA738"/>
          <cell r="CB738"/>
          <cell r="CC738"/>
          <cell r="CD738"/>
          <cell r="CE738"/>
          <cell r="CF738"/>
          <cell r="CG738"/>
          <cell r="CH738"/>
          <cell r="CI738"/>
          <cell r="CJ738"/>
          <cell r="CK738"/>
          <cell r="CL738"/>
          <cell r="CM738"/>
          <cell r="CN738"/>
          <cell r="CO738"/>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X739"/>
          <cell r="Y739"/>
          <cell r="Z739"/>
          <cell r="AA739">
            <v>19</v>
          </cell>
          <cell r="AB739">
            <v>6</v>
          </cell>
          <cell r="AC739">
            <v>2555</v>
          </cell>
          <cell r="AD739"/>
          <cell r="AE739"/>
          <cell r="AF739"/>
          <cell r="AG739"/>
          <cell r="AH739"/>
          <cell r="AI739"/>
          <cell r="AJ739"/>
          <cell r="AK739"/>
          <cell r="AL739"/>
          <cell r="AM739"/>
          <cell r="AN739"/>
          <cell r="AO739"/>
          <cell r="AP739"/>
          <cell r="AQ739"/>
          <cell r="AR739"/>
          <cell r="AS739"/>
          <cell r="AT739"/>
          <cell r="AU739"/>
          <cell r="AV739"/>
          <cell r="AW739"/>
          <cell r="AX739"/>
          <cell r="AY739"/>
          <cell r="AZ739"/>
          <cell r="BA739"/>
          <cell r="BB739" t="str">
            <v>สืบทรัพย์สำนักงานอื่นฟ้อง (คำสั่ง 26/11/2564)//สืบแล้ว</v>
          </cell>
          <cell r="BC739"/>
          <cell r="BD739"/>
          <cell r="BE739"/>
          <cell r="BF739"/>
          <cell r="BG739"/>
          <cell r="BH739"/>
          <cell r="BI739"/>
          <cell r="BJ739"/>
          <cell r="BK739"/>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S739"/>
          <cell r="BT739">
            <v>4</v>
          </cell>
          <cell r="BU739" t="str">
            <v>นักศึกษาฝึกงาน//วรกมล</v>
          </cell>
          <cell r="BV739"/>
          <cell r="BW739"/>
          <cell r="BX739"/>
          <cell r="BY739"/>
          <cell r="BZ739"/>
          <cell r="CA739"/>
          <cell r="CB739"/>
          <cell r="CC739"/>
          <cell r="CD739"/>
          <cell r="CE739"/>
          <cell r="CF739"/>
          <cell r="CG739"/>
          <cell r="CH739"/>
          <cell r="CI739"/>
          <cell r="CJ739"/>
          <cell r="CK739"/>
          <cell r="CL739"/>
          <cell r="CM739"/>
          <cell r="CN739"/>
          <cell r="CO739"/>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AA740"/>
          <cell r="AB740"/>
          <cell r="AC740"/>
          <cell r="AD740"/>
          <cell r="AE740"/>
          <cell r="AF740"/>
          <cell r="AG740"/>
          <cell r="AH740"/>
          <cell r="AI740"/>
          <cell r="AJ740"/>
          <cell r="AK740"/>
          <cell r="AL740"/>
          <cell r="AM740"/>
          <cell r="AN740"/>
          <cell r="AO740"/>
          <cell r="AP740"/>
          <cell r="AQ740"/>
          <cell r="AR740"/>
          <cell r="AS740"/>
          <cell r="AT740"/>
          <cell r="AU740"/>
          <cell r="AV740"/>
          <cell r="AW740"/>
          <cell r="AX740"/>
          <cell r="AY740"/>
          <cell r="AZ740"/>
          <cell r="BA740"/>
          <cell r="BB740" t="str">
            <v>สืบทรัพย์สำนักงานอื่นฟ้อง (คำสั่ง 26/11/2564)//สืบแล้ว รายงานผล วันที่ 11/2/2566//ถอนการยึด เนื่องจากจำเลยปิดบัญชี7/3/2565</v>
          </cell>
          <cell r="BC740"/>
          <cell r="BD740"/>
          <cell r="BE740"/>
          <cell r="BF740"/>
          <cell r="BG740"/>
          <cell r="BH740"/>
          <cell r="BI740"/>
          <cell r="BJ740"/>
          <cell r="BK740"/>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S740"/>
          <cell r="BT740">
            <v>5</v>
          </cell>
          <cell r="BU740" t="str">
            <v>นักศึกษาฝึกงาน//วรกมล</v>
          </cell>
          <cell r="BV740"/>
          <cell r="BW740"/>
          <cell r="BX740"/>
          <cell r="BY740"/>
          <cell r="BZ740"/>
          <cell r="CA740"/>
          <cell r="CB740"/>
          <cell r="CC740"/>
          <cell r="CD740"/>
          <cell r="CE740"/>
          <cell r="CF740"/>
          <cell r="CG740"/>
          <cell r="CH740"/>
          <cell r="CI740"/>
          <cell r="CJ740"/>
          <cell r="CK740"/>
          <cell r="CL740"/>
          <cell r="CM740"/>
          <cell r="CN740"/>
          <cell r="CO740"/>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X741"/>
          <cell r="Y741"/>
          <cell r="Z741"/>
          <cell r="AA741">
            <v>29</v>
          </cell>
          <cell r="AB741">
            <v>7</v>
          </cell>
          <cell r="AC741">
            <v>2556</v>
          </cell>
          <cell r="AD741"/>
          <cell r="AE741"/>
          <cell r="AF741"/>
          <cell r="AG741"/>
          <cell r="AH741"/>
          <cell r="AI741"/>
          <cell r="AJ741"/>
          <cell r="AK741"/>
          <cell r="AL741"/>
          <cell r="AM741"/>
          <cell r="AN741"/>
          <cell r="AO741"/>
          <cell r="AP741"/>
          <cell r="AQ741"/>
          <cell r="AR741"/>
          <cell r="AS741"/>
          <cell r="AT741"/>
          <cell r="AU741"/>
          <cell r="AV741"/>
          <cell r="AW741"/>
          <cell r="AX741"/>
          <cell r="AY741"/>
          <cell r="AZ741"/>
          <cell r="BA741"/>
          <cell r="BB741" t="str">
            <v>สืบทรัพย์สำนักงานอื่นฟ้อง (คำสั่ง 26/11/2564)//สืบแล้ว รายงานผล วันที่ 11/2/2566</v>
          </cell>
          <cell r="BC741"/>
          <cell r="BD741"/>
          <cell r="BE741"/>
          <cell r="BF741"/>
          <cell r="BG741"/>
          <cell r="BH741"/>
          <cell r="BI741"/>
          <cell r="BJ741"/>
          <cell r="BK741"/>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S741"/>
          <cell r="BT741">
            <v>4</v>
          </cell>
          <cell r="BU741" t="str">
            <v>นักศึกษาฝึกงาน//วรกมล</v>
          </cell>
          <cell r="BV741"/>
          <cell r="BW741"/>
          <cell r="BX741"/>
          <cell r="BY741"/>
          <cell r="BZ741"/>
          <cell r="CA741"/>
          <cell r="CB741"/>
          <cell r="CC741"/>
          <cell r="CD741"/>
          <cell r="CE741"/>
          <cell r="CF741"/>
          <cell r="CG741"/>
          <cell r="CH741"/>
          <cell r="CI741"/>
          <cell r="CJ741"/>
          <cell r="CK741"/>
          <cell r="CL741"/>
          <cell r="CM741"/>
          <cell r="CN741"/>
          <cell r="CO741"/>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A742"/>
          <cell r="AB742"/>
          <cell r="AC742"/>
          <cell r="AD742"/>
          <cell r="AE742"/>
          <cell r="AF742"/>
          <cell r="AG742">
            <v>8</v>
          </cell>
          <cell r="AH742">
            <v>9</v>
          </cell>
          <cell r="AI742">
            <v>2557</v>
          </cell>
          <cell r="AJ742"/>
          <cell r="AK742"/>
          <cell r="AL742"/>
          <cell r="AM742"/>
          <cell r="AN742"/>
          <cell r="AO742"/>
          <cell r="AP742"/>
          <cell r="AQ742"/>
          <cell r="AR742"/>
          <cell r="AS742"/>
          <cell r="AT742"/>
          <cell r="AU742"/>
          <cell r="AV742"/>
          <cell r="AW742"/>
          <cell r="AX742"/>
          <cell r="AY742"/>
          <cell r="AZ742"/>
          <cell r="BA742"/>
          <cell r="BB742" t="str">
            <v>สืบทรัพย์สำนักงานอื่นฟ้อง (คำสั่ง 26/11/2564)//สืบแล้ว</v>
          </cell>
          <cell r="BC742"/>
          <cell r="BD742"/>
          <cell r="BE742"/>
          <cell r="BF742"/>
          <cell r="BG742"/>
          <cell r="BH742"/>
          <cell r="BI742"/>
          <cell r="BJ742"/>
          <cell r="BK742"/>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S742"/>
          <cell r="BT742">
            <v>3</v>
          </cell>
          <cell r="BU742" t="str">
            <v>นักศึกษาฝึกงาน//วรกมล</v>
          </cell>
          <cell r="BV742"/>
          <cell r="BW742"/>
          <cell r="BX742"/>
          <cell r="BY742"/>
          <cell r="BZ742"/>
          <cell r="CA742"/>
          <cell r="CB742"/>
          <cell r="CC742"/>
          <cell r="CD742"/>
          <cell r="CE742"/>
          <cell r="CF742"/>
          <cell r="CG742"/>
          <cell r="CH742"/>
          <cell r="CI742"/>
          <cell r="CJ742"/>
          <cell r="CK742"/>
          <cell r="CL742"/>
          <cell r="CM742"/>
          <cell r="CN742"/>
          <cell r="CO742"/>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X743"/>
          <cell r="Y743"/>
          <cell r="Z743"/>
          <cell r="AA743">
            <v>29</v>
          </cell>
          <cell r="AB743">
            <v>7</v>
          </cell>
          <cell r="AC743">
            <v>2556</v>
          </cell>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สืบทรัพย์สำนักงานอื่นฟ้อง (คำสั่ง 26/11/2564)//สืบแล้ว รายงานผล วันที่ 22/2/2565</v>
          </cell>
          <cell r="BC743"/>
          <cell r="BD743"/>
          <cell r="BE743"/>
          <cell r="BF743"/>
          <cell r="BG743"/>
          <cell r="BH743"/>
          <cell r="BI743"/>
          <cell r="BJ743"/>
          <cell r="BK743"/>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S743"/>
          <cell r="BT743">
            <v>6</v>
          </cell>
          <cell r="BU743" t="str">
            <v>นักศึกษาฝึกงาน//วรกมล</v>
          </cell>
          <cell r="BV743"/>
          <cell r="BW743"/>
          <cell r="BX743"/>
          <cell r="BY743"/>
          <cell r="BZ743"/>
          <cell r="CA743"/>
          <cell r="CB743"/>
          <cell r="CC743"/>
          <cell r="CD743"/>
          <cell r="CE743"/>
          <cell r="CF743"/>
          <cell r="CG743"/>
          <cell r="CH743"/>
          <cell r="CI743"/>
          <cell r="CJ743"/>
          <cell r="CK743"/>
          <cell r="CL743"/>
          <cell r="CM743"/>
          <cell r="CN743"/>
          <cell r="CO743"/>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X744"/>
          <cell r="Y744"/>
          <cell r="Z744"/>
          <cell r="AA744">
            <v>11</v>
          </cell>
          <cell r="AB744">
            <v>11</v>
          </cell>
          <cell r="AC744">
            <v>2557</v>
          </cell>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สืบทรัพย์สำนักงานอื่นฟ้อง (คำสั่ง 26/11/2564)//สืบแล้ว</v>
          </cell>
          <cell r="BC744"/>
          <cell r="BD744"/>
          <cell r="BE744"/>
          <cell r="BF744"/>
          <cell r="BG744"/>
          <cell r="BH744"/>
          <cell r="BI744"/>
          <cell r="BJ744"/>
          <cell r="BK744"/>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S744"/>
          <cell r="BT744">
            <v>4</v>
          </cell>
          <cell r="BU744" t="str">
            <v>นักศึกษาฝึกงาน//วรกมล</v>
          </cell>
          <cell r="BV744"/>
          <cell r="BW744"/>
          <cell r="BX744"/>
          <cell r="BY744"/>
          <cell r="BZ744"/>
          <cell r="CA744"/>
          <cell r="CB744"/>
          <cell r="CC744"/>
          <cell r="CD744"/>
          <cell r="CE744"/>
          <cell r="CF744"/>
          <cell r="CG744"/>
          <cell r="CH744"/>
          <cell r="CI744"/>
          <cell r="CJ744"/>
          <cell r="CK744"/>
          <cell r="CL744"/>
          <cell r="CM744"/>
          <cell r="CN744"/>
          <cell r="CO744"/>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X745"/>
          <cell r="Y745"/>
          <cell r="Z745"/>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สืบทรัพย์สำนักงานอื่นฟ้อง (คำสั่ง 26/11/2564)//สืบแล้ว</v>
          </cell>
          <cell r="BC745"/>
          <cell r="BD745"/>
          <cell r="BE745"/>
          <cell r="BF745"/>
          <cell r="BG745"/>
          <cell r="BH745"/>
          <cell r="BI745"/>
          <cell r="BJ745"/>
          <cell r="BK745"/>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S745"/>
          <cell r="BT745">
            <v>3</v>
          </cell>
          <cell r="BU745" t="str">
            <v>นักศึกษาฝึกงาน//วรกมล</v>
          </cell>
          <cell r="BV745"/>
          <cell r="BW745"/>
          <cell r="BX745"/>
          <cell r="BY745"/>
          <cell r="BZ745"/>
          <cell r="CA745"/>
          <cell r="CB745"/>
          <cell r="CC745"/>
          <cell r="CD745"/>
          <cell r="CE745"/>
          <cell r="CF745"/>
          <cell r="CG745"/>
          <cell r="CH745"/>
          <cell r="CI745"/>
          <cell r="CJ745"/>
          <cell r="CK745"/>
          <cell r="CL745"/>
          <cell r="CM745"/>
          <cell r="CN745"/>
          <cell r="CO745"/>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X746"/>
          <cell r="Y746"/>
          <cell r="Z746"/>
          <cell r="AA746"/>
          <cell r="AB746"/>
          <cell r="AC746"/>
          <cell r="AD746"/>
          <cell r="AE746"/>
          <cell r="AF746"/>
          <cell r="AG746"/>
          <cell r="AH746"/>
          <cell r="AI746"/>
          <cell r="AJ746"/>
          <cell r="AK746"/>
          <cell r="AL746"/>
          <cell r="AM746"/>
          <cell r="AN746"/>
          <cell r="AO746"/>
          <cell r="AP746"/>
          <cell r="AQ746"/>
          <cell r="AR746"/>
          <cell r="AS746"/>
          <cell r="AT746"/>
          <cell r="AU746"/>
          <cell r="AV746"/>
          <cell r="AW746"/>
          <cell r="AX746"/>
          <cell r="AY746"/>
          <cell r="AZ746"/>
          <cell r="BA746"/>
          <cell r="BB746" t="str">
            <v>สืบทรัพย์สำนักงานอื่นฟ้อง (คำสั่ง 26/11/2564)//สืบแล้ว รายงานผล วันที่ 10/2/2565</v>
          </cell>
          <cell r="BC746"/>
          <cell r="BD746"/>
          <cell r="BE746"/>
          <cell r="BF746"/>
          <cell r="BG746"/>
          <cell r="BH746"/>
          <cell r="BI746"/>
          <cell r="BJ746"/>
          <cell r="BK746"/>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R746"/>
          <cell r="BS746"/>
          <cell r="BT746"/>
          <cell r="BU746" t="str">
            <v>นักศึกษาฝึกงาน//วรกมล</v>
          </cell>
          <cell r="BV746"/>
          <cell r="BW746"/>
          <cell r="BX746"/>
          <cell r="BY746"/>
          <cell r="BZ746"/>
          <cell r="CA746"/>
          <cell r="CB746"/>
          <cell r="CC746"/>
          <cell r="CD746"/>
          <cell r="CE746"/>
          <cell r="CF746"/>
          <cell r="CG746"/>
          <cell r="CH746"/>
          <cell r="CI746"/>
          <cell r="CJ746"/>
          <cell r="CK746"/>
          <cell r="CL746"/>
          <cell r="CM746"/>
          <cell r="CN746"/>
          <cell r="CO746"/>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X747"/>
          <cell r="Y747"/>
          <cell r="Z747"/>
          <cell r="AA747">
            <v>12</v>
          </cell>
          <cell r="AB747">
            <v>11</v>
          </cell>
          <cell r="AC747">
            <v>2557</v>
          </cell>
          <cell r="AD747"/>
          <cell r="AE747"/>
          <cell r="AF747"/>
          <cell r="AG747"/>
          <cell r="AH747"/>
          <cell r="AI747"/>
          <cell r="AJ747"/>
          <cell r="AK747"/>
          <cell r="AL747"/>
          <cell r="AM747"/>
          <cell r="AN747"/>
          <cell r="AO747"/>
          <cell r="AP747"/>
          <cell r="AQ747"/>
          <cell r="AR747"/>
          <cell r="AS747"/>
          <cell r="AT747"/>
          <cell r="AU747"/>
          <cell r="AV747"/>
          <cell r="AW747"/>
          <cell r="AX747"/>
          <cell r="AY747"/>
          <cell r="AZ747"/>
          <cell r="BA747"/>
          <cell r="BB747" t="str">
            <v>สืบทรัพย์สำนักงานอื่นฟ้อง (คำสั่ง 26/11/2564)//สืบแล้ว</v>
          </cell>
          <cell r="BC747"/>
          <cell r="BD747"/>
          <cell r="BE747"/>
          <cell r="BF747"/>
          <cell r="BG747"/>
          <cell r="BH747"/>
          <cell r="BI747"/>
          <cell r="BJ747"/>
          <cell r="BK747"/>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S747"/>
          <cell r="BT747">
            <v>5</v>
          </cell>
          <cell r="BU747" t="str">
            <v>นักศึกษาฝึกงาน//วรกมล</v>
          </cell>
          <cell r="BV747"/>
          <cell r="BW747"/>
          <cell r="BX747"/>
          <cell r="BY747"/>
          <cell r="BZ747"/>
          <cell r="CA747"/>
          <cell r="CB747"/>
          <cell r="CC747"/>
          <cell r="CD747"/>
          <cell r="CE747"/>
          <cell r="CF747"/>
          <cell r="CG747"/>
          <cell r="CH747"/>
          <cell r="CI747"/>
          <cell r="CJ747"/>
          <cell r="CK747"/>
          <cell r="CL747"/>
          <cell r="CM747"/>
          <cell r="CN747"/>
          <cell r="CO747"/>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A748"/>
          <cell r="AB748"/>
          <cell r="AC748"/>
          <cell r="AD748">
            <v>12</v>
          </cell>
          <cell r="AE748">
            <v>5</v>
          </cell>
          <cell r="AF748">
            <v>2557</v>
          </cell>
          <cell r="AG748"/>
          <cell r="AH748"/>
          <cell r="AI748"/>
          <cell r="AJ748"/>
          <cell r="AK748"/>
          <cell r="AL748"/>
          <cell r="AM748"/>
          <cell r="AN748"/>
          <cell r="AO748"/>
          <cell r="AP748"/>
          <cell r="AQ748"/>
          <cell r="AR748"/>
          <cell r="AS748"/>
          <cell r="AT748"/>
          <cell r="AU748"/>
          <cell r="AV748"/>
          <cell r="AW748"/>
          <cell r="AX748"/>
          <cell r="AY748"/>
          <cell r="AZ748"/>
          <cell r="BA748"/>
          <cell r="BB748" t="str">
            <v>สืบทรัพย์สำนักงานอื่นฟ้อง (คำสั่ง 26/11/2564)//สืบแล้ว</v>
          </cell>
          <cell r="BC748"/>
          <cell r="BD748"/>
          <cell r="BE748"/>
          <cell r="BF748"/>
          <cell r="BG748"/>
          <cell r="BH748"/>
          <cell r="BI748"/>
          <cell r="BJ748"/>
          <cell r="BK748"/>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S748"/>
          <cell r="BT748">
            <v>4</v>
          </cell>
          <cell r="BU748" t="str">
            <v>นักศึกษาฝึกงาน//วรกมล</v>
          </cell>
          <cell r="BV748"/>
          <cell r="BW748"/>
          <cell r="BX748"/>
          <cell r="BY748"/>
          <cell r="BZ748"/>
          <cell r="CA748"/>
          <cell r="CB748"/>
          <cell r="CC748"/>
          <cell r="CD748"/>
          <cell r="CE748"/>
          <cell r="CF748"/>
          <cell r="CG748"/>
          <cell r="CH748"/>
          <cell r="CI748"/>
          <cell r="CJ748"/>
          <cell r="CK748"/>
          <cell r="CL748"/>
          <cell r="CM748"/>
          <cell r="CN748"/>
          <cell r="CO748"/>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X749"/>
          <cell r="Y749"/>
          <cell r="Z749"/>
          <cell r="AA749">
            <v>26</v>
          </cell>
          <cell r="AB749">
            <v>11</v>
          </cell>
          <cell r="AC749">
            <v>2556</v>
          </cell>
          <cell r="AD749"/>
          <cell r="AE749"/>
          <cell r="AF749"/>
          <cell r="AG749">
            <v>2</v>
          </cell>
          <cell r="AH749">
            <v>6</v>
          </cell>
          <cell r="AI749">
            <v>2557</v>
          </cell>
          <cell r="AJ749"/>
          <cell r="AK749"/>
          <cell r="AL749"/>
          <cell r="AM749"/>
          <cell r="AN749"/>
          <cell r="AO749"/>
          <cell r="AP749"/>
          <cell r="AQ749"/>
          <cell r="AR749"/>
          <cell r="AS749"/>
          <cell r="AT749"/>
          <cell r="AU749"/>
          <cell r="AV749"/>
          <cell r="AW749"/>
          <cell r="AX749"/>
          <cell r="AY749"/>
          <cell r="AZ749"/>
          <cell r="BA749"/>
          <cell r="BB749" t="str">
            <v>สืบทรัพย์สำนักงานอื่นฟ้อง (คำสั่ง 26/11/2564)//สืบแล้ว รายงานผล วันที่ 22/2/2565</v>
          </cell>
          <cell r="BC749"/>
          <cell r="BD749"/>
          <cell r="BE749"/>
          <cell r="BF749"/>
          <cell r="BG749"/>
          <cell r="BH749"/>
          <cell r="BI749"/>
          <cell r="BJ749"/>
          <cell r="BK749"/>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S749"/>
          <cell r="BT749">
            <v>5</v>
          </cell>
          <cell r="BU749" t="str">
            <v>นักศึกษาฝึกงาน//วรกมล</v>
          </cell>
          <cell r="BV749"/>
          <cell r="BW749"/>
          <cell r="BX749"/>
          <cell r="BY749"/>
          <cell r="BZ749"/>
          <cell r="CA749"/>
          <cell r="CB749"/>
          <cell r="CC749"/>
          <cell r="CD749"/>
          <cell r="CE749"/>
          <cell r="CF749"/>
          <cell r="CG749"/>
          <cell r="CH749"/>
          <cell r="CI749"/>
          <cell r="CJ749"/>
          <cell r="CK749"/>
          <cell r="CL749"/>
          <cell r="CM749"/>
          <cell r="CN749"/>
          <cell r="CO749"/>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A750"/>
          <cell r="AB750"/>
          <cell r="AC750"/>
          <cell r="AD750"/>
          <cell r="AE750"/>
          <cell r="AF750"/>
          <cell r="AG750">
            <v>10</v>
          </cell>
          <cell r="AH750">
            <v>3</v>
          </cell>
          <cell r="AI750">
            <v>2558</v>
          </cell>
          <cell r="AJ750"/>
          <cell r="AK750"/>
          <cell r="AL750"/>
          <cell r="AM750"/>
          <cell r="AN750"/>
          <cell r="AO750"/>
          <cell r="AP750"/>
          <cell r="AQ750"/>
          <cell r="AR750"/>
          <cell r="AS750"/>
          <cell r="AT750"/>
          <cell r="AU750"/>
          <cell r="AV750"/>
          <cell r="AW750"/>
          <cell r="AX750"/>
          <cell r="AY750"/>
          <cell r="AZ750"/>
          <cell r="BA750"/>
          <cell r="BB750" t="str">
            <v>สืบทรัพย์สำนักงานอื่นฟ้อง (คำสั่ง 26/11/2564)//สืบแล้ว รายงานผล วันที่ 22/2/2565</v>
          </cell>
          <cell r="BC750"/>
          <cell r="BD750"/>
          <cell r="BE750"/>
          <cell r="BF750"/>
          <cell r="BG750"/>
          <cell r="BH750"/>
          <cell r="BI750"/>
          <cell r="BJ750"/>
          <cell r="BK750"/>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S750"/>
          <cell r="BT750">
            <v>5</v>
          </cell>
          <cell r="BU750" t="str">
            <v>นักศึกษาฝึกงาน//วรกมล</v>
          </cell>
          <cell r="BV750"/>
          <cell r="BW750"/>
          <cell r="BX750"/>
          <cell r="BY750"/>
          <cell r="BZ750"/>
          <cell r="CA750"/>
          <cell r="CB750"/>
          <cell r="CC750"/>
          <cell r="CD750"/>
          <cell r="CE750"/>
          <cell r="CF750"/>
          <cell r="CG750"/>
          <cell r="CH750"/>
          <cell r="CI750"/>
          <cell r="CJ750"/>
          <cell r="CK750"/>
          <cell r="CL750"/>
          <cell r="CM750"/>
          <cell r="CN750"/>
          <cell r="CO750"/>
        </row>
        <row r="751">
          <cell r="B751">
            <v>1595</v>
          </cell>
          <cell r="C751">
            <v>746</v>
          </cell>
          <cell r="D751">
            <v>26</v>
          </cell>
          <cell r="E751">
            <v>11</v>
          </cell>
          <cell r="F751">
            <v>2564</v>
          </cell>
          <cell r="G751">
            <v>800079364363</v>
          </cell>
          <cell r="H751" t="str">
            <v>นาย</v>
          </cell>
          <cell r="I751" t="str">
            <v>มานะ</v>
          </cell>
          <cell r="J751" t="str">
            <v>บุญมาวงค์</v>
          </cell>
          <cell r="K751"/>
          <cell r="L751" t="str">
            <v>ประตูช้างเผือก</v>
          </cell>
          <cell r="M751" t="str">
            <v>เชียงใหม่ 1</v>
          </cell>
          <cell r="N751">
            <v>8</v>
          </cell>
          <cell r="O751" t="str">
            <v>สินเชื่อเคหะ</v>
          </cell>
          <cell r="P751" t="str">
            <v>1.บุคคลค้ำประกัน</v>
          </cell>
          <cell r="Q751"/>
          <cell r="R751"/>
          <cell r="S751" t="str">
            <v>จังหวัดเชียงใหม่</v>
          </cell>
          <cell r="T751" t="str">
            <v>ผบ.3499</v>
          </cell>
          <cell r="U751">
            <v>2562</v>
          </cell>
          <cell r="V751" t="str">
            <v>ผบ.900</v>
          </cell>
          <cell r="W751">
            <v>2563</v>
          </cell>
          <cell r="X751"/>
          <cell r="Y751"/>
          <cell r="Z751"/>
          <cell r="AA751"/>
          <cell r="AB751"/>
          <cell r="AC751"/>
          <cell r="AD751"/>
          <cell r="AE751"/>
          <cell r="AF751"/>
          <cell r="AG751"/>
          <cell r="AH751"/>
          <cell r="AI751"/>
          <cell r="AJ751"/>
          <cell r="AK751"/>
          <cell r="AL751"/>
          <cell r="AM751"/>
          <cell r="AN751"/>
          <cell r="AO751"/>
          <cell r="AP751"/>
          <cell r="AQ751"/>
          <cell r="AR751"/>
          <cell r="AS751"/>
          <cell r="AT751"/>
          <cell r="AU751"/>
          <cell r="AV751"/>
          <cell r="AW751"/>
          <cell r="AX751"/>
          <cell r="AY751"/>
          <cell r="AZ751"/>
          <cell r="BA751"/>
          <cell r="BB751" t="str">
            <v>*ขอให้รับรองบัญชีรับจ่ายแทน*</v>
          </cell>
          <cell r="BC751"/>
          <cell r="BD751"/>
          <cell r="BE751"/>
          <cell r="BF751"/>
          <cell r="BG751"/>
          <cell r="BH751"/>
          <cell r="BI751"/>
          <cell r="BJ751"/>
          <cell r="BK751"/>
          <cell r="BL751" t="str">
            <v>นายมานะ บุญมาวงค์</v>
          </cell>
          <cell r="BM751">
            <v>0</v>
          </cell>
          <cell r="BN751"/>
          <cell r="BO751"/>
          <cell r="BP751"/>
          <cell r="BQ751"/>
          <cell r="BR751"/>
          <cell r="BS751"/>
          <cell r="BT751"/>
          <cell r="BU751" t="str">
            <v xml:space="preserve">สารุทธ์ </v>
          </cell>
          <cell r="BV751"/>
          <cell r="BW751"/>
          <cell r="BX751"/>
          <cell r="BY751"/>
          <cell r="BZ751"/>
          <cell r="CA751"/>
          <cell r="CB751"/>
          <cell r="CC751"/>
          <cell r="CD751"/>
          <cell r="CE751"/>
          <cell r="CF751"/>
          <cell r="CG751"/>
          <cell r="CH751"/>
          <cell r="CI751"/>
          <cell r="CJ751"/>
          <cell r="CK751"/>
          <cell r="CL751"/>
          <cell r="CM751"/>
          <cell r="CN751"/>
          <cell r="CO751"/>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A752"/>
          <cell r="AB752"/>
          <cell r="AC752"/>
          <cell r="AD752"/>
          <cell r="AE752"/>
          <cell r="AF752"/>
          <cell r="AG752">
            <v>16</v>
          </cell>
          <cell r="AH752">
            <v>9</v>
          </cell>
          <cell r="AI752">
            <v>2559</v>
          </cell>
          <cell r="AJ752"/>
          <cell r="AK752"/>
          <cell r="AL752"/>
          <cell r="AM752"/>
          <cell r="AN752"/>
          <cell r="AO752"/>
          <cell r="AP752"/>
          <cell r="AQ752"/>
          <cell r="AR752"/>
          <cell r="AS752"/>
          <cell r="AT752"/>
          <cell r="AU752"/>
          <cell r="AV752"/>
          <cell r="AW752"/>
          <cell r="AX752"/>
          <cell r="AY752"/>
          <cell r="AZ752"/>
          <cell r="BA752"/>
          <cell r="BB752" t="str">
            <v>สืบทรัพย์สำนักงานอื่นฟ้อง (คำสั่ง 26/11/2564)//สืบแล้ว</v>
          </cell>
          <cell r="BC752"/>
          <cell r="BD752"/>
          <cell r="BE752"/>
          <cell r="BF752"/>
          <cell r="BG752"/>
          <cell r="BH752"/>
          <cell r="BI752"/>
          <cell r="BJ752"/>
          <cell r="BK752"/>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S752"/>
          <cell r="BT752">
            <v>2</v>
          </cell>
          <cell r="BU752" t="str">
            <v>นักศึกษาฝึกงาน//วรกมล</v>
          </cell>
          <cell r="BV752"/>
          <cell r="BW752"/>
          <cell r="BX752"/>
          <cell r="BY752"/>
          <cell r="BZ752"/>
          <cell r="CA752"/>
          <cell r="CB752"/>
          <cell r="CC752"/>
          <cell r="CD752"/>
          <cell r="CE752"/>
          <cell r="CF752"/>
          <cell r="CG752"/>
          <cell r="CH752"/>
          <cell r="CI752"/>
          <cell r="CJ752"/>
          <cell r="CK752"/>
          <cell r="CL752"/>
          <cell r="CM752"/>
          <cell r="CN752"/>
          <cell r="CO752"/>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K753"/>
          <cell r="L753" t="str">
            <v>ฝาง</v>
          </cell>
          <cell r="M753" t="str">
            <v>เชียงใหม่ 2</v>
          </cell>
          <cell r="N753">
            <v>8</v>
          </cell>
          <cell r="O753"/>
          <cell r="P753"/>
          <cell r="Q753"/>
          <cell r="R753"/>
          <cell r="S753" t="str">
            <v>จังหวัดเชียงราย</v>
          </cell>
          <cell r="T753" t="str">
            <v>ผบ.3230</v>
          </cell>
          <cell r="U753" t="str">
            <v>2556</v>
          </cell>
          <cell r="V753" t="str">
            <v>ผบ.3368</v>
          </cell>
          <cell r="W753">
            <v>2556</v>
          </cell>
          <cell r="X753"/>
          <cell r="Y753"/>
          <cell r="Z753"/>
          <cell r="AA753"/>
          <cell r="AB753"/>
          <cell r="AC753"/>
          <cell r="AD753"/>
          <cell r="AE753"/>
          <cell r="AF753"/>
          <cell r="AG753"/>
          <cell r="AH753"/>
          <cell r="AI753"/>
          <cell r="AJ753"/>
          <cell r="AK753"/>
          <cell r="AL753"/>
          <cell r="AM753" t="str">
            <v>โฉนด</v>
          </cell>
          <cell r="AN753" t="str">
            <v>7165</v>
          </cell>
          <cell r="AO753" t="str">
            <v>แม่สาว</v>
          </cell>
          <cell r="AP753" t="str">
            <v>แม่อาย</v>
          </cell>
          <cell r="AQ753" t="str">
            <v>เชียงใหม่</v>
          </cell>
          <cell r="AR753"/>
          <cell r="AS753"/>
          <cell r="AT753"/>
          <cell r="AU753"/>
          <cell r="AV753"/>
          <cell r="AW753"/>
          <cell r="AX753"/>
          <cell r="AY753"/>
          <cell r="AZ753"/>
          <cell r="BA753"/>
          <cell r="BB753" t="str">
            <v>ยึดทรัพย์สำนักงานอื่นฟ้อง (คำสั่ง 30/11/2564) *คดีนี้ทางออมสินบอกว่าแฟ้มหายให้ทาง สนง คัดเอกสาร*//รอหมายบังคับคดี</v>
          </cell>
          <cell r="BC753"/>
          <cell r="BD753"/>
          <cell r="BE753"/>
          <cell r="BF753"/>
          <cell r="BG753"/>
          <cell r="BH753"/>
          <cell r="BI753"/>
          <cell r="BJ753"/>
          <cell r="BK753"/>
          <cell r="BL753" t="str">
            <v>จ.ส.อ.หญิงวรินทร์พร กิติธันยารัตน์ </v>
          </cell>
          <cell r="BM753">
            <v>82856010126</v>
          </cell>
          <cell r="BN753"/>
          <cell r="BO753"/>
          <cell r="BP753"/>
          <cell r="BQ753"/>
          <cell r="BR753"/>
          <cell r="BS753"/>
          <cell r="BT753"/>
          <cell r="BU753" t="str">
            <v>ศรัญญู (ยึด)</v>
          </cell>
          <cell r="BV753"/>
          <cell r="BW753"/>
          <cell r="BX753"/>
          <cell r="BY753"/>
          <cell r="BZ753"/>
          <cell r="CA753"/>
          <cell r="CB753"/>
          <cell r="CC753"/>
          <cell r="CD753"/>
          <cell r="CE753"/>
          <cell r="CF753"/>
          <cell r="CG753"/>
          <cell r="CH753"/>
          <cell r="CI753"/>
          <cell r="CJ753"/>
          <cell r="CK753"/>
          <cell r="CL753"/>
          <cell r="CM753"/>
          <cell r="CN753"/>
          <cell r="CO753"/>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X754"/>
          <cell r="Y754"/>
          <cell r="Z754"/>
          <cell r="AA754">
            <v>20</v>
          </cell>
          <cell r="AB754">
            <v>6</v>
          </cell>
          <cell r="AC754">
            <v>2559</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สืบทรัพย์สำนักงานอื่นฟ้อง (คำสั่ง 8/12/2564)//สืบแล้ว</v>
          </cell>
          <cell r="BC754"/>
          <cell r="BD754"/>
          <cell r="BE754"/>
          <cell r="BF754"/>
          <cell r="BG754"/>
          <cell r="BH754"/>
          <cell r="BI754"/>
          <cell r="BJ754"/>
          <cell r="BK754"/>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S754"/>
          <cell r="BT754">
            <v>3</v>
          </cell>
          <cell r="BU754" t="str">
            <v>สรวงสุดา</v>
          </cell>
          <cell r="BV754"/>
          <cell r="BW754"/>
          <cell r="BX754"/>
          <cell r="BY754"/>
          <cell r="BZ754"/>
          <cell r="CA754"/>
          <cell r="CB754"/>
          <cell r="CC754"/>
          <cell r="CD754"/>
          <cell r="CE754"/>
          <cell r="CF754"/>
          <cell r="CG754"/>
          <cell r="CH754"/>
          <cell r="CI754"/>
          <cell r="CJ754"/>
          <cell r="CK754"/>
          <cell r="CL754"/>
          <cell r="CM754"/>
          <cell r="CN754"/>
          <cell r="CO754"/>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Q755"/>
          <cell r="R755"/>
          <cell r="S755" t="str">
            <v>แขวงเชียงใหม่</v>
          </cell>
          <cell r="T755" t="str">
            <v>ผบ.9066</v>
          </cell>
          <cell r="U755" t="str">
            <v>2558</v>
          </cell>
          <cell r="V755" t="str">
            <v>ผบ.9990</v>
          </cell>
          <cell r="W755">
            <v>2558</v>
          </cell>
          <cell r="X755">
            <v>19</v>
          </cell>
          <cell r="Y755">
            <v>12</v>
          </cell>
          <cell r="Z755">
            <v>2558</v>
          </cell>
          <cell r="AA755"/>
          <cell r="AB755"/>
          <cell r="AC755"/>
          <cell r="AD755">
            <v>19</v>
          </cell>
          <cell r="AE755">
            <v>12</v>
          </cell>
          <cell r="AF755">
            <v>2558</v>
          </cell>
          <cell r="AG755">
            <v>18</v>
          </cell>
          <cell r="AH755">
            <v>1</v>
          </cell>
          <cell r="AI755">
            <v>2560</v>
          </cell>
          <cell r="AJ755"/>
          <cell r="AK755"/>
          <cell r="AL755"/>
          <cell r="AM755"/>
          <cell r="AN755"/>
          <cell r="AO755"/>
          <cell r="AP755"/>
          <cell r="AQ755"/>
          <cell r="AR755"/>
          <cell r="AS755"/>
          <cell r="AT755"/>
          <cell r="AU755"/>
          <cell r="AV755"/>
          <cell r="AW755"/>
          <cell r="AX755"/>
          <cell r="AY755"/>
          <cell r="AZ755"/>
          <cell r="BA755"/>
          <cell r="BB755" t="str">
            <v>สืบทรัพย์สำนักงานอื่นฟ้อง(คำสั่ง 8/12/2564)//สืบแล้ว รายงานผล วันที่ 8/1/2565</v>
          </cell>
          <cell r="BC755"/>
          <cell r="BD755"/>
          <cell r="BE755"/>
          <cell r="BF755"/>
          <cell r="BG755"/>
          <cell r="BH755"/>
          <cell r="BI755"/>
          <cell r="BJ755"/>
          <cell r="BK755"/>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S755"/>
          <cell r="BT755">
            <v>5</v>
          </cell>
          <cell r="BU755" t="str">
            <v>สรวงสุดา</v>
          </cell>
          <cell r="BV755"/>
          <cell r="BW755"/>
          <cell r="BX755"/>
          <cell r="BY755"/>
          <cell r="BZ755"/>
          <cell r="CA755"/>
          <cell r="CB755"/>
          <cell r="CC755"/>
          <cell r="CD755"/>
          <cell r="CE755"/>
          <cell r="CF755"/>
          <cell r="CG755"/>
          <cell r="CH755"/>
          <cell r="CI755"/>
          <cell r="CJ755"/>
          <cell r="CK755"/>
          <cell r="CL755"/>
          <cell r="CM755"/>
          <cell r="CN755"/>
          <cell r="CO755"/>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A756"/>
          <cell r="AB756"/>
          <cell r="AC756"/>
          <cell r="AD756">
            <v>7</v>
          </cell>
          <cell r="AE756">
            <v>6</v>
          </cell>
          <cell r="AF756">
            <v>2559</v>
          </cell>
          <cell r="AG756">
            <v>25</v>
          </cell>
          <cell r="AH756">
            <v>4</v>
          </cell>
          <cell r="AI756">
            <v>2561</v>
          </cell>
          <cell r="AJ756"/>
          <cell r="AK756"/>
          <cell r="AL756"/>
          <cell r="AM756"/>
          <cell r="AN756"/>
          <cell r="AO756"/>
          <cell r="AP756"/>
          <cell r="AQ756"/>
          <cell r="AR756"/>
          <cell r="AS756"/>
          <cell r="AT756"/>
          <cell r="AU756"/>
          <cell r="AV756"/>
          <cell r="AW756"/>
          <cell r="AX756"/>
          <cell r="AY756"/>
          <cell r="AZ756"/>
          <cell r="BA756"/>
          <cell r="BB756" t="str">
            <v>สืบทรัพย์สำนักงานอื่นฟ้อง(คำสั่ง 8/12/2564)//สืบแล้ว รายงานผล วันที่ 8/1/2565</v>
          </cell>
          <cell r="BC756"/>
          <cell r="BD756"/>
          <cell r="BE756"/>
          <cell r="BF756"/>
          <cell r="BG756"/>
          <cell r="BH756"/>
          <cell r="BI756"/>
          <cell r="BJ756"/>
          <cell r="BK756"/>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S756"/>
          <cell r="BT756">
            <v>4</v>
          </cell>
          <cell r="BU756" t="str">
            <v>สรวงสุดา</v>
          </cell>
          <cell r="BV756"/>
          <cell r="BW756"/>
          <cell r="BX756"/>
          <cell r="BY756"/>
          <cell r="BZ756"/>
          <cell r="CA756"/>
          <cell r="CB756"/>
          <cell r="CC756"/>
          <cell r="CD756"/>
          <cell r="CE756"/>
          <cell r="CF756"/>
          <cell r="CG756"/>
          <cell r="CH756"/>
          <cell r="CI756"/>
          <cell r="CJ756"/>
          <cell r="CK756"/>
          <cell r="CL756"/>
          <cell r="CM756"/>
          <cell r="CN756"/>
          <cell r="CO756"/>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A757"/>
          <cell r="AB757"/>
          <cell r="AC757"/>
          <cell r="AD757">
            <v>4</v>
          </cell>
          <cell r="AE757">
            <v>2</v>
          </cell>
          <cell r="AF757">
            <v>2562</v>
          </cell>
          <cell r="AG757">
            <v>25</v>
          </cell>
          <cell r="AH757">
            <v>3</v>
          </cell>
          <cell r="AI757">
            <v>2562</v>
          </cell>
          <cell r="AJ757"/>
          <cell r="AK757"/>
          <cell r="AL757"/>
          <cell r="AM757"/>
          <cell r="AN757"/>
          <cell r="AO757"/>
          <cell r="AP757"/>
          <cell r="AQ757"/>
          <cell r="AR757"/>
          <cell r="AS757"/>
          <cell r="AT757"/>
          <cell r="AU757"/>
          <cell r="AV757"/>
          <cell r="AW757"/>
          <cell r="AX757"/>
          <cell r="AY757"/>
          <cell r="AZ757"/>
          <cell r="BA757"/>
          <cell r="BB757" t="str">
            <v>สืบทรัพย์สำนักงานอื่นฟ้อง(คำสั่ง 8/12/2564)//สืบแล้ว รายงานผล วันที่ 18/1/2565</v>
          </cell>
          <cell r="BC757"/>
          <cell r="BD757"/>
          <cell r="BE757"/>
          <cell r="BF757"/>
          <cell r="BG757"/>
          <cell r="BH757"/>
          <cell r="BI757"/>
          <cell r="BJ757"/>
          <cell r="BK757"/>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S757"/>
          <cell r="BT757">
            <v>2</v>
          </cell>
          <cell r="BU757" t="str">
            <v>สรวงสุดา</v>
          </cell>
          <cell r="BV757"/>
          <cell r="BW757"/>
          <cell r="BX757"/>
          <cell r="BY757"/>
          <cell r="BZ757"/>
          <cell r="CA757"/>
          <cell r="CB757"/>
          <cell r="CC757"/>
          <cell r="CD757"/>
          <cell r="CE757"/>
          <cell r="CF757"/>
          <cell r="CG757"/>
          <cell r="CH757"/>
          <cell r="CI757"/>
          <cell r="CJ757"/>
          <cell r="CK757"/>
          <cell r="CL757"/>
          <cell r="CM757"/>
          <cell r="CN757"/>
          <cell r="CO757"/>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A758"/>
          <cell r="AB758"/>
          <cell r="AC758"/>
          <cell r="AD758">
            <v>11</v>
          </cell>
          <cell r="AE758">
            <v>12</v>
          </cell>
          <cell r="AF758">
            <v>2562</v>
          </cell>
          <cell r="AG758">
            <v>12</v>
          </cell>
          <cell r="AH758">
            <v>6</v>
          </cell>
          <cell r="AI758">
            <v>2563</v>
          </cell>
          <cell r="AJ758"/>
          <cell r="AK758"/>
          <cell r="AL758"/>
          <cell r="AM758"/>
          <cell r="AN758"/>
          <cell r="AO758"/>
          <cell r="AP758"/>
          <cell r="AQ758"/>
          <cell r="AR758"/>
          <cell r="AS758"/>
          <cell r="AT758"/>
          <cell r="AU758"/>
          <cell r="AV758"/>
          <cell r="AW758"/>
          <cell r="AX758"/>
          <cell r="AY758"/>
          <cell r="AZ758"/>
          <cell r="BA758"/>
          <cell r="BB758" t="str">
            <v>สืบทรัพย์สำนักงานอื่นฟ้อง(คำสั่ง 8/12/2564))//สืบแล้ว รายงานผล วันที่ 8/1/2565</v>
          </cell>
          <cell r="BC758"/>
          <cell r="BD758"/>
          <cell r="BE758"/>
          <cell r="BF758"/>
          <cell r="BG758"/>
          <cell r="BH758"/>
          <cell r="BI758"/>
          <cell r="BJ758"/>
          <cell r="BK758"/>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S758"/>
          <cell r="BT758">
            <v>2</v>
          </cell>
          <cell r="BU758" t="str">
            <v>สรวงสุดา</v>
          </cell>
          <cell r="BV758"/>
          <cell r="BW758"/>
          <cell r="BX758"/>
          <cell r="BY758"/>
          <cell r="BZ758"/>
          <cell r="CA758"/>
          <cell r="CB758"/>
          <cell r="CC758"/>
          <cell r="CD758"/>
          <cell r="CE758"/>
          <cell r="CF758"/>
          <cell r="CG758"/>
          <cell r="CH758"/>
          <cell r="CI758"/>
          <cell r="CJ758"/>
          <cell r="CK758"/>
          <cell r="CL758"/>
          <cell r="CM758"/>
          <cell r="CN758"/>
          <cell r="CO758"/>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X759"/>
          <cell r="Y759"/>
          <cell r="Z759"/>
          <cell r="AA759">
            <v>15</v>
          </cell>
          <cell r="AB759">
            <v>2</v>
          </cell>
          <cell r="AC759">
            <v>2559</v>
          </cell>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สืบทรัพย์สำนักงานอื่นฟ้อง (คำสั่ง 26/11/2564)//สืบแล้ว รายงานผล วันที่ 29/1/2565</v>
          </cell>
          <cell r="BC759"/>
          <cell r="BD759"/>
          <cell r="BE759"/>
          <cell r="BF759"/>
          <cell r="BG759"/>
          <cell r="BH759"/>
          <cell r="BI759"/>
          <cell r="BJ759"/>
          <cell r="BK759"/>
          <cell r="BL759" t="str">
            <v>ดาบตำรวจ ,
นางภาสกร
ประนอม กองใจ</v>
          </cell>
          <cell r="BM759">
            <v>823758010479</v>
          </cell>
          <cell r="BN759" t="str">
            <v>1.ด.ต.ภาสกร กองใจ
2.นางประนอม กองใจ</v>
          </cell>
          <cell r="BO759"/>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S759"/>
          <cell r="BT759">
            <v>2</v>
          </cell>
          <cell r="BU759" t="str">
            <v>วรกมล</v>
          </cell>
          <cell r="BV759"/>
          <cell r="BW759"/>
          <cell r="BX759"/>
          <cell r="BY759"/>
          <cell r="BZ759"/>
          <cell r="CA759"/>
          <cell r="CB759"/>
          <cell r="CC759"/>
          <cell r="CD759"/>
          <cell r="CE759"/>
          <cell r="CF759"/>
          <cell r="CG759"/>
          <cell r="CH759"/>
          <cell r="CI759"/>
          <cell r="CJ759"/>
          <cell r="CK759"/>
          <cell r="CL759"/>
          <cell r="CM759"/>
          <cell r="CN759"/>
          <cell r="CO759"/>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X760"/>
          <cell r="Y760"/>
          <cell r="Z760"/>
          <cell r="AA760">
            <v>16</v>
          </cell>
          <cell r="AB760">
            <v>6</v>
          </cell>
          <cell r="AC760">
            <v>2564</v>
          </cell>
          <cell r="AD760"/>
          <cell r="AE760"/>
          <cell r="AF760"/>
          <cell r="AG760"/>
          <cell r="AH760"/>
          <cell r="AI760"/>
          <cell r="AJ760"/>
          <cell r="AK760"/>
          <cell r="AL760"/>
          <cell r="AM760"/>
          <cell r="AN760"/>
          <cell r="AO760"/>
          <cell r="AP760"/>
          <cell r="AQ760"/>
          <cell r="AR760"/>
          <cell r="AS760"/>
          <cell r="AT760"/>
          <cell r="AU760"/>
          <cell r="AV760"/>
          <cell r="AW760"/>
          <cell r="AX760"/>
          <cell r="AY760"/>
          <cell r="AZ760"/>
          <cell r="BA760"/>
          <cell r="BB760" t="str">
            <v>สืบทรัพย์ (คำสั่ง 14/12/2564))//สืบแล้ว รายงานผล วันที่ 29/1/2565</v>
          </cell>
          <cell r="BC760"/>
          <cell r="BD760"/>
          <cell r="BE760"/>
          <cell r="BF760"/>
          <cell r="BG760"/>
          <cell r="BH760"/>
          <cell r="BI760"/>
          <cell r="BJ760"/>
          <cell r="BK760"/>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S760"/>
          <cell r="BT760">
            <v>4</v>
          </cell>
          <cell r="BU760" t="str">
            <v>วรกมล</v>
          </cell>
          <cell r="BV760"/>
          <cell r="BW760"/>
          <cell r="BX760"/>
          <cell r="BY760"/>
          <cell r="BZ760"/>
          <cell r="CA760"/>
          <cell r="CB760"/>
          <cell r="CC760"/>
          <cell r="CD760"/>
          <cell r="CE760"/>
          <cell r="CF760"/>
          <cell r="CG760"/>
          <cell r="CH760"/>
          <cell r="CI760"/>
          <cell r="CJ760"/>
          <cell r="CK760"/>
          <cell r="CL760"/>
          <cell r="CM760"/>
          <cell r="CN760"/>
          <cell r="CO760"/>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X761"/>
          <cell r="Y761"/>
          <cell r="Z761"/>
          <cell r="AA761">
            <v>16</v>
          </cell>
          <cell r="AB761">
            <v>6</v>
          </cell>
          <cell r="AC761">
            <v>2564</v>
          </cell>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สืบทรัพย์ (คำสั่ง 14/12/2564))//สืบแล้ว รายงานผล วันที่ 29/1/2565</v>
          </cell>
          <cell r="BC761"/>
          <cell r="BD761"/>
          <cell r="BE761"/>
          <cell r="BF761"/>
          <cell r="BG761"/>
          <cell r="BH761"/>
          <cell r="BI761"/>
          <cell r="BJ761"/>
          <cell r="BK761"/>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S761"/>
          <cell r="BT761">
            <v>4</v>
          </cell>
          <cell r="BU761" t="str">
            <v>วรกมล</v>
          </cell>
          <cell r="BV761"/>
          <cell r="BW761"/>
          <cell r="BX761"/>
          <cell r="BY761"/>
          <cell r="BZ761"/>
          <cell r="CA761"/>
          <cell r="CB761"/>
          <cell r="CC761"/>
          <cell r="CD761"/>
          <cell r="CE761"/>
          <cell r="CF761"/>
          <cell r="CG761"/>
          <cell r="CH761"/>
          <cell r="CI761"/>
          <cell r="CJ761"/>
          <cell r="CK761"/>
          <cell r="CL761"/>
          <cell r="CM761"/>
          <cell r="CN761"/>
          <cell r="CO761"/>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X762"/>
          <cell r="Y762"/>
          <cell r="Z762"/>
          <cell r="AA762">
            <v>16</v>
          </cell>
          <cell r="AB762">
            <v>6</v>
          </cell>
          <cell r="AC762">
            <v>2564</v>
          </cell>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สืบทรัพย์ (คำสั่ง 14/12/2564))//สืบแล้ว รายงานผล วันที่ 29/1/2565</v>
          </cell>
          <cell r="BC762"/>
          <cell r="BD762"/>
          <cell r="BE762"/>
          <cell r="BF762"/>
          <cell r="BG762"/>
          <cell r="BH762"/>
          <cell r="BI762"/>
          <cell r="BJ762"/>
          <cell r="BK762"/>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S762"/>
          <cell r="BT762">
            <v>2</v>
          </cell>
          <cell r="BU762" t="str">
            <v>วรกมล</v>
          </cell>
          <cell r="BV762"/>
          <cell r="BW762"/>
          <cell r="BX762"/>
          <cell r="BY762"/>
          <cell r="BZ762"/>
          <cell r="CA762"/>
          <cell r="CB762"/>
          <cell r="CC762"/>
          <cell r="CD762"/>
          <cell r="CE762"/>
          <cell r="CF762"/>
          <cell r="CG762"/>
          <cell r="CH762"/>
          <cell r="CI762"/>
          <cell r="CJ762"/>
          <cell r="CK762"/>
          <cell r="CL762"/>
          <cell r="CM762"/>
          <cell r="CN762"/>
          <cell r="CO762"/>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X763"/>
          <cell r="Y763"/>
          <cell r="Z763"/>
          <cell r="AA763">
            <v>24</v>
          </cell>
          <cell r="AB763">
            <v>6</v>
          </cell>
          <cell r="AC763">
            <v>2564</v>
          </cell>
          <cell r="AD763"/>
          <cell r="AE763"/>
          <cell r="AF763"/>
          <cell r="AG763"/>
          <cell r="AH763"/>
          <cell r="AI763"/>
          <cell r="AJ763"/>
          <cell r="AK763"/>
          <cell r="AL763"/>
          <cell r="AM763"/>
          <cell r="AN763"/>
          <cell r="AO763"/>
          <cell r="AP763"/>
          <cell r="AQ763"/>
          <cell r="AR763"/>
          <cell r="AS763"/>
          <cell r="AT763"/>
          <cell r="AU763"/>
          <cell r="AV763"/>
          <cell r="AW763"/>
          <cell r="AX763"/>
          <cell r="AY763"/>
          <cell r="AZ763"/>
          <cell r="BA763"/>
          <cell r="BB763" t="str">
            <v>สืบทรัพย์สำนักงานอื่นฟ้อง (คำสั่ง 26/11/2564)//สืบแล้ว</v>
          </cell>
          <cell r="BC763"/>
          <cell r="BD763"/>
          <cell r="BE763"/>
          <cell r="BF763"/>
          <cell r="BG763"/>
          <cell r="BH763"/>
          <cell r="BI763"/>
          <cell r="BJ763"/>
          <cell r="BK763"/>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S763"/>
          <cell r="BT763">
            <v>5</v>
          </cell>
          <cell r="BU763" t="str">
            <v>วรกมล</v>
          </cell>
          <cell r="BV763"/>
          <cell r="BW763"/>
          <cell r="BX763"/>
          <cell r="BY763"/>
          <cell r="BZ763"/>
          <cell r="CA763"/>
          <cell r="CB763"/>
          <cell r="CC763"/>
          <cell r="CD763"/>
          <cell r="CE763"/>
          <cell r="CF763"/>
          <cell r="CG763"/>
          <cell r="CH763"/>
          <cell r="CI763"/>
          <cell r="CJ763"/>
          <cell r="CK763"/>
          <cell r="CL763"/>
          <cell r="CM763"/>
          <cell r="CN763"/>
          <cell r="CO763"/>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AA764"/>
          <cell r="AB764"/>
          <cell r="AC764"/>
          <cell r="AD764"/>
          <cell r="AE764"/>
          <cell r="AF764"/>
          <cell r="AG764"/>
          <cell r="AH764"/>
          <cell r="AI764"/>
          <cell r="AJ764"/>
          <cell r="AK764"/>
          <cell r="AL764"/>
          <cell r="AM764"/>
          <cell r="AN764"/>
          <cell r="AO764"/>
          <cell r="AP764"/>
          <cell r="AQ764"/>
          <cell r="AR764"/>
          <cell r="AS764"/>
          <cell r="AT764"/>
          <cell r="AU764"/>
          <cell r="AV764"/>
          <cell r="AW764"/>
          <cell r="AX764"/>
          <cell r="AY764"/>
          <cell r="AZ764"/>
          <cell r="BA764"/>
          <cell r="BB764" t="str">
            <v xml:space="preserve">สืบทรัพย์ สำนักงานอื่นฟ้อง (คำสั่ง 16/12/2564)//สืบแล้ว </v>
          </cell>
          <cell r="BC764"/>
          <cell r="BD764"/>
          <cell r="BE764"/>
          <cell r="BF764"/>
          <cell r="BG764"/>
          <cell r="BH764"/>
          <cell r="BI764"/>
          <cell r="BJ764"/>
          <cell r="BK764"/>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S764"/>
          <cell r="BT764">
            <v>4</v>
          </cell>
          <cell r="BU764" t="str">
            <v>วรกมล</v>
          </cell>
          <cell r="BV764"/>
          <cell r="BW764"/>
          <cell r="BX764"/>
          <cell r="BY764"/>
          <cell r="BZ764"/>
          <cell r="CA764"/>
          <cell r="CB764"/>
          <cell r="CC764"/>
          <cell r="CD764"/>
          <cell r="CE764"/>
          <cell r="CF764"/>
          <cell r="CG764"/>
          <cell r="CH764"/>
          <cell r="CI764"/>
          <cell r="CJ764"/>
          <cell r="CK764"/>
          <cell r="CL764"/>
          <cell r="CM764"/>
          <cell r="CN764"/>
          <cell r="CO764"/>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X765"/>
          <cell r="Y765"/>
          <cell r="Z765"/>
          <cell r="AA765">
            <v>8</v>
          </cell>
          <cell r="AB765">
            <v>5</v>
          </cell>
          <cell r="AC765">
            <v>2560</v>
          </cell>
          <cell r="AD765"/>
          <cell r="AE765"/>
          <cell r="AF765"/>
          <cell r="AG765"/>
          <cell r="AH765"/>
          <cell r="AI765"/>
          <cell r="AJ765"/>
          <cell r="AK765"/>
          <cell r="AL765"/>
          <cell r="AM765"/>
          <cell r="AN765"/>
          <cell r="AO765"/>
          <cell r="AP765"/>
          <cell r="AQ765"/>
          <cell r="AR765"/>
          <cell r="AS765"/>
          <cell r="AT765"/>
          <cell r="AU765"/>
          <cell r="AV765"/>
          <cell r="AW765"/>
          <cell r="AX765"/>
          <cell r="AY765"/>
          <cell r="AZ765"/>
          <cell r="BA765"/>
          <cell r="BB765" t="str">
            <v>สืบทรัพย์ สำนักงานอื่นฟ้อง (คำสั่ง 16/12/2564)//สืบแล้ว ยังไม่ได้รายงานผล</v>
          </cell>
          <cell r="BC765"/>
          <cell r="BD765"/>
          <cell r="BE765"/>
          <cell r="BF765"/>
          <cell r="BG765"/>
          <cell r="BH765"/>
          <cell r="BI765"/>
          <cell r="BJ765"/>
          <cell r="BK765"/>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S765"/>
          <cell r="BT765">
            <v>3</v>
          </cell>
          <cell r="BU765" t="str">
            <v>วรกมล</v>
          </cell>
          <cell r="BV765"/>
          <cell r="BW765"/>
          <cell r="BX765"/>
          <cell r="BY765"/>
          <cell r="BZ765"/>
          <cell r="CA765"/>
          <cell r="CB765"/>
          <cell r="CC765"/>
          <cell r="CD765"/>
          <cell r="CE765"/>
          <cell r="CF765"/>
          <cell r="CG765"/>
          <cell r="CH765"/>
          <cell r="CI765"/>
          <cell r="CJ765"/>
          <cell r="CK765"/>
          <cell r="CL765"/>
          <cell r="CM765"/>
          <cell r="CN765"/>
          <cell r="CO765"/>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A766"/>
          <cell r="AB766"/>
          <cell r="AC766"/>
          <cell r="AD766">
            <v>24</v>
          </cell>
          <cell r="AE766">
            <v>11</v>
          </cell>
          <cell r="AF766">
            <v>2558</v>
          </cell>
          <cell r="AG766">
            <v>17</v>
          </cell>
          <cell r="AH766">
            <v>3</v>
          </cell>
          <cell r="AI766">
            <v>2559</v>
          </cell>
          <cell r="AJ766"/>
          <cell r="AK766"/>
          <cell r="AL766"/>
          <cell r="AM766"/>
          <cell r="AN766"/>
          <cell r="AO766"/>
          <cell r="AP766"/>
          <cell r="AQ766"/>
          <cell r="AR766"/>
          <cell r="AS766"/>
          <cell r="AT766"/>
          <cell r="AU766"/>
          <cell r="AV766"/>
          <cell r="AW766"/>
          <cell r="AX766"/>
          <cell r="AY766"/>
          <cell r="AZ766"/>
          <cell r="BA766"/>
          <cell r="BB766" t="str">
            <v>สืบทรัพย์ สำนักงานอื่นฟ้อง (คำสั่ง 16/12/2564)//สืบแล้ว รายงานผล วันที่ 29/1/2565</v>
          </cell>
          <cell r="BC766"/>
          <cell r="BD766"/>
          <cell r="BE766"/>
          <cell r="BF766"/>
          <cell r="BG766"/>
          <cell r="BH766"/>
          <cell r="BI766"/>
          <cell r="BJ766"/>
          <cell r="BK766"/>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S766"/>
          <cell r="BT766">
            <v>4</v>
          </cell>
          <cell r="BU766" t="str">
            <v>วรกมล</v>
          </cell>
          <cell r="BV766"/>
          <cell r="BW766"/>
          <cell r="BX766"/>
          <cell r="BY766"/>
          <cell r="BZ766"/>
          <cell r="CA766"/>
          <cell r="CB766"/>
          <cell r="CC766"/>
          <cell r="CD766"/>
          <cell r="CE766"/>
          <cell r="CF766"/>
          <cell r="CG766"/>
          <cell r="CH766"/>
          <cell r="CI766"/>
          <cell r="CJ766"/>
          <cell r="CK766"/>
          <cell r="CL766"/>
          <cell r="CM766"/>
          <cell r="CN766"/>
          <cell r="CO766"/>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X767"/>
          <cell r="Y767"/>
          <cell r="Z767"/>
          <cell r="AA767">
            <v>23</v>
          </cell>
          <cell r="AB767">
            <v>9</v>
          </cell>
          <cell r="AC767">
            <v>2556</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cell r="BC767"/>
          <cell r="BD767"/>
          <cell r="BE767"/>
          <cell r="BF767"/>
          <cell r="BG767"/>
          <cell r="BH767"/>
          <cell r="BI767"/>
          <cell r="BJ767"/>
          <cell r="BK767"/>
          <cell r="BL767" t="str">
            <v>นายจำรอง บุญสม</v>
          </cell>
          <cell r="BM767">
            <v>0</v>
          </cell>
          <cell r="BN767"/>
          <cell r="BO767"/>
          <cell r="BP767"/>
          <cell r="BQ767"/>
          <cell r="BR767"/>
          <cell r="BS767"/>
          <cell r="BT767"/>
          <cell r="BU767"/>
          <cell r="BV767"/>
          <cell r="BW767"/>
          <cell r="BX767"/>
          <cell r="BY767"/>
          <cell r="BZ767"/>
          <cell r="CA767"/>
          <cell r="CB767"/>
          <cell r="CC767"/>
          <cell r="CD767"/>
          <cell r="CE767"/>
          <cell r="CF767"/>
          <cell r="CG767"/>
          <cell r="CH767"/>
          <cell r="CI767"/>
          <cell r="CJ767"/>
          <cell r="CK767"/>
          <cell r="CL767"/>
          <cell r="CM767"/>
          <cell r="CN767"/>
          <cell r="CO767"/>
        </row>
        <row r="768">
          <cell r="B768">
            <v>1612</v>
          </cell>
          <cell r="C768">
            <v>763</v>
          </cell>
          <cell r="D768">
            <v>20</v>
          </cell>
          <cell r="E768">
            <v>1</v>
          </cell>
          <cell r="F768">
            <v>2568</v>
          </cell>
          <cell r="G768">
            <v>800029917583</v>
          </cell>
          <cell r="H768" t="str">
            <v>นาย</v>
          </cell>
          <cell r="I768" t="str">
            <v>พัสวีพิชญ์</v>
          </cell>
          <cell r="J768" t="str">
            <v>ผลภาษี</v>
          </cell>
          <cell r="K768"/>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AA768"/>
          <cell r="AB768"/>
          <cell r="AC768"/>
          <cell r="AD768"/>
          <cell r="AE768"/>
          <cell r="AF768"/>
          <cell r="AG768"/>
          <cell r="AH768"/>
          <cell r="AI768"/>
          <cell r="AJ768"/>
          <cell r="AK768"/>
          <cell r="AL768"/>
          <cell r="AM768"/>
          <cell r="AN768"/>
          <cell r="AO768"/>
          <cell r="AP768"/>
          <cell r="AQ768"/>
          <cell r="AR768"/>
          <cell r="AS768"/>
          <cell r="AT768"/>
          <cell r="AU768"/>
          <cell r="AV768"/>
          <cell r="AW768"/>
          <cell r="AX768"/>
          <cell r="AY768"/>
          <cell r="AZ768"/>
          <cell r="BA768"/>
          <cell r="BB768" t="str">
            <v xml:space="preserve">สืบทรัพย์ (คำสั่ง 22/12/2564)//สืบแล้ว </v>
          </cell>
          <cell r="BC768"/>
          <cell r="BD768"/>
          <cell r="BE768"/>
          <cell r="BF768"/>
          <cell r="BG768"/>
          <cell r="BH768"/>
          <cell r="BI768"/>
          <cell r="BJ768"/>
          <cell r="BK768"/>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BV768"/>
          <cell r="BW768"/>
          <cell r="BX768"/>
          <cell r="BY768"/>
          <cell r="BZ768"/>
          <cell r="CA768"/>
          <cell r="CB768"/>
          <cell r="CC768"/>
          <cell r="CD768"/>
          <cell r="CE768"/>
          <cell r="CF768"/>
          <cell r="CG768"/>
          <cell r="CH768"/>
          <cell r="CI768"/>
          <cell r="CJ768"/>
          <cell r="CK768"/>
          <cell r="CL768">
            <v>242907</v>
          </cell>
          <cell r="CM768">
            <v>243333</v>
          </cell>
          <cell r="CN768"/>
          <cell r="CO768"/>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AA769"/>
          <cell r="AB769"/>
          <cell r="AC769"/>
          <cell r="AD769"/>
          <cell r="AE769"/>
          <cell r="AF769"/>
          <cell r="AG769"/>
          <cell r="AH769"/>
          <cell r="AI769"/>
          <cell r="AJ769"/>
          <cell r="AK769"/>
          <cell r="AL769"/>
          <cell r="AM769"/>
          <cell r="AN769"/>
          <cell r="AO769"/>
          <cell r="AP769"/>
          <cell r="AQ769"/>
          <cell r="AR769"/>
          <cell r="AS769"/>
          <cell r="AT769"/>
          <cell r="AU769"/>
          <cell r="AV769"/>
          <cell r="AW769"/>
          <cell r="AX769"/>
          <cell r="AY769"/>
          <cell r="AZ769"/>
          <cell r="BA769"/>
          <cell r="BB769" t="str">
            <v xml:space="preserve">สืบทรัพย์ (คำสั่ง 22/12/2564)//สืบแล้ว </v>
          </cell>
          <cell r="BC769"/>
          <cell r="BD769"/>
          <cell r="BE769"/>
          <cell r="BF769"/>
          <cell r="BG769"/>
          <cell r="BH769"/>
          <cell r="BI769"/>
          <cell r="BJ769"/>
          <cell r="BK769"/>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S769"/>
          <cell r="BT769">
            <v>5</v>
          </cell>
          <cell r="BU769" t="str">
            <v>เกศินี</v>
          </cell>
          <cell r="BV769"/>
          <cell r="BW769"/>
          <cell r="BX769"/>
          <cell r="BY769"/>
          <cell r="BZ769"/>
          <cell r="CA769"/>
          <cell r="CB769"/>
          <cell r="CC769"/>
          <cell r="CD769"/>
          <cell r="CE769"/>
          <cell r="CF769"/>
          <cell r="CG769"/>
          <cell r="CH769"/>
          <cell r="CI769"/>
          <cell r="CJ769"/>
          <cell r="CK769"/>
          <cell r="CL769">
            <v>242907</v>
          </cell>
          <cell r="CM769"/>
          <cell r="CN769"/>
          <cell r="CO769"/>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AA770"/>
          <cell r="AB770"/>
          <cell r="AC770"/>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 xml:space="preserve">สืบทรัพย์ (คำสั่ง 22/12/2564)//สืบแล้ว </v>
          </cell>
          <cell r="BC770"/>
          <cell r="BD770"/>
          <cell r="BE770"/>
          <cell r="BF770"/>
          <cell r="BG770"/>
          <cell r="BH770"/>
          <cell r="BI770"/>
          <cell r="BJ770"/>
          <cell r="BK770"/>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S770"/>
          <cell r="BT770">
            <v>4</v>
          </cell>
          <cell r="BU770" t="str">
            <v>เกศินี</v>
          </cell>
          <cell r="BV770"/>
          <cell r="BW770"/>
          <cell r="BX770"/>
          <cell r="BY770"/>
          <cell r="BZ770"/>
          <cell r="CA770"/>
          <cell r="CB770"/>
          <cell r="CC770"/>
          <cell r="CD770"/>
          <cell r="CE770"/>
          <cell r="CF770"/>
          <cell r="CG770"/>
          <cell r="CH770"/>
          <cell r="CI770"/>
          <cell r="CJ770"/>
          <cell r="CK770"/>
          <cell r="CL770">
            <v>242942</v>
          </cell>
          <cell r="CM770"/>
          <cell r="CN770"/>
          <cell r="CO770"/>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A771"/>
          <cell r="AB771"/>
          <cell r="AC771"/>
          <cell r="AD771">
            <v>10</v>
          </cell>
          <cell r="AE771">
            <v>9</v>
          </cell>
          <cell r="AF771">
            <v>2563</v>
          </cell>
          <cell r="AG771">
            <v>17</v>
          </cell>
          <cell r="AH771">
            <v>3</v>
          </cell>
          <cell r="AI771">
            <v>2564</v>
          </cell>
          <cell r="AJ771"/>
          <cell r="AK771"/>
          <cell r="AL771"/>
          <cell r="AM771"/>
          <cell r="AN771"/>
          <cell r="AO771"/>
          <cell r="AP771"/>
          <cell r="AQ771"/>
          <cell r="AR771"/>
          <cell r="AS771"/>
          <cell r="AT771"/>
          <cell r="AU771"/>
          <cell r="AV771"/>
          <cell r="AW771"/>
          <cell r="AX771"/>
          <cell r="AY771"/>
          <cell r="AZ771"/>
          <cell r="BA771"/>
          <cell r="BB771" t="str">
            <v xml:space="preserve">สืบทรัพย์ (คำสั่ง 22/12/2564)//สืบแล้ว </v>
          </cell>
          <cell r="BC771"/>
          <cell r="BD771"/>
          <cell r="BE771"/>
          <cell r="BF771"/>
          <cell r="BG771"/>
          <cell r="BH771"/>
          <cell r="BI771"/>
          <cell r="BJ771"/>
          <cell r="BK771"/>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S771"/>
          <cell r="BT771">
            <v>5</v>
          </cell>
          <cell r="BU771" t="str">
            <v>เกศินี</v>
          </cell>
          <cell r="BV771"/>
          <cell r="BW771"/>
          <cell r="BX771"/>
          <cell r="BY771"/>
          <cell r="BZ771"/>
          <cell r="CA771"/>
          <cell r="CB771"/>
          <cell r="CC771"/>
          <cell r="CD771"/>
          <cell r="CE771"/>
          <cell r="CF771"/>
          <cell r="CG771"/>
          <cell r="CH771"/>
          <cell r="CI771"/>
          <cell r="CJ771"/>
          <cell r="CK771"/>
          <cell r="CL771">
            <v>242913</v>
          </cell>
          <cell r="CM771"/>
          <cell r="CN771"/>
          <cell r="CO771"/>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X772"/>
          <cell r="Y772"/>
          <cell r="Z772"/>
          <cell r="AA772">
            <v>31</v>
          </cell>
          <cell r="AB772">
            <v>8</v>
          </cell>
          <cell r="AC772">
            <v>2564</v>
          </cell>
          <cell r="AD772"/>
          <cell r="AE772"/>
          <cell r="AF772"/>
          <cell r="AG772"/>
          <cell r="AH772"/>
          <cell r="AI772"/>
          <cell r="AJ772"/>
          <cell r="AK772"/>
          <cell r="AL772"/>
          <cell r="AM772"/>
          <cell r="AN772"/>
          <cell r="AO772"/>
          <cell r="AP772"/>
          <cell r="AQ772"/>
          <cell r="AR772"/>
          <cell r="AS772"/>
          <cell r="AT772"/>
          <cell r="AU772"/>
          <cell r="AV772"/>
          <cell r="AW772"/>
          <cell r="AX772"/>
          <cell r="AY772"/>
          <cell r="AZ772"/>
          <cell r="BA772"/>
          <cell r="BB772" t="str">
            <v xml:space="preserve">สืบทรัพย์ (คำสั่ง 22/12/2564)//สืบแล้ว </v>
          </cell>
          <cell r="BC772"/>
          <cell r="BD772"/>
          <cell r="BE772"/>
          <cell r="BF772"/>
          <cell r="BG772"/>
          <cell r="BH772"/>
          <cell r="BI772"/>
          <cell r="BJ772"/>
          <cell r="BK772"/>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S772"/>
          <cell r="BT772">
            <v>6</v>
          </cell>
          <cell r="BU772" t="str">
            <v>เกศินี</v>
          </cell>
          <cell r="BV772"/>
          <cell r="BW772"/>
          <cell r="BX772"/>
          <cell r="BY772"/>
          <cell r="BZ772"/>
          <cell r="CA772"/>
          <cell r="CB772"/>
          <cell r="CC772"/>
          <cell r="CD772"/>
          <cell r="CE772"/>
          <cell r="CF772"/>
          <cell r="CG772"/>
          <cell r="CH772"/>
          <cell r="CI772"/>
          <cell r="CJ772"/>
          <cell r="CK772"/>
          <cell r="CL772">
            <v>242913</v>
          </cell>
          <cell r="CM772"/>
          <cell r="CN772"/>
          <cell r="CO772"/>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AA773"/>
          <cell r="AB773"/>
          <cell r="AC773"/>
          <cell r="AD773"/>
          <cell r="AE773"/>
          <cell r="AF773"/>
          <cell r="AG773"/>
          <cell r="AH773"/>
          <cell r="AI773"/>
          <cell r="AJ773"/>
          <cell r="AK773"/>
          <cell r="AL773"/>
          <cell r="AM773"/>
          <cell r="AN773"/>
          <cell r="AO773"/>
          <cell r="AP773"/>
          <cell r="AQ773"/>
          <cell r="AR773"/>
          <cell r="AS773"/>
          <cell r="AT773"/>
          <cell r="AU773"/>
          <cell r="AV773"/>
          <cell r="AW773"/>
          <cell r="AX773"/>
          <cell r="AY773"/>
          <cell r="AZ773"/>
          <cell r="BA773"/>
          <cell r="BB773" t="str">
            <v xml:space="preserve">สืบทรัพย์ (คำสั่ง 27/4/2565) </v>
          </cell>
          <cell r="BC773"/>
          <cell r="BD773"/>
          <cell r="BE773"/>
          <cell r="BF773"/>
          <cell r="BG773"/>
          <cell r="BH773"/>
          <cell r="BI773"/>
          <cell r="BJ773"/>
          <cell r="BK773"/>
          <cell r="BL773" t="str">
            <v>นายเอกภิพงศ์ อินทยา</v>
          </cell>
          <cell r="BM773">
            <v>823561011020</v>
          </cell>
          <cell r="BN773"/>
          <cell r="BO773"/>
          <cell r="BP773"/>
          <cell r="BQ773"/>
          <cell r="BR773"/>
          <cell r="BS773"/>
          <cell r="BT773"/>
          <cell r="BU773" t="str">
            <v>จันทร์นิภา</v>
          </cell>
          <cell r="BV773"/>
          <cell r="BW773"/>
          <cell r="BX773"/>
          <cell r="BY773"/>
          <cell r="BZ773"/>
          <cell r="CA773"/>
          <cell r="CB773"/>
          <cell r="CC773"/>
          <cell r="CD773"/>
          <cell r="CE773"/>
          <cell r="CF773"/>
          <cell r="CG773"/>
          <cell r="CH773"/>
          <cell r="CI773"/>
          <cell r="CJ773"/>
          <cell r="CK773"/>
          <cell r="CL773"/>
          <cell r="CM773"/>
          <cell r="CN773"/>
          <cell r="CO773"/>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AA774"/>
          <cell r="AB774"/>
          <cell r="AC774"/>
          <cell r="AD774"/>
          <cell r="AE774"/>
          <cell r="AF774"/>
          <cell r="AG774"/>
          <cell r="AH774"/>
          <cell r="AI774"/>
          <cell r="AJ774"/>
          <cell r="AK774"/>
          <cell r="AL774"/>
          <cell r="AM774"/>
          <cell r="AN774"/>
          <cell r="AO774"/>
          <cell r="AP774"/>
          <cell r="AQ774"/>
          <cell r="AR774"/>
          <cell r="AS774"/>
          <cell r="AT774"/>
          <cell r="AU774"/>
          <cell r="AV774"/>
          <cell r="AW774"/>
          <cell r="AX774"/>
          <cell r="AY774"/>
          <cell r="AZ774"/>
          <cell r="BA774"/>
          <cell r="BB774" t="str">
            <v xml:space="preserve">สืบทรัพย์ (คำสั่ง 22/12/2564)//สืบแล้ว </v>
          </cell>
          <cell r="BC774"/>
          <cell r="BD774"/>
          <cell r="BE774"/>
          <cell r="BF774"/>
          <cell r="BG774"/>
          <cell r="BH774"/>
          <cell r="BI774"/>
          <cell r="BJ774"/>
          <cell r="BK774"/>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S774"/>
          <cell r="BT774">
            <v>3</v>
          </cell>
          <cell r="BU774" t="str">
            <v>เกศินี</v>
          </cell>
          <cell r="BV774"/>
          <cell r="BW774"/>
          <cell r="BX774"/>
          <cell r="BY774"/>
          <cell r="BZ774"/>
          <cell r="CA774"/>
          <cell r="CB774"/>
          <cell r="CC774"/>
          <cell r="CD774"/>
          <cell r="CE774"/>
          <cell r="CF774"/>
          <cell r="CG774"/>
          <cell r="CH774"/>
          <cell r="CI774"/>
          <cell r="CJ774"/>
          <cell r="CK774"/>
          <cell r="CL774">
            <v>242913</v>
          </cell>
          <cell r="CM774"/>
          <cell r="CN774"/>
          <cell r="CO774"/>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X775"/>
          <cell r="Y775"/>
          <cell r="Z775"/>
          <cell r="AA775">
            <v>26</v>
          </cell>
          <cell r="AB775">
            <v>11</v>
          </cell>
          <cell r="AC775">
            <v>2564</v>
          </cell>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 xml:space="preserve">สืบทรัพย์ (คำสั่ง 22/12/2564)//สืบแล้ว </v>
          </cell>
          <cell r="BC775"/>
          <cell r="BD775"/>
          <cell r="BE775"/>
          <cell r="BF775"/>
          <cell r="BG775"/>
          <cell r="BH775"/>
          <cell r="BI775"/>
          <cell r="BJ775"/>
          <cell r="BK775"/>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S775"/>
          <cell r="BT775">
            <v>6</v>
          </cell>
          <cell r="BU775" t="str">
            <v>เกศินี</v>
          </cell>
          <cell r="BV775"/>
          <cell r="BW775"/>
          <cell r="BX775"/>
          <cell r="BY775"/>
          <cell r="BZ775"/>
          <cell r="CA775"/>
          <cell r="CB775"/>
          <cell r="CC775"/>
          <cell r="CD775"/>
          <cell r="CE775"/>
          <cell r="CF775"/>
          <cell r="CG775"/>
          <cell r="CH775"/>
          <cell r="CI775"/>
          <cell r="CJ775"/>
          <cell r="CK775"/>
          <cell r="CL775">
            <v>242942</v>
          </cell>
          <cell r="CM775"/>
          <cell r="CN775"/>
          <cell r="CO775"/>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X776"/>
          <cell r="Y776"/>
          <cell r="Z776"/>
          <cell r="AA776">
            <v>10</v>
          </cell>
          <cell r="AB776">
            <v>3</v>
          </cell>
          <cell r="AC776">
            <v>2564</v>
          </cell>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 xml:space="preserve">สืบทรัพย์ (คำสั่ง 22/12/2564)//สืบแล้ว </v>
          </cell>
          <cell r="BC776"/>
          <cell r="BD776"/>
          <cell r="BE776"/>
          <cell r="BF776"/>
          <cell r="BG776"/>
          <cell r="BH776"/>
          <cell r="BI776"/>
          <cell r="BJ776"/>
          <cell r="BK776"/>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S776"/>
          <cell r="BT776">
            <v>6</v>
          </cell>
          <cell r="BU776" t="str">
            <v>เกศินี</v>
          </cell>
          <cell r="BV776"/>
          <cell r="BW776"/>
          <cell r="BX776"/>
          <cell r="BY776"/>
          <cell r="BZ776"/>
          <cell r="CA776"/>
          <cell r="CB776"/>
          <cell r="CC776"/>
          <cell r="CD776"/>
          <cell r="CE776"/>
          <cell r="CF776"/>
          <cell r="CG776"/>
          <cell r="CH776"/>
          <cell r="CI776"/>
          <cell r="CJ776"/>
          <cell r="CK776"/>
          <cell r="CL776">
            <v>242913</v>
          </cell>
          <cell r="CM776"/>
          <cell r="CN776"/>
          <cell r="CO776"/>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X777"/>
          <cell r="Y777"/>
          <cell r="Z777"/>
          <cell r="AA777">
            <v>10</v>
          </cell>
          <cell r="AB777">
            <v>3</v>
          </cell>
          <cell r="AC777">
            <v>2564</v>
          </cell>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 xml:space="preserve">สืบทรัพย์ (คำสั่ง 22/12/2564)//สืบแล้ว </v>
          </cell>
          <cell r="BC777"/>
          <cell r="BD777"/>
          <cell r="BE777"/>
          <cell r="BF777"/>
          <cell r="BG777"/>
          <cell r="BH777"/>
          <cell r="BI777"/>
          <cell r="BJ777"/>
          <cell r="BK777"/>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S777"/>
          <cell r="BT777">
            <v>5</v>
          </cell>
          <cell r="BU777" t="str">
            <v>เกศินี</v>
          </cell>
          <cell r="BV777"/>
          <cell r="BW777"/>
          <cell r="BX777"/>
          <cell r="BY777"/>
          <cell r="BZ777"/>
          <cell r="CA777"/>
          <cell r="CB777"/>
          <cell r="CC777"/>
          <cell r="CD777"/>
          <cell r="CE777"/>
          <cell r="CF777"/>
          <cell r="CG777"/>
          <cell r="CH777"/>
          <cell r="CI777"/>
          <cell r="CJ777"/>
          <cell r="CK777"/>
          <cell r="CL777">
            <v>242913</v>
          </cell>
          <cell r="CM777"/>
          <cell r="CN777"/>
          <cell r="CO777"/>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AA778"/>
          <cell r="AB778"/>
          <cell r="AC778"/>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 xml:space="preserve">สืบทรัพย์ (คำสั่ง 22/12/2564)//สืบแล้ว </v>
          </cell>
          <cell r="BC778"/>
          <cell r="BD778"/>
          <cell r="BE778"/>
          <cell r="BF778"/>
          <cell r="BG778"/>
          <cell r="BH778"/>
          <cell r="BI778"/>
          <cell r="BJ778"/>
          <cell r="BK778"/>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S778"/>
          <cell r="BT778">
            <v>5</v>
          </cell>
          <cell r="BU778" t="str">
            <v>เกศินี</v>
          </cell>
          <cell r="BV778"/>
          <cell r="BW778"/>
          <cell r="BX778"/>
          <cell r="BY778"/>
          <cell r="BZ778"/>
          <cell r="CA778"/>
          <cell r="CB778"/>
          <cell r="CC778"/>
          <cell r="CD778"/>
          <cell r="CE778"/>
          <cell r="CF778"/>
          <cell r="CG778"/>
          <cell r="CH778"/>
          <cell r="CI778"/>
          <cell r="CJ778"/>
          <cell r="CK778"/>
          <cell r="CL778">
            <v>242913</v>
          </cell>
          <cell r="CM778"/>
          <cell r="CN778"/>
          <cell r="CO778"/>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AA779"/>
          <cell r="AB779"/>
          <cell r="AC779"/>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สืบทรัพย์ (คำสั่ง 16/3/2565)</v>
          </cell>
          <cell r="BC779"/>
          <cell r="BD779"/>
          <cell r="BE779"/>
          <cell r="BF779"/>
          <cell r="BG779"/>
          <cell r="BH779"/>
          <cell r="BI779"/>
          <cell r="BJ779"/>
          <cell r="BK779"/>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Q779"/>
          <cell r="BR779"/>
          <cell r="BS779"/>
          <cell r="BT779"/>
          <cell r="BU779" t="str">
            <v>จันทร์นิภา</v>
          </cell>
          <cell r="BV779"/>
          <cell r="BW779"/>
          <cell r="BX779"/>
          <cell r="BY779"/>
          <cell r="BZ779"/>
          <cell r="CA779"/>
          <cell r="CB779"/>
          <cell r="CC779"/>
          <cell r="CD779"/>
          <cell r="CE779"/>
          <cell r="CF779"/>
          <cell r="CG779"/>
          <cell r="CH779"/>
          <cell r="CI779"/>
          <cell r="CJ779"/>
          <cell r="CK779"/>
          <cell r="CL779"/>
          <cell r="CM779"/>
          <cell r="CN779"/>
          <cell r="CO779"/>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X780"/>
          <cell r="Y780"/>
          <cell r="Z780"/>
          <cell r="AA780">
            <v>26</v>
          </cell>
          <cell r="AB780">
            <v>8</v>
          </cell>
          <cell r="AC780">
            <v>2564</v>
          </cell>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 xml:space="preserve">สืบทรัพย์ (คำสั่ง 22/12/2564)//สืบแล้ว </v>
          </cell>
          <cell r="BC780"/>
          <cell r="BD780"/>
          <cell r="BE780"/>
          <cell r="BF780"/>
          <cell r="BG780"/>
          <cell r="BH780"/>
          <cell r="BI780"/>
          <cell r="BJ780"/>
          <cell r="BK780"/>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S780"/>
          <cell r="BT780">
            <v>6</v>
          </cell>
          <cell r="BU780" t="str">
            <v>เกศินี</v>
          </cell>
          <cell r="BV780"/>
          <cell r="BW780"/>
          <cell r="BX780"/>
          <cell r="BY780"/>
          <cell r="BZ780"/>
          <cell r="CA780"/>
          <cell r="CB780"/>
          <cell r="CC780"/>
          <cell r="CD780"/>
          <cell r="CE780"/>
          <cell r="CF780"/>
          <cell r="CG780"/>
          <cell r="CH780"/>
          <cell r="CI780"/>
          <cell r="CJ780"/>
          <cell r="CK780"/>
          <cell r="CL780">
            <v>242907</v>
          </cell>
          <cell r="CM780"/>
          <cell r="CN780"/>
          <cell r="CO780"/>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X781"/>
          <cell r="Y781"/>
          <cell r="Z781"/>
          <cell r="AA781">
            <v>5</v>
          </cell>
          <cell r="AB781">
            <v>10</v>
          </cell>
          <cell r="AC781">
            <v>2564</v>
          </cell>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t="str">
            <v xml:space="preserve">สืบทรัพย์ (คำสั่ง 22/12/2564)//สืบแล้ว </v>
          </cell>
          <cell r="BC781"/>
          <cell r="BD781"/>
          <cell r="BE781"/>
          <cell r="BF781"/>
          <cell r="BG781"/>
          <cell r="BH781"/>
          <cell r="BI781"/>
          <cell r="BJ781"/>
          <cell r="BK781"/>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S781"/>
          <cell r="BT781">
            <v>1</v>
          </cell>
          <cell r="BU781" t="str">
            <v>เกศินี</v>
          </cell>
          <cell r="BV781"/>
          <cell r="BW781"/>
          <cell r="BX781"/>
          <cell r="BY781"/>
          <cell r="BZ781"/>
          <cell r="CA781"/>
          <cell r="CB781"/>
          <cell r="CC781"/>
          <cell r="CD781"/>
          <cell r="CE781"/>
          <cell r="CF781"/>
          <cell r="CG781"/>
          <cell r="CH781"/>
          <cell r="CI781"/>
          <cell r="CJ781"/>
          <cell r="CK781"/>
          <cell r="CL781">
            <v>242913</v>
          </cell>
          <cell r="CM781"/>
          <cell r="CN781"/>
          <cell r="CO781"/>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ยึดทรัพย์จำนอง (คำสั่ง 22/12/2564)//รอหมายบังคับคดี</v>
          </cell>
          <cell r="BC782"/>
          <cell r="BD782"/>
          <cell r="BE782"/>
          <cell r="BF782"/>
          <cell r="BG782"/>
          <cell r="BH782"/>
          <cell r="BI782"/>
          <cell r="BJ782"/>
          <cell r="BK782"/>
          <cell r="BL782" t="str">
            <v>นางสาวสุรางคนางค์ ตาลป่า</v>
          </cell>
          <cell r="BM782">
            <v>883162011823</v>
          </cell>
          <cell r="BN782"/>
          <cell r="BO782"/>
          <cell r="BP782"/>
          <cell r="BQ782"/>
          <cell r="BR782"/>
          <cell r="BS782"/>
          <cell r="BT782"/>
          <cell r="BU782" t="str">
            <v>สารุทธ์ (ยึด)</v>
          </cell>
          <cell r="BV782"/>
          <cell r="BW782"/>
          <cell r="BX782"/>
          <cell r="BY782"/>
          <cell r="BZ782"/>
          <cell r="CA782"/>
          <cell r="CB782"/>
          <cell r="CC782"/>
          <cell r="CD782"/>
          <cell r="CE782"/>
          <cell r="CF782"/>
          <cell r="CG782"/>
          <cell r="CH782"/>
          <cell r="CI782"/>
          <cell r="CJ782"/>
          <cell r="CK782"/>
          <cell r="CL782"/>
          <cell r="CM782"/>
          <cell r="CN782"/>
          <cell r="CO782"/>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ยึดทรัพย์จำนอง (คำสั่ง 22/12/2564)//รอหมายบังคับคดี</v>
          </cell>
          <cell r="BC783"/>
          <cell r="BD783"/>
          <cell r="BE783"/>
          <cell r="BF783"/>
          <cell r="BG783"/>
          <cell r="BH783"/>
          <cell r="BI783"/>
          <cell r="BJ783"/>
          <cell r="BK783"/>
          <cell r="BL783" t="str">
            <v>นายจีรวัฒน์ พุทธวงค์</v>
          </cell>
          <cell r="BM783">
            <v>883164010053</v>
          </cell>
          <cell r="BN783"/>
          <cell r="BO783"/>
          <cell r="BP783"/>
          <cell r="BQ783"/>
          <cell r="BR783"/>
          <cell r="BS783"/>
          <cell r="BT783"/>
          <cell r="BU783" t="str">
            <v>สารุทธ์ (ยึด)</v>
          </cell>
          <cell r="BV783"/>
          <cell r="BW783"/>
          <cell r="BX783"/>
          <cell r="BY783"/>
          <cell r="BZ783"/>
          <cell r="CA783"/>
          <cell r="CB783"/>
          <cell r="CC783"/>
          <cell r="CD783"/>
          <cell r="CE783"/>
          <cell r="CF783"/>
          <cell r="CG783"/>
          <cell r="CH783"/>
          <cell r="CI783"/>
          <cell r="CJ783"/>
          <cell r="CK783"/>
          <cell r="CL783"/>
          <cell r="CM783"/>
          <cell r="CN783"/>
          <cell r="CO783"/>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X784"/>
          <cell r="Y784"/>
          <cell r="Z784"/>
          <cell r="AA784">
            <v>24</v>
          </cell>
          <cell r="AB784">
            <v>6</v>
          </cell>
          <cell r="AC784">
            <v>2564</v>
          </cell>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สืบทรัพย์ (คำสั่ง 24/12/2564)//สืบแล้ว รายงานผล วันที่ 22/2/2565</v>
          </cell>
          <cell r="BC784"/>
          <cell r="BD784"/>
          <cell r="BE784"/>
          <cell r="BF784"/>
          <cell r="BG784"/>
          <cell r="BH784"/>
          <cell r="BI784"/>
          <cell r="BJ784"/>
          <cell r="BK784"/>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S784"/>
          <cell r="BT784">
            <v>4</v>
          </cell>
          <cell r="BU784" t="str">
            <v>วรกมล</v>
          </cell>
          <cell r="BV784"/>
          <cell r="BW784"/>
          <cell r="BX784"/>
          <cell r="BY784"/>
          <cell r="BZ784"/>
          <cell r="CA784"/>
          <cell r="CB784"/>
          <cell r="CC784"/>
          <cell r="CD784"/>
          <cell r="CE784"/>
          <cell r="CF784"/>
          <cell r="CG784"/>
          <cell r="CH784"/>
          <cell r="CI784"/>
          <cell r="CJ784"/>
          <cell r="CK784"/>
          <cell r="CL784"/>
          <cell r="CM784"/>
          <cell r="CN784"/>
          <cell r="CO784"/>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X785"/>
          <cell r="Y785"/>
          <cell r="Z785"/>
          <cell r="AA785">
            <v>14</v>
          </cell>
          <cell r="AB785">
            <v>6</v>
          </cell>
          <cell r="AC785">
            <v>2564</v>
          </cell>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สืบทรัพย์ (คำสั่ง 24/12/2564)//สืบแล้ว</v>
          </cell>
          <cell r="BC785"/>
          <cell r="BD785"/>
          <cell r="BE785"/>
          <cell r="BF785"/>
          <cell r="BG785"/>
          <cell r="BH785"/>
          <cell r="BI785"/>
          <cell r="BJ785"/>
          <cell r="BK785"/>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S785"/>
          <cell r="BT785">
            <v>2</v>
          </cell>
          <cell r="BU785" t="str">
            <v>วรกมล</v>
          </cell>
          <cell r="BV785"/>
          <cell r="BW785"/>
          <cell r="BX785"/>
          <cell r="BY785"/>
          <cell r="BZ785"/>
          <cell r="CA785"/>
          <cell r="CB785"/>
          <cell r="CC785"/>
          <cell r="CD785"/>
          <cell r="CE785"/>
          <cell r="CF785"/>
          <cell r="CG785"/>
          <cell r="CH785"/>
          <cell r="CI785"/>
          <cell r="CJ785"/>
          <cell r="CK785"/>
          <cell r="CL785"/>
          <cell r="CM785"/>
          <cell r="CN785"/>
          <cell r="CO785"/>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X786"/>
          <cell r="Y786"/>
          <cell r="Z786"/>
          <cell r="AA786">
            <v>16</v>
          </cell>
          <cell r="AB786">
            <v>6</v>
          </cell>
          <cell r="AC786">
            <v>2564</v>
          </cell>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สืบทรัพย์ (คำสั่ง 24/12/2564)//สืบแล้ว รายงานผล วันที่ 22/2/2565</v>
          </cell>
          <cell r="BC786"/>
          <cell r="BD786"/>
          <cell r="BE786"/>
          <cell r="BF786"/>
          <cell r="BG786"/>
          <cell r="BH786"/>
          <cell r="BI786"/>
          <cell r="BJ786"/>
          <cell r="BK786"/>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S786"/>
          <cell r="BT786">
            <v>6</v>
          </cell>
          <cell r="BU786" t="str">
            <v>วรกมล</v>
          </cell>
          <cell r="BV786"/>
          <cell r="BW786"/>
          <cell r="BX786"/>
          <cell r="BY786"/>
          <cell r="BZ786"/>
          <cell r="CA786"/>
          <cell r="CB786"/>
          <cell r="CC786"/>
          <cell r="CD786"/>
          <cell r="CE786"/>
          <cell r="CF786"/>
          <cell r="CG786"/>
          <cell r="CH786"/>
          <cell r="CI786"/>
          <cell r="CJ786"/>
          <cell r="CK786"/>
          <cell r="CL786"/>
          <cell r="CM786"/>
          <cell r="CN786"/>
          <cell r="CO786"/>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X787"/>
          <cell r="Y787"/>
          <cell r="Z787"/>
          <cell r="AA787">
            <v>21</v>
          </cell>
          <cell r="AB787">
            <v>6</v>
          </cell>
          <cell r="AC787">
            <v>2564</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สืบทรัพย์ (คำสั่ง 24/12/2564)//สืบแล้ว</v>
          </cell>
          <cell r="BC787"/>
          <cell r="BD787"/>
          <cell r="BE787"/>
          <cell r="BF787"/>
          <cell r="BG787"/>
          <cell r="BH787"/>
          <cell r="BI787"/>
          <cell r="BJ787"/>
          <cell r="BK787"/>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S787"/>
          <cell r="BT787">
            <v>4</v>
          </cell>
          <cell r="BU787" t="str">
            <v>วรกมล</v>
          </cell>
          <cell r="BV787"/>
          <cell r="BW787"/>
          <cell r="BX787"/>
          <cell r="BY787"/>
          <cell r="BZ787"/>
          <cell r="CA787"/>
          <cell r="CB787"/>
          <cell r="CC787"/>
          <cell r="CD787"/>
          <cell r="CE787"/>
          <cell r="CF787"/>
          <cell r="CG787"/>
          <cell r="CH787"/>
          <cell r="CI787"/>
          <cell r="CJ787"/>
          <cell r="CK787"/>
          <cell r="CL787"/>
          <cell r="CM787"/>
          <cell r="CN787"/>
          <cell r="CO787"/>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X788"/>
          <cell r="Y788"/>
          <cell r="Z788"/>
          <cell r="AA788">
            <v>16</v>
          </cell>
          <cell r="AB788">
            <v>6</v>
          </cell>
          <cell r="AC788">
            <v>2564</v>
          </cell>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t="str">
            <v>สืบทรัพย์ (คำสั่ง 24/12/2564)//สืบแล้ว รายงานผล วันที่ 22/2/2565</v>
          </cell>
          <cell r="BC788"/>
          <cell r="BD788"/>
          <cell r="BE788"/>
          <cell r="BF788"/>
          <cell r="BG788"/>
          <cell r="BH788"/>
          <cell r="BI788"/>
          <cell r="BJ788"/>
          <cell r="BK788"/>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S788"/>
          <cell r="BT788">
            <v>6</v>
          </cell>
          <cell r="BU788" t="str">
            <v>วรกมล</v>
          </cell>
          <cell r="BV788"/>
          <cell r="BW788"/>
          <cell r="BX788"/>
          <cell r="BY788"/>
          <cell r="BZ788"/>
          <cell r="CA788"/>
          <cell r="CB788"/>
          <cell r="CC788"/>
          <cell r="CD788"/>
          <cell r="CE788"/>
          <cell r="CF788"/>
          <cell r="CG788"/>
          <cell r="CH788"/>
          <cell r="CI788"/>
          <cell r="CJ788"/>
          <cell r="CK788"/>
          <cell r="CL788"/>
          <cell r="CM788"/>
          <cell r="CN788"/>
          <cell r="CO788"/>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X789"/>
          <cell r="Y789"/>
          <cell r="Z789"/>
          <cell r="AA789">
            <v>24</v>
          </cell>
          <cell r="AB789">
            <v>6</v>
          </cell>
          <cell r="AC789">
            <v>2564</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t="str">
            <v>สืบทรัพย์ (คำสั่ง 24/12/2564)//สืบแล้ว</v>
          </cell>
          <cell r="BC789"/>
          <cell r="BD789"/>
          <cell r="BE789"/>
          <cell r="BF789"/>
          <cell r="BG789"/>
          <cell r="BH789"/>
          <cell r="BI789"/>
          <cell r="BJ789"/>
          <cell r="BK789"/>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S789"/>
          <cell r="BT789">
            <v>2</v>
          </cell>
          <cell r="BU789" t="str">
            <v>วรกมล</v>
          </cell>
          <cell r="BV789"/>
          <cell r="BW789"/>
          <cell r="BX789"/>
          <cell r="BY789"/>
          <cell r="BZ789"/>
          <cell r="CA789"/>
          <cell r="CB789"/>
          <cell r="CC789"/>
          <cell r="CD789"/>
          <cell r="CE789"/>
          <cell r="CF789"/>
          <cell r="CG789"/>
          <cell r="CH789"/>
          <cell r="CI789"/>
          <cell r="CJ789"/>
          <cell r="CK789"/>
          <cell r="CL789"/>
          <cell r="CM789"/>
          <cell r="CN789"/>
          <cell r="CO789"/>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X790"/>
          <cell r="Y790"/>
          <cell r="Z790"/>
          <cell r="AA790">
            <v>16</v>
          </cell>
          <cell r="AB790">
            <v>6</v>
          </cell>
          <cell r="AC790">
            <v>2564</v>
          </cell>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สืบทรัพย์ (คำสั่ง 24/12/2564)//สืบแล้ว</v>
          </cell>
          <cell r="BC790"/>
          <cell r="BD790"/>
          <cell r="BE790"/>
          <cell r="BF790"/>
          <cell r="BG790"/>
          <cell r="BH790"/>
          <cell r="BI790"/>
          <cell r="BJ790"/>
          <cell r="BK790"/>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S790"/>
          <cell r="BT790">
            <v>6</v>
          </cell>
          <cell r="BU790" t="str">
            <v>วรกมล</v>
          </cell>
          <cell r="BV790"/>
          <cell r="BW790"/>
          <cell r="BX790"/>
          <cell r="BY790"/>
          <cell r="BZ790"/>
          <cell r="CA790"/>
          <cell r="CB790"/>
          <cell r="CC790"/>
          <cell r="CD790"/>
          <cell r="CE790"/>
          <cell r="CF790"/>
          <cell r="CG790"/>
          <cell r="CH790"/>
          <cell r="CI790"/>
          <cell r="CJ790"/>
          <cell r="CK790"/>
          <cell r="CL790"/>
          <cell r="CM790"/>
          <cell r="CN790"/>
          <cell r="CO790"/>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X791"/>
          <cell r="Y791"/>
          <cell r="Z791"/>
          <cell r="AA791">
            <v>15</v>
          </cell>
          <cell r="AB791">
            <v>6</v>
          </cell>
          <cell r="AC791">
            <v>2564</v>
          </cell>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สืบทรัพย์ (คำสั่ง 24/12/2564)//สืบแล้ว</v>
          </cell>
          <cell r="BC791"/>
          <cell r="BD791"/>
          <cell r="BE791"/>
          <cell r="BF791"/>
          <cell r="BG791"/>
          <cell r="BH791"/>
          <cell r="BI791"/>
          <cell r="BJ791"/>
          <cell r="BK791"/>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S791"/>
          <cell r="BT791">
            <v>6</v>
          </cell>
          <cell r="BU791" t="str">
            <v>วรกมล</v>
          </cell>
          <cell r="BV791"/>
          <cell r="BW791"/>
          <cell r="BX791"/>
          <cell r="BY791"/>
          <cell r="BZ791"/>
          <cell r="CA791"/>
          <cell r="CB791"/>
          <cell r="CC791"/>
          <cell r="CD791"/>
          <cell r="CE791"/>
          <cell r="CF791"/>
          <cell r="CG791"/>
          <cell r="CH791"/>
          <cell r="CI791"/>
          <cell r="CJ791"/>
          <cell r="CK791"/>
          <cell r="CL791"/>
          <cell r="CM791"/>
          <cell r="CN791"/>
          <cell r="CO791"/>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X792"/>
          <cell r="Y792"/>
          <cell r="Z792"/>
          <cell r="AA792">
            <v>15</v>
          </cell>
          <cell r="AB792">
            <v>6</v>
          </cell>
          <cell r="AC792">
            <v>2564</v>
          </cell>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สืบทรัพย์ (คำสั่ง 24/12/2564)//สืบแล้ว รายงานผล วันที่ 22/2/2565</v>
          </cell>
          <cell r="BC792"/>
          <cell r="BD792"/>
          <cell r="BE792"/>
          <cell r="BF792"/>
          <cell r="BG792"/>
          <cell r="BH792"/>
          <cell r="BI792"/>
          <cell r="BJ792"/>
          <cell r="BK792"/>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S792"/>
          <cell r="BT792">
            <v>5</v>
          </cell>
          <cell r="BU792" t="str">
            <v>วรกมล</v>
          </cell>
          <cell r="BV792"/>
          <cell r="BW792"/>
          <cell r="BX792"/>
          <cell r="BY792"/>
          <cell r="BZ792"/>
          <cell r="CA792"/>
          <cell r="CB792"/>
          <cell r="CC792"/>
          <cell r="CD792"/>
          <cell r="CE792"/>
          <cell r="CF792"/>
          <cell r="CG792"/>
          <cell r="CH792"/>
          <cell r="CI792"/>
          <cell r="CJ792"/>
          <cell r="CK792"/>
          <cell r="CL792"/>
          <cell r="CM792"/>
          <cell r="CN792"/>
          <cell r="CO792"/>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X793"/>
          <cell r="Y793"/>
          <cell r="Z793"/>
          <cell r="AA793">
            <v>24</v>
          </cell>
          <cell r="AB793">
            <v>6</v>
          </cell>
          <cell r="AC793">
            <v>2564</v>
          </cell>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สืบทรัพย์ (คำสั่ง 24/12/2564)//สืบแล้ว</v>
          </cell>
          <cell r="BC793"/>
          <cell r="BD793"/>
          <cell r="BE793"/>
          <cell r="BF793"/>
          <cell r="BG793"/>
          <cell r="BH793"/>
          <cell r="BI793"/>
          <cell r="BJ793"/>
          <cell r="BK793"/>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S793"/>
          <cell r="BT793">
            <v>4</v>
          </cell>
          <cell r="BU793" t="str">
            <v>วรกมล</v>
          </cell>
          <cell r="BV793"/>
          <cell r="BW793"/>
          <cell r="BX793"/>
          <cell r="BY793"/>
          <cell r="BZ793"/>
          <cell r="CA793"/>
          <cell r="CB793"/>
          <cell r="CC793"/>
          <cell r="CD793"/>
          <cell r="CE793"/>
          <cell r="CF793"/>
          <cell r="CG793"/>
          <cell r="CH793"/>
          <cell r="CI793"/>
          <cell r="CJ793"/>
          <cell r="CK793"/>
          <cell r="CL793"/>
          <cell r="CM793"/>
          <cell r="CN793"/>
          <cell r="CO793"/>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สืบทรัพย์ (คำสั่ง 24/12/2564)//สืบแล้ว รายงานผล วันที่ 10/2/2565</v>
          </cell>
          <cell r="BC794"/>
          <cell r="BD794"/>
          <cell r="BE794"/>
          <cell r="BF794"/>
          <cell r="BG794"/>
          <cell r="BH794"/>
          <cell r="BI794"/>
          <cell r="BJ794"/>
          <cell r="BK794"/>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S794"/>
          <cell r="BT794">
            <v>5</v>
          </cell>
          <cell r="BU794" t="str">
            <v>วรกมล</v>
          </cell>
          <cell r="BV794"/>
          <cell r="BW794"/>
          <cell r="BX794"/>
          <cell r="BY794"/>
          <cell r="BZ794"/>
          <cell r="CA794"/>
          <cell r="CB794"/>
          <cell r="CC794"/>
          <cell r="CD794"/>
          <cell r="CE794"/>
          <cell r="CF794"/>
          <cell r="CG794"/>
          <cell r="CH794"/>
          <cell r="CI794"/>
          <cell r="CJ794"/>
          <cell r="CK794"/>
          <cell r="CL794"/>
          <cell r="CM794"/>
          <cell r="CN794"/>
          <cell r="CO794"/>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X795"/>
          <cell r="Y795"/>
          <cell r="Z795"/>
          <cell r="AA795">
            <v>24</v>
          </cell>
          <cell r="AB795">
            <v>6</v>
          </cell>
          <cell r="AC795">
            <v>2564</v>
          </cell>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สืบทรัพย์ (คำสั่ง 24/12/2564)//สืบแล้ว</v>
          </cell>
          <cell r="BC795"/>
          <cell r="BD795"/>
          <cell r="BE795"/>
          <cell r="BF795"/>
          <cell r="BG795"/>
          <cell r="BH795"/>
          <cell r="BI795"/>
          <cell r="BJ795"/>
          <cell r="BK795"/>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S795"/>
          <cell r="BT795">
            <v>4</v>
          </cell>
          <cell r="BU795" t="str">
            <v>วรกมล</v>
          </cell>
          <cell r="BV795"/>
          <cell r="BW795"/>
          <cell r="BX795"/>
          <cell r="BY795"/>
          <cell r="BZ795"/>
          <cell r="CA795"/>
          <cell r="CB795"/>
          <cell r="CC795"/>
          <cell r="CD795"/>
          <cell r="CE795"/>
          <cell r="CF795"/>
          <cell r="CG795"/>
          <cell r="CH795"/>
          <cell r="CI795"/>
          <cell r="CJ795"/>
          <cell r="CK795"/>
          <cell r="CL795"/>
          <cell r="CM795"/>
          <cell r="CN795"/>
          <cell r="CO795"/>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X796"/>
          <cell r="Y796"/>
          <cell r="Z796"/>
          <cell r="AA796">
            <v>16</v>
          </cell>
          <cell r="AB796">
            <v>6</v>
          </cell>
          <cell r="AC796">
            <v>2564</v>
          </cell>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สืบทรัพย์ (คำสั่ง 24/12/2564)//สืบแล้ว</v>
          </cell>
          <cell r="BC796"/>
          <cell r="BD796"/>
          <cell r="BE796"/>
          <cell r="BF796"/>
          <cell r="BG796"/>
          <cell r="BH796"/>
          <cell r="BI796"/>
          <cell r="BJ796"/>
          <cell r="BK796"/>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6"/>
          <cell r="BS796"/>
          <cell r="BT796"/>
          <cell r="BU796" t="str">
            <v>สรวงสุดา</v>
          </cell>
          <cell r="BV796"/>
          <cell r="BW796"/>
          <cell r="BX796"/>
          <cell r="BY796"/>
          <cell r="BZ796"/>
          <cell r="CA796"/>
          <cell r="CB796"/>
          <cell r="CC796"/>
          <cell r="CD796"/>
          <cell r="CE796"/>
          <cell r="CF796"/>
          <cell r="CG796"/>
          <cell r="CH796"/>
          <cell r="CI796"/>
          <cell r="CJ796"/>
          <cell r="CK796"/>
          <cell r="CL796"/>
          <cell r="CM796"/>
          <cell r="CN796"/>
          <cell r="CO796"/>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X797"/>
          <cell r="Y797"/>
          <cell r="Z797"/>
          <cell r="AA797">
            <v>24</v>
          </cell>
          <cell r="AB797">
            <v>6</v>
          </cell>
          <cell r="AC797">
            <v>2564</v>
          </cell>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สืบทรัพย์ (คำสั่ง 24/12/2564)//สืบแล้ว</v>
          </cell>
          <cell r="BC797"/>
          <cell r="BD797"/>
          <cell r="BE797"/>
          <cell r="BF797"/>
          <cell r="BG797"/>
          <cell r="BH797"/>
          <cell r="BI797"/>
          <cell r="BJ797"/>
          <cell r="BK797"/>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7"/>
          <cell r="BS797"/>
          <cell r="BT797"/>
          <cell r="BU797" t="str">
            <v>สรวงสุดา</v>
          </cell>
          <cell r="BV797"/>
          <cell r="BW797"/>
          <cell r="BX797"/>
          <cell r="BY797"/>
          <cell r="BZ797"/>
          <cell r="CA797"/>
          <cell r="CB797"/>
          <cell r="CC797"/>
          <cell r="CD797"/>
          <cell r="CE797"/>
          <cell r="CF797"/>
          <cell r="CG797"/>
          <cell r="CH797"/>
          <cell r="CI797"/>
          <cell r="CJ797"/>
          <cell r="CK797"/>
          <cell r="CL797"/>
          <cell r="CM797"/>
          <cell r="CN797"/>
          <cell r="CO797"/>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X798"/>
          <cell r="Y798"/>
          <cell r="Z798"/>
          <cell r="AA798">
            <v>23</v>
          </cell>
          <cell r="AB798">
            <v>11</v>
          </cell>
          <cell r="AC798">
            <v>2564</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สืบทรัพย์ (คำสั่ง 24/12/2564)//สืบแล้ว</v>
          </cell>
          <cell r="BC798"/>
          <cell r="BD798"/>
          <cell r="BE798"/>
          <cell r="BF798"/>
          <cell r="BG798"/>
          <cell r="BH798"/>
          <cell r="BI798"/>
          <cell r="BJ798"/>
          <cell r="BK798"/>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R798"/>
          <cell r="BS798"/>
          <cell r="BT798"/>
          <cell r="BU798" t="str">
            <v>สรวงสุดา</v>
          </cell>
          <cell r="BV798"/>
          <cell r="BW798"/>
          <cell r="BX798"/>
          <cell r="BY798"/>
          <cell r="BZ798"/>
          <cell r="CA798"/>
          <cell r="CB798"/>
          <cell r="CC798"/>
          <cell r="CD798"/>
          <cell r="CE798"/>
          <cell r="CF798"/>
          <cell r="CG798"/>
          <cell r="CH798"/>
          <cell r="CI798"/>
          <cell r="CJ798"/>
          <cell r="CK798"/>
          <cell r="CL798"/>
          <cell r="CM798"/>
          <cell r="CN798"/>
          <cell r="CO798"/>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X799"/>
          <cell r="Y799"/>
          <cell r="Z799"/>
          <cell r="AA799">
            <v>24</v>
          </cell>
          <cell r="AB799">
            <v>6</v>
          </cell>
          <cell r="AC799">
            <v>2564</v>
          </cell>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สืบทรัพย์ (คำสั่ง 24/12/2564)//สืบแล้ว</v>
          </cell>
          <cell r="BC799"/>
          <cell r="BD799"/>
          <cell r="BE799"/>
          <cell r="BF799"/>
          <cell r="BG799"/>
          <cell r="BH799"/>
          <cell r="BI799"/>
          <cell r="BJ799"/>
          <cell r="BK799"/>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99"/>
          <cell r="BS799"/>
          <cell r="BT799"/>
          <cell r="BU799" t="str">
            <v>สรวงสุดา</v>
          </cell>
          <cell r="BV799"/>
          <cell r="BW799"/>
          <cell r="BX799"/>
          <cell r="BY799"/>
          <cell r="BZ799"/>
          <cell r="CA799"/>
          <cell r="CB799"/>
          <cell r="CC799"/>
          <cell r="CD799"/>
          <cell r="CE799"/>
          <cell r="CF799"/>
          <cell r="CG799"/>
          <cell r="CH799"/>
          <cell r="CI799"/>
          <cell r="CJ799"/>
          <cell r="CK799"/>
          <cell r="CL799"/>
          <cell r="CM799"/>
          <cell r="CN799"/>
          <cell r="CO799"/>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X800"/>
          <cell r="Y800"/>
          <cell r="Z800"/>
          <cell r="AA800">
            <v>15</v>
          </cell>
          <cell r="AB800">
            <v>6</v>
          </cell>
          <cell r="AC800">
            <v>2564</v>
          </cell>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สืบทรัพย์ (คำสั่ง 24/12/2564)//สืบแล้ว</v>
          </cell>
          <cell r="BC800"/>
          <cell r="BD800"/>
          <cell r="BE800"/>
          <cell r="BF800"/>
          <cell r="BG800"/>
          <cell r="BH800"/>
          <cell r="BI800"/>
          <cell r="BJ800"/>
          <cell r="BK800"/>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R800"/>
          <cell r="BS800"/>
          <cell r="BT800"/>
          <cell r="BU800" t="str">
            <v>สรวงสุดา</v>
          </cell>
          <cell r="BV800"/>
          <cell r="BW800"/>
          <cell r="BX800"/>
          <cell r="BY800"/>
          <cell r="BZ800"/>
          <cell r="CA800"/>
          <cell r="CB800"/>
          <cell r="CC800"/>
          <cell r="CD800"/>
          <cell r="CE800"/>
          <cell r="CF800"/>
          <cell r="CG800"/>
          <cell r="CH800"/>
          <cell r="CI800"/>
          <cell r="CJ800"/>
          <cell r="CK800"/>
          <cell r="CL800"/>
          <cell r="CM800"/>
          <cell r="CN800"/>
          <cell r="CO800"/>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X801"/>
          <cell r="Y801"/>
          <cell r="Z801"/>
          <cell r="AA801">
            <v>24</v>
          </cell>
          <cell r="AB801">
            <v>6</v>
          </cell>
          <cell r="AC801">
            <v>2564</v>
          </cell>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สืบทรัพย์ (คำสั่ง 24/12/2564)//สืบแล้ว</v>
          </cell>
          <cell r="BC801"/>
          <cell r="BD801"/>
          <cell r="BE801"/>
          <cell r="BF801"/>
          <cell r="BG801"/>
          <cell r="BH801"/>
          <cell r="BI801"/>
          <cell r="BJ801"/>
          <cell r="BK801"/>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R801"/>
          <cell r="BS801"/>
          <cell r="BT801"/>
          <cell r="BU801" t="str">
            <v>สรวงสุดา</v>
          </cell>
          <cell r="BV801"/>
          <cell r="BW801"/>
          <cell r="BX801"/>
          <cell r="BY801"/>
          <cell r="BZ801"/>
          <cell r="CA801"/>
          <cell r="CB801"/>
          <cell r="CC801"/>
          <cell r="CD801"/>
          <cell r="CE801"/>
          <cell r="CF801"/>
          <cell r="CG801"/>
          <cell r="CH801"/>
          <cell r="CI801"/>
          <cell r="CJ801"/>
          <cell r="CK801"/>
          <cell r="CL801"/>
          <cell r="CM801"/>
          <cell r="CN801"/>
          <cell r="CO801"/>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X802"/>
          <cell r="Y802"/>
          <cell r="Z802"/>
          <cell r="AA802">
            <v>15</v>
          </cell>
          <cell r="AB802">
            <v>6</v>
          </cell>
          <cell r="AC802">
            <v>2564</v>
          </cell>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สืบทรัพย์ (คำสั่ง 24/12/2564)//สืบแล้ว</v>
          </cell>
          <cell r="BC802"/>
          <cell r="BD802"/>
          <cell r="BE802"/>
          <cell r="BF802"/>
          <cell r="BG802"/>
          <cell r="BH802"/>
          <cell r="BI802"/>
          <cell r="BJ802"/>
          <cell r="BK802"/>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R802"/>
          <cell r="BS802"/>
          <cell r="BT802"/>
          <cell r="BU802" t="str">
            <v>สรวงสุดา</v>
          </cell>
          <cell r="BV802"/>
          <cell r="BW802"/>
          <cell r="BX802"/>
          <cell r="BY802"/>
          <cell r="BZ802"/>
          <cell r="CA802"/>
          <cell r="CB802"/>
          <cell r="CC802"/>
          <cell r="CD802"/>
          <cell r="CE802"/>
          <cell r="CF802"/>
          <cell r="CG802"/>
          <cell r="CH802"/>
          <cell r="CI802"/>
          <cell r="CJ802"/>
          <cell r="CK802"/>
          <cell r="CL802"/>
          <cell r="CM802"/>
          <cell r="CN802"/>
          <cell r="CO802"/>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X803"/>
          <cell r="Y803"/>
          <cell r="Z803"/>
          <cell r="AA803">
            <v>24</v>
          </cell>
          <cell r="AB803">
            <v>6</v>
          </cell>
          <cell r="AC803">
            <v>2564</v>
          </cell>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สืบทรัพย์ (คำสั่ง 24/12/2564)//สืบแล้ว</v>
          </cell>
          <cell r="BC803"/>
          <cell r="BD803"/>
          <cell r="BE803"/>
          <cell r="BF803"/>
          <cell r="BG803"/>
          <cell r="BH803"/>
          <cell r="BI803"/>
          <cell r="BJ803"/>
          <cell r="BK803"/>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03"/>
          <cell r="BS803"/>
          <cell r="BT803"/>
          <cell r="BU803" t="str">
            <v>สรวงสุดา</v>
          </cell>
          <cell r="BV803"/>
          <cell r="BW803"/>
          <cell r="BX803"/>
          <cell r="BY803"/>
          <cell r="BZ803"/>
          <cell r="CA803"/>
          <cell r="CB803"/>
          <cell r="CC803"/>
          <cell r="CD803"/>
          <cell r="CE803"/>
          <cell r="CF803"/>
          <cell r="CG803"/>
          <cell r="CH803"/>
          <cell r="CI803"/>
          <cell r="CJ803"/>
          <cell r="CK803"/>
          <cell r="CL803"/>
          <cell r="CM803"/>
          <cell r="CN803"/>
          <cell r="CO803"/>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X804"/>
          <cell r="Y804"/>
          <cell r="Z804"/>
          <cell r="AA804">
            <v>24</v>
          </cell>
          <cell r="AB804">
            <v>6</v>
          </cell>
          <cell r="AC804">
            <v>2564</v>
          </cell>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สืบทรัพย์ (คำสั่ง 24/12/2564)//สืบแล้ว</v>
          </cell>
          <cell r="BC804"/>
          <cell r="BD804"/>
          <cell r="BE804"/>
          <cell r="BF804"/>
          <cell r="BG804"/>
          <cell r="BH804"/>
          <cell r="BI804"/>
          <cell r="BJ804"/>
          <cell r="BK804"/>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R804"/>
          <cell r="BS804"/>
          <cell r="BT804"/>
          <cell r="BU804" t="str">
            <v>สรวงสุดา</v>
          </cell>
          <cell r="BV804"/>
          <cell r="BW804"/>
          <cell r="BX804"/>
          <cell r="BY804"/>
          <cell r="BZ804"/>
          <cell r="CA804"/>
          <cell r="CB804"/>
          <cell r="CC804"/>
          <cell r="CD804"/>
          <cell r="CE804"/>
          <cell r="CF804"/>
          <cell r="CG804"/>
          <cell r="CH804"/>
          <cell r="CI804"/>
          <cell r="CJ804"/>
          <cell r="CK804"/>
          <cell r="CL804"/>
          <cell r="CM804"/>
          <cell r="CN804"/>
          <cell r="CO804"/>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X805"/>
          <cell r="Y805"/>
          <cell r="Z805"/>
          <cell r="AA805">
            <v>24</v>
          </cell>
          <cell r="AB805">
            <v>6</v>
          </cell>
          <cell r="AC805">
            <v>2564</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สืบทรัพย์ (คำสั่ง 24/12/2564)//สืบแล้ว</v>
          </cell>
          <cell r="BC805"/>
          <cell r="BD805"/>
          <cell r="BE805"/>
          <cell r="BF805"/>
          <cell r="BG805"/>
          <cell r="BH805"/>
          <cell r="BI805"/>
          <cell r="BJ805"/>
          <cell r="BK805"/>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R805"/>
          <cell r="BS805"/>
          <cell r="BT805"/>
          <cell r="BU805" t="str">
            <v>สรวงสุดา</v>
          </cell>
          <cell r="BV805"/>
          <cell r="BW805"/>
          <cell r="BX805"/>
          <cell r="BY805"/>
          <cell r="BZ805"/>
          <cell r="CA805"/>
          <cell r="CB805"/>
          <cell r="CC805"/>
          <cell r="CD805"/>
          <cell r="CE805"/>
          <cell r="CF805"/>
          <cell r="CG805"/>
          <cell r="CH805"/>
          <cell r="CI805"/>
          <cell r="CJ805"/>
          <cell r="CK805"/>
          <cell r="CL805"/>
          <cell r="CM805"/>
          <cell r="CN805"/>
          <cell r="CO805"/>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AA806"/>
          <cell r="AB806"/>
          <cell r="AC806"/>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สืบทรัพย์ (คำสั่ง 24/12/2564)//สืบแล้ว</v>
          </cell>
          <cell r="BC806"/>
          <cell r="BD806"/>
          <cell r="BE806"/>
          <cell r="BF806"/>
          <cell r="BG806"/>
          <cell r="BH806"/>
          <cell r="BI806"/>
          <cell r="BJ806"/>
          <cell r="BK806"/>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R806"/>
          <cell r="BS806"/>
          <cell r="BT806"/>
          <cell r="BU806" t="str">
            <v>สรวงสุดา</v>
          </cell>
          <cell r="BV806"/>
          <cell r="BW806"/>
          <cell r="BX806"/>
          <cell r="BY806"/>
          <cell r="BZ806"/>
          <cell r="CA806"/>
          <cell r="CB806"/>
          <cell r="CC806"/>
          <cell r="CD806"/>
          <cell r="CE806"/>
          <cell r="CF806"/>
          <cell r="CG806"/>
          <cell r="CH806"/>
          <cell r="CI806"/>
          <cell r="CJ806"/>
          <cell r="CK806"/>
          <cell r="CL806"/>
          <cell r="CM806"/>
          <cell r="CN806"/>
          <cell r="CO806"/>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A807"/>
          <cell r="AB807"/>
          <cell r="AC807"/>
          <cell r="AD807">
            <v>2</v>
          </cell>
          <cell r="AE807">
            <v>2</v>
          </cell>
          <cell r="AF807">
            <v>2559</v>
          </cell>
          <cell r="AG807">
            <v>4</v>
          </cell>
          <cell r="AH807">
            <v>8</v>
          </cell>
          <cell r="AI807">
            <v>2559</v>
          </cell>
          <cell r="AJ807"/>
          <cell r="AK807"/>
          <cell r="AL807"/>
          <cell r="AM807"/>
          <cell r="AN807"/>
          <cell r="AO807"/>
          <cell r="AP807"/>
          <cell r="AQ807"/>
          <cell r="AR807"/>
          <cell r="AS807"/>
          <cell r="AT807"/>
          <cell r="AU807"/>
          <cell r="AV807"/>
          <cell r="AW807"/>
          <cell r="AX807"/>
          <cell r="AY807"/>
          <cell r="AZ807"/>
          <cell r="BA807"/>
          <cell r="BB807" t="str">
            <v xml:space="preserve">สืบทรัพย์ (คำสั่ง 6/1/2565)//สืบแล้ว </v>
          </cell>
          <cell r="BC807"/>
          <cell r="BD807"/>
          <cell r="BE807"/>
          <cell r="BF807"/>
          <cell r="BG807"/>
          <cell r="BH807"/>
          <cell r="BI807"/>
          <cell r="BJ807"/>
          <cell r="BK807"/>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S807"/>
          <cell r="BT807">
            <v>5</v>
          </cell>
          <cell r="BU807" t="str">
            <v>วรกมล</v>
          </cell>
          <cell r="BV807"/>
          <cell r="BW807"/>
          <cell r="BX807"/>
          <cell r="BY807"/>
          <cell r="BZ807"/>
          <cell r="CA807"/>
          <cell r="CB807"/>
          <cell r="CC807"/>
          <cell r="CD807"/>
          <cell r="CE807"/>
          <cell r="CF807"/>
          <cell r="CG807"/>
          <cell r="CH807"/>
          <cell r="CI807"/>
          <cell r="CJ807"/>
          <cell r="CK807"/>
          <cell r="CL807"/>
          <cell r="CM807"/>
          <cell r="CN807"/>
          <cell r="CO807"/>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 xml:space="preserve">สืบทรัพย์ (คำสั่ง 14/1/2565)//สืบแล้ว </v>
          </cell>
          <cell r="BC808"/>
          <cell r="BD808"/>
          <cell r="BE808"/>
          <cell r="BF808"/>
          <cell r="BG808"/>
          <cell r="BH808"/>
          <cell r="BI808"/>
          <cell r="BJ808"/>
          <cell r="BK808"/>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S808"/>
          <cell r="BT808">
            <v>4</v>
          </cell>
          <cell r="BU808" t="str">
            <v>วรกมล</v>
          </cell>
          <cell r="BV808"/>
          <cell r="BW808"/>
          <cell r="BX808"/>
          <cell r="BY808"/>
          <cell r="BZ808"/>
          <cell r="CA808"/>
          <cell r="CB808"/>
          <cell r="CC808"/>
          <cell r="CD808"/>
          <cell r="CE808"/>
          <cell r="CF808"/>
          <cell r="CG808"/>
          <cell r="CH808"/>
          <cell r="CI808"/>
          <cell r="CJ808"/>
          <cell r="CK808"/>
          <cell r="CL808"/>
          <cell r="CM808"/>
          <cell r="CN808"/>
          <cell r="CO808"/>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AA809"/>
          <cell r="AB809"/>
          <cell r="AC809"/>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 xml:space="preserve">สืบทรัพย์ (คำสั่ง 18/1/2565)//สืบแล้ว </v>
          </cell>
          <cell r="BC809"/>
          <cell r="BD809"/>
          <cell r="BE809"/>
          <cell r="BF809"/>
          <cell r="BG809"/>
          <cell r="BH809"/>
          <cell r="BI809"/>
          <cell r="BJ809"/>
          <cell r="BK809"/>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S809"/>
          <cell r="BT809">
            <v>7</v>
          </cell>
          <cell r="BU809" t="str">
            <v>วรกมล</v>
          </cell>
          <cell r="BV809"/>
          <cell r="BW809"/>
          <cell r="BX809"/>
          <cell r="BY809"/>
          <cell r="BZ809"/>
          <cell r="CA809"/>
          <cell r="CB809"/>
          <cell r="CC809"/>
          <cell r="CD809"/>
          <cell r="CE809"/>
          <cell r="CF809"/>
          <cell r="CG809"/>
          <cell r="CH809"/>
          <cell r="CI809"/>
          <cell r="CJ809"/>
          <cell r="CK809"/>
          <cell r="CL809"/>
          <cell r="CM809"/>
          <cell r="CN809"/>
          <cell r="CO809"/>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AA810"/>
          <cell r="AB810"/>
          <cell r="AC810"/>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สืบทรัพย์ (คำสั่ง 18/1/2565)//สืบแล้ว รายงานผล วันที่ 10/2/2565</v>
          </cell>
          <cell r="BC810"/>
          <cell r="BD810"/>
          <cell r="BE810"/>
          <cell r="BF810"/>
          <cell r="BG810"/>
          <cell r="BH810"/>
          <cell r="BI810"/>
          <cell r="BJ810"/>
          <cell r="BK810"/>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S810"/>
          <cell r="BT810">
            <v>3</v>
          </cell>
          <cell r="BU810" t="str">
            <v>วรกมล</v>
          </cell>
          <cell r="BV810"/>
          <cell r="BW810"/>
          <cell r="BX810"/>
          <cell r="BY810"/>
          <cell r="BZ810"/>
          <cell r="CA810"/>
          <cell r="CB810"/>
          <cell r="CC810"/>
          <cell r="CD810"/>
          <cell r="CE810"/>
          <cell r="CF810"/>
          <cell r="CG810"/>
          <cell r="CH810"/>
          <cell r="CI810"/>
          <cell r="CJ810"/>
          <cell r="CK810"/>
          <cell r="CL810"/>
          <cell r="CM810"/>
          <cell r="CN810"/>
          <cell r="CO810"/>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AA811"/>
          <cell r="AB811"/>
          <cell r="AC811"/>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สืบทรัพย์ (คำสั่ง 18/1/2565)//สืบแล้ว รายงานผล วันที่ 10/2/2565//ชะลอยึด 10/3/2565</v>
          </cell>
          <cell r="BC811"/>
          <cell r="BD811"/>
          <cell r="BE811"/>
          <cell r="BF811"/>
          <cell r="BG811"/>
          <cell r="BH811"/>
          <cell r="BI811"/>
          <cell r="BJ811"/>
          <cell r="BK811"/>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S811"/>
          <cell r="BT811">
            <v>5</v>
          </cell>
          <cell r="BU811" t="str">
            <v>วรกมล</v>
          </cell>
          <cell r="BV811"/>
          <cell r="BW811"/>
          <cell r="BX811"/>
          <cell r="BY811"/>
          <cell r="BZ811"/>
          <cell r="CA811"/>
          <cell r="CB811"/>
          <cell r="CC811"/>
          <cell r="CD811"/>
          <cell r="CE811"/>
          <cell r="CF811"/>
          <cell r="CG811"/>
          <cell r="CH811"/>
          <cell r="CI811"/>
          <cell r="CJ811"/>
          <cell r="CK811"/>
          <cell r="CL811"/>
          <cell r="CM811"/>
          <cell r="CN811"/>
          <cell r="CO811"/>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AA812"/>
          <cell r="AB812"/>
          <cell r="AC812"/>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 xml:space="preserve">สืบทรัพย์ (คำสั่ง 18/1/2565)//สืบแล้ว </v>
          </cell>
          <cell r="BC812"/>
          <cell r="BD812"/>
          <cell r="BE812"/>
          <cell r="BF812"/>
          <cell r="BG812"/>
          <cell r="BH812"/>
          <cell r="BI812"/>
          <cell r="BJ812"/>
          <cell r="BK812"/>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S812"/>
          <cell r="BT812">
            <v>2</v>
          </cell>
          <cell r="BU812" t="str">
            <v>วรกมล</v>
          </cell>
          <cell r="BV812"/>
          <cell r="BW812"/>
          <cell r="BX812"/>
          <cell r="BY812"/>
          <cell r="BZ812"/>
          <cell r="CA812"/>
          <cell r="CB812"/>
          <cell r="CC812"/>
          <cell r="CD812"/>
          <cell r="CE812"/>
          <cell r="CF812"/>
          <cell r="CG812"/>
          <cell r="CH812"/>
          <cell r="CI812"/>
          <cell r="CJ812"/>
          <cell r="CK812"/>
          <cell r="CL812"/>
          <cell r="CM812"/>
          <cell r="CN812"/>
          <cell r="CO812"/>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X813"/>
          <cell r="Y813"/>
          <cell r="Z813"/>
          <cell r="AA813">
            <v>7</v>
          </cell>
          <cell r="AB813">
            <v>3</v>
          </cell>
          <cell r="AC813">
            <v>2561</v>
          </cell>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 (คำสั่ง 26/1/2565)//สืบแล้ว</v>
          </cell>
          <cell r="BC813"/>
          <cell r="BD813"/>
          <cell r="BE813"/>
          <cell r="BF813"/>
          <cell r="BG813"/>
          <cell r="BH813"/>
          <cell r="BI813"/>
          <cell r="BJ813"/>
          <cell r="BK813"/>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S813"/>
          <cell r="BT813">
            <v>4</v>
          </cell>
          <cell r="BU813" t="str">
            <v>วรกมล</v>
          </cell>
          <cell r="BV813"/>
          <cell r="BW813"/>
          <cell r="BX813"/>
          <cell r="BY813"/>
          <cell r="BZ813"/>
          <cell r="CA813"/>
          <cell r="CB813"/>
          <cell r="CC813"/>
          <cell r="CD813"/>
          <cell r="CE813"/>
          <cell r="CF813"/>
          <cell r="CG813"/>
          <cell r="CH813"/>
          <cell r="CI813"/>
          <cell r="CJ813"/>
          <cell r="CK813"/>
          <cell r="CL813"/>
          <cell r="CM813"/>
          <cell r="CN813"/>
          <cell r="CO813"/>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สืบทรัพย์ (คำสั่ง 26/1/2565)//สืบแล้ว</v>
          </cell>
          <cell r="BC814"/>
          <cell r="BD814"/>
          <cell r="BE814"/>
          <cell r="BF814"/>
          <cell r="BG814"/>
          <cell r="BH814"/>
          <cell r="BI814"/>
          <cell r="BJ814"/>
          <cell r="BK814"/>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S814"/>
          <cell r="BT814">
            <v>4</v>
          </cell>
          <cell r="BU814" t="str">
            <v>จันทร์นิภา</v>
          </cell>
          <cell r="BV814"/>
          <cell r="BW814"/>
          <cell r="BX814"/>
          <cell r="BY814"/>
          <cell r="BZ814"/>
          <cell r="CA814"/>
          <cell r="CB814"/>
          <cell r="CC814"/>
          <cell r="CD814"/>
          <cell r="CE814"/>
          <cell r="CF814"/>
          <cell r="CG814"/>
          <cell r="CH814"/>
          <cell r="CI814"/>
          <cell r="CJ814"/>
          <cell r="CK814"/>
          <cell r="CL814"/>
          <cell r="CM814"/>
          <cell r="CN814"/>
          <cell r="CO814"/>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X815"/>
          <cell r="Y815"/>
          <cell r="Z815"/>
          <cell r="AA815">
            <v>16</v>
          </cell>
          <cell r="AB815">
            <v>2</v>
          </cell>
          <cell r="AC815">
            <v>2555</v>
          </cell>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 (คำสั่ง 26/1/2565)//สืบแล้ว</v>
          </cell>
          <cell r="BC815"/>
          <cell r="BD815"/>
          <cell r="BE815"/>
          <cell r="BF815"/>
          <cell r="BG815"/>
          <cell r="BH815"/>
          <cell r="BI815"/>
          <cell r="BJ815"/>
          <cell r="BK815"/>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S815"/>
          <cell r="BT815">
            <v>5</v>
          </cell>
          <cell r="BU815" t="str">
            <v>จันทร์นิภา</v>
          </cell>
          <cell r="BV815"/>
          <cell r="BW815"/>
          <cell r="BX815"/>
          <cell r="BY815"/>
          <cell r="BZ815"/>
          <cell r="CA815"/>
          <cell r="CB815"/>
          <cell r="CC815"/>
          <cell r="CD815"/>
          <cell r="CE815"/>
          <cell r="CF815"/>
          <cell r="CG815"/>
          <cell r="CH815"/>
          <cell r="CI815"/>
          <cell r="CJ815"/>
          <cell r="CK815"/>
          <cell r="CL815"/>
          <cell r="CM815"/>
          <cell r="CN815"/>
          <cell r="CO815"/>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 (คำสั่ง 26/1/2565)//สืบแล้ว</v>
          </cell>
          <cell r="BC816"/>
          <cell r="BD816"/>
          <cell r="BE816"/>
          <cell r="BF816"/>
          <cell r="BG816"/>
          <cell r="BH816"/>
          <cell r="BI816"/>
          <cell r="BJ816"/>
          <cell r="BK816"/>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S816"/>
          <cell r="BT816">
            <v>4</v>
          </cell>
          <cell r="BU816" t="str">
            <v>จันทร์นิภา</v>
          </cell>
          <cell r="BV816"/>
          <cell r="BW816"/>
          <cell r="BX816"/>
          <cell r="BY816"/>
          <cell r="BZ816"/>
          <cell r="CA816"/>
          <cell r="CB816"/>
          <cell r="CC816"/>
          <cell r="CD816"/>
          <cell r="CE816"/>
          <cell r="CF816"/>
          <cell r="CG816"/>
          <cell r="CH816"/>
          <cell r="CI816"/>
          <cell r="CJ816"/>
          <cell r="CK816"/>
          <cell r="CL816"/>
          <cell r="CM816"/>
          <cell r="CN816"/>
          <cell r="CO816"/>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X817"/>
          <cell r="Y817"/>
          <cell r="Z817"/>
          <cell r="AA817">
            <v>20</v>
          </cell>
          <cell r="AB817">
            <v>2</v>
          </cell>
          <cell r="AC817">
            <v>2555</v>
          </cell>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 (คำสั่ง 26/1/2565)//สืบแล้ว</v>
          </cell>
          <cell r="BC817"/>
          <cell r="BD817"/>
          <cell r="BE817"/>
          <cell r="BF817"/>
          <cell r="BG817"/>
          <cell r="BH817"/>
          <cell r="BI817"/>
          <cell r="BJ817"/>
          <cell r="BK817"/>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S817"/>
          <cell r="BT817">
            <v>4</v>
          </cell>
          <cell r="BU817" t="str">
            <v>จันทร์นิภา</v>
          </cell>
          <cell r="BV817"/>
          <cell r="BW817"/>
          <cell r="BX817"/>
          <cell r="BY817"/>
          <cell r="BZ817"/>
          <cell r="CA817"/>
          <cell r="CB817"/>
          <cell r="CC817"/>
          <cell r="CD817"/>
          <cell r="CE817"/>
          <cell r="CF817"/>
          <cell r="CG817"/>
          <cell r="CH817"/>
          <cell r="CI817"/>
          <cell r="CJ817"/>
          <cell r="CK817"/>
          <cell r="CL817"/>
          <cell r="CM817"/>
          <cell r="CN817"/>
          <cell r="CO817"/>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X818"/>
          <cell r="Y818"/>
          <cell r="Z818"/>
          <cell r="AA818">
            <v>20</v>
          </cell>
          <cell r="AB818">
            <v>2</v>
          </cell>
          <cell r="AC818">
            <v>2555</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สืบทรัพย์ (คำสั่ง 26/1/2565)//สืบแล้ว</v>
          </cell>
          <cell r="BC818"/>
          <cell r="BD818"/>
          <cell r="BE818"/>
          <cell r="BF818"/>
          <cell r="BG818"/>
          <cell r="BH818"/>
          <cell r="BI818"/>
          <cell r="BJ818"/>
          <cell r="BK818"/>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S818"/>
          <cell r="BT818">
            <v>4</v>
          </cell>
          <cell r="BU818" t="str">
            <v>จันทร์นิภา</v>
          </cell>
          <cell r="BV818"/>
          <cell r="BW818"/>
          <cell r="BX818"/>
          <cell r="BY818"/>
          <cell r="BZ818"/>
          <cell r="CA818"/>
          <cell r="CB818"/>
          <cell r="CC818"/>
          <cell r="CD818"/>
          <cell r="CE818"/>
          <cell r="CF818"/>
          <cell r="CG818"/>
          <cell r="CH818"/>
          <cell r="CI818"/>
          <cell r="CJ818"/>
          <cell r="CK818"/>
          <cell r="CL818"/>
          <cell r="CM818"/>
          <cell r="CN818"/>
          <cell r="CO818"/>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สืบทรัพย์ (คำสั่ง 26/1/2565)//สืบแล้ว</v>
          </cell>
          <cell r="BC819"/>
          <cell r="BD819"/>
          <cell r="BE819"/>
          <cell r="BF819"/>
          <cell r="BG819"/>
          <cell r="BH819"/>
          <cell r="BI819"/>
          <cell r="BJ819"/>
          <cell r="BK819"/>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S819"/>
          <cell r="BT819">
            <v>4</v>
          </cell>
          <cell r="BU819" t="str">
            <v>จันทร์นิภา</v>
          </cell>
          <cell r="BV819"/>
          <cell r="BW819"/>
          <cell r="BX819"/>
          <cell r="BY819"/>
          <cell r="BZ819"/>
          <cell r="CA819"/>
          <cell r="CB819"/>
          <cell r="CC819"/>
          <cell r="CD819"/>
          <cell r="CE819"/>
          <cell r="CF819"/>
          <cell r="CG819"/>
          <cell r="CH819"/>
          <cell r="CI819"/>
          <cell r="CJ819"/>
          <cell r="CK819"/>
          <cell r="CL819"/>
          <cell r="CM819"/>
          <cell r="CN819"/>
          <cell r="CO819"/>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t="str">
            <v>สืบทรัพย์ (คำสั่ง 26/1/2565)//สืบแล้ว</v>
          </cell>
          <cell r="BC820"/>
          <cell r="BD820"/>
          <cell r="BE820"/>
          <cell r="BF820"/>
          <cell r="BG820"/>
          <cell r="BH820"/>
          <cell r="BI820"/>
          <cell r="BJ820"/>
          <cell r="BK820"/>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S820"/>
          <cell r="BT820">
            <v>2</v>
          </cell>
          <cell r="BU820" t="str">
            <v>จันทร์นิภา</v>
          </cell>
          <cell r="BV820"/>
          <cell r="BW820"/>
          <cell r="BX820"/>
          <cell r="BY820"/>
          <cell r="BZ820"/>
          <cell r="CA820"/>
          <cell r="CB820"/>
          <cell r="CC820"/>
          <cell r="CD820"/>
          <cell r="CE820"/>
          <cell r="CF820"/>
          <cell r="CG820"/>
          <cell r="CH820"/>
          <cell r="CI820"/>
          <cell r="CJ820"/>
          <cell r="CK820"/>
          <cell r="CL820"/>
          <cell r="CM820"/>
          <cell r="CN820"/>
          <cell r="CO820"/>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X821"/>
          <cell r="Y821"/>
          <cell r="Z821"/>
          <cell r="AA821">
            <v>28</v>
          </cell>
          <cell r="AB821">
            <v>6</v>
          </cell>
          <cell r="AC821">
            <v>2555</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สืบทรัพย์ (คำสั่ง 26/1/2565)//สืบแล้ว</v>
          </cell>
          <cell r="BC821"/>
          <cell r="BD821"/>
          <cell r="BE821"/>
          <cell r="BF821"/>
          <cell r="BG821"/>
          <cell r="BH821"/>
          <cell r="BI821"/>
          <cell r="BJ821"/>
          <cell r="BK821"/>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S821"/>
          <cell r="BT821"/>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821"/>
          <cell r="CA821"/>
          <cell r="CB821"/>
          <cell r="CC821"/>
          <cell r="CD821"/>
          <cell r="CE821"/>
          <cell r="CF821"/>
          <cell r="CG821"/>
          <cell r="CH821"/>
          <cell r="CI821"/>
          <cell r="CJ821"/>
          <cell r="CK821"/>
          <cell r="CL821"/>
          <cell r="CM821"/>
          <cell r="CN821"/>
          <cell r="CO821"/>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AA822"/>
          <cell r="AB822"/>
          <cell r="AC822"/>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สืบทรัพย์ (คำสั่ง 26/1/2565)//สืบแล้ว</v>
          </cell>
          <cell r="BC822"/>
          <cell r="BD822"/>
          <cell r="BE822"/>
          <cell r="BF822"/>
          <cell r="BG822"/>
          <cell r="BH822"/>
          <cell r="BI822"/>
          <cell r="BJ822"/>
          <cell r="BK822"/>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R822"/>
          <cell r="BS822"/>
          <cell r="BT822"/>
          <cell r="BU822" t="str">
            <v>จันทร์นิภา</v>
          </cell>
          <cell r="BV822"/>
          <cell r="BW822"/>
          <cell r="BX822"/>
          <cell r="BY822"/>
          <cell r="BZ822"/>
          <cell r="CA822"/>
          <cell r="CB822"/>
          <cell r="CC822"/>
          <cell r="CD822"/>
          <cell r="CE822"/>
          <cell r="CF822"/>
          <cell r="CG822"/>
          <cell r="CH822"/>
          <cell r="CI822"/>
          <cell r="CJ822"/>
          <cell r="CK822"/>
          <cell r="CL822"/>
          <cell r="CM822"/>
          <cell r="CN822"/>
          <cell r="CO822"/>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X823"/>
          <cell r="Y823"/>
          <cell r="Z823"/>
          <cell r="AA823">
            <v>27</v>
          </cell>
          <cell r="AB823">
            <v>8</v>
          </cell>
          <cell r="AC823">
            <v>2555</v>
          </cell>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สืบทรัพย์ (คำสั่ง 26/1/2565)//สืบแล้ว</v>
          </cell>
          <cell r="BC823"/>
          <cell r="BD823"/>
          <cell r="BE823"/>
          <cell r="BF823"/>
          <cell r="BG823"/>
          <cell r="BH823"/>
          <cell r="BI823"/>
          <cell r="BJ823"/>
          <cell r="BK823"/>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S823"/>
          <cell r="BT823">
            <v>4</v>
          </cell>
          <cell r="BU823" t="str">
            <v>จันทร์นิภา</v>
          </cell>
          <cell r="BV823"/>
          <cell r="BW823"/>
          <cell r="BX823"/>
          <cell r="BY823"/>
          <cell r="BZ823"/>
          <cell r="CA823"/>
          <cell r="CB823"/>
          <cell r="CC823"/>
          <cell r="CD823"/>
          <cell r="CE823"/>
          <cell r="CF823"/>
          <cell r="CG823"/>
          <cell r="CH823"/>
          <cell r="CI823"/>
          <cell r="CJ823"/>
          <cell r="CK823"/>
          <cell r="CL823"/>
          <cell r="CM823"/>
          <cell r="CN823"/>
          <cell r="CO823"/>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A824"/>
          <cell r="AB824"/>
          <cell r="AC824"/>
          <cell r="AD824"/>
          <cell r="AE824"/>
          <cell r="AF824"/>
          <cell r="AG824">
            <v>7</v>
          </cell>
          <cell r="AH824">
            <v>3</v>
          </cell>
          <cell r="AI824">
            <v>2557</v>
          </cell>
          <cell r="AJ824"/>
          <cell r="AK824"/>
          <cell r="AL824"/>
          <cell r="AM824"/>
          <cell r="AN824"/>
          <cell r="AO824"/>
          <cell r="AP824"/>
          <cell r="AQ824"/>
          <cell r="AR824"/>
          <cell r="AS824"/>
          <cell r="AT824"/>
          <cell r="AU824"/>
          <cell r="AV824"/>
          <cell r="AW824"/>
          <cell r="AX824"/>
          <cell r="AY824"/>
          <cell r="AZ824"/>
          <cell r="BA824"/>
          <cell r="BB824" t="str">
            <v>สืบทรัพย์ (คำสั่ง 26/1/2565)//สืบแล้ว</v>
          </cell>
          <cell r="BC824"/>
          <cell r="BD824"/>
          <cell r="BE824"/>
          <cell r="BF824"/>
          <cell r="BG824"/>
          <cell r="BH824"/>
          <cell r="BI824"/>
          <cell r="BJ824"/>
          <cell r="BK824"/>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S824"/>
          <cell r="BT824">
            <v>5</v>
          </cell>
          <cell r="BU824" t="str">
            <v>จันทร์นิภา</v>
          </cell>
          <cell r="BV824"/>
          <cell r="BW824"/>
          <cell r="BX824"/>
          <cell r="BY824"/>
          <cell r="BZ824"/>
          <cell r="CA824"/>
          <cell r="CB824"/>
          <cell r="CC824"/>
          <cell r="CD824"/>
          <cell r="CE824"/>
          <cell r="CF824"/>
          <cell r="CG824"/>
          <cell r="CH824"/>
          <cell r="CI824"/>
          <cell r="CJ824"/>
          <cell r="CK824"/>
          <cell r="CL824"/>
          <cell r="CM824"/>
          <cell r="CN824"/>
          <cell r="CO824"/>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X825"/>
          <cell r="Y825"/>
          <cell r="Z825"/>
          <cell r="AA825">
            <v>8</v>
          </cell>
          <cell r="AB825">
            <v>9</v>
          </cell>
          <cell r="AC825">
            <v>2555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t="str">
            <v>สืบทรัพย์ (คำสั่ง 26/1/2565)//สืบแล้ว</v>
          </cell>
          <cell r="BC825"/>
          <cell r="BD825"/>
          <cell r="BE825"/>
          <cell r="BF825"/>
          <cell r="BG825"/>
          <cell r="BH825"/>
          <cell r="BI825"/>
          <cell r="BJ825"/>
          <cell r="BK825"/>
          <cell r="BL825" t="str">
            <v>นางสาวนิตยา กันทะด้วง</v>
          </cell>
          <cell r="BM825">
            <v>0</v>
          </cell>
          <cell r="BN825"/>
          <cell r="BO825"/>
          <cell r="BP825"/>
          <cell r="BQ825"/>
          <cell r="BR825"/>
          <cell r="BS825"/>
          <cell r="BT825"/>
          <cell r="BU825" t="str">
            <v>จันทร์นิภา</v>
          </cell>
          <cell r="BV825"/>
          <cell r="BW825"/>
          <cell r="BX825"/>
          <cell r="BY825"/>
          <cell r="BZ825"/>
          <cell r="CA825"/>
          <cell r="CB825"/>
          <cell r="CC825"/>
          <cell r="CD825"/>
          <cell r="CE825"/>
          <cell r="CF825"/>
          <cell r="CG825"/>
          <cell r="CH825"/>
          <cell r="CI825"/>
          <cell r="CJ825"/>
          <cell r="CK825"/>
          <cell r="CL825"/>
          <cell r="CM825"/>
          <cell r="CN825"/>
          <cell r="CO825"/>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A826"/>
          <cell r="AB826"/>
          <cell r="AC826"/>
          <cell r="AD826"/>
          <cell r="AE826"/>
          <cell r="AF826"/>
          <cell r="AG826">
            <v>7</v>
          </cell>
          <cell r="AH826">
            <v>3</v>
          </cell>
          <cell r="AI826">
            <v>2557</v>
          </cell>
          <cell r="AJ826"/>
          <cell r="AK826"/>
          <cell r="AL826"/>
          <cell r="AM826"/>
          <cell r="AN826"/>
          <cell r="AO826"/>
          <cell r="AP826"/>
          <cell r="AQ826"/>
          <cell r="AR826"/>
          <cell r="AS826"/>
          <cell r="AT826"/>
          <cell r="AU826"/>
          <cell r="AV826"/>
          <cell r="AW826"/>
          <cell r="AX826"/>
          <cell r="AY826"/>
          <cell r="AZ826"/>
          <cell r="BA826"/>
          <cell r="BB826" t="str">
            <v>สืบทรัพย์ (คำสั่ง 26/1/2565)//สืบแล้ว</v>
          </cell>
          <cell r="BC826"/>
          <cell r="BD826"/>
          <cell r="BE826"/>
          <cell r="BF826"/>
          <cell r="BG826"/>
          <cell r="BH826"/>
          <cell r="BI826"/>
          <cell r="BJ826"/>
          <cell r="BK826"/>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S826"/>
          <cell r="BT826">
            <v>4</v>
          </cell>
          <cell r="BU826" t="str">
            <v>จันทร์นิภา</v>
          </cell>
          <cell r="BV826"/>
          <cell r="BW826"/>
          <cell r="BX826"/>
          <cell r="BY826"/>
          <cell r="BZ826"/>
          <cell r="CA826"/>
          <cell r="CB826"/>
          <cell r="CC826"/>
          <cell r="CD826"/>
          <cell r="CE826"/>
          <cell r="CF826"/>
          <cell r="CG826"/>
          <cell r="CH826"/>
          <cell r="CI826"/>
          <cell r="CJ826"/>
          <cell r="CK826"/>
          <cell r="CL826"/>
          <cell r="CM826"/>
          <cell r="CN826"/>
          <cell r="CO826"/>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X827"/>
          <cell r="Y827"/>
          <cell r="Z827"/>
          <cell r="AA827">
            <v>8</v>
          </cell>
          <cell r="AB827">
            <v>9</v>
          </cell>
          <cell r="AC827">
            <v>2555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สืบทรัพย์ (คำสั่ง 26/1/2565)//สืบแล้ว</v>
          </cell>
          <cell r="BC827"/>
          <cell r="BD827"/>
          <cell r="BE827"/>
          <cell r="BF827"/>
          <cell r="BG827"/>
          <cell r="BH827"/>
          <cell r="BI827"/>
          <cell r="BJ827"/>
          <cell r="BK827"/>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S827"/>
          <cell r="BT827">
            <v>4</v>
          </cell>
          <cell r="BU827" t="str">
            <v>จันทร์นิภา</v>
          </cell>
          <cell r="BV827"/>
          <cell r="BW827"/>
          <cell r="BX827"/>
          <cell r="BY827"/>
          <cell r="BZ827"/>
          <cell r="CA827"/>
          <cell r="CB827"/>
          <cell r="CC827"/>
          <cell r="CD827"/>
          <cell r="CE827"/>
          <cell r="CF827"/>
          <cell r="CG827"/>
          <cell r="CH827"/>
          <cell r="CI827"/>
          <cell r="CJ827"/>
          <cell r="CK827"/>
          <cell r="CL827"/>
          <cell r="CM827"/>
          <cell r="CN827"/>
          <cell r="CO827"/>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สืบทรัพย์ (คำสั่ง 26/1/2565)//สืบแล้ว</v>
          </cell>
          <cell r="BC828"/>
          <cell r="BD828"/>
          <cell r="BE828"/>
          <cell r="BF828"/>
          <cell r="BG828"/>
          <cell r="BH828"/>
          <cell r="BI828"/>
          <cell r="BJ828"/>
          <cell r="BK828"/>
          <cell r="BL828" t="str">
            <v>นางนภาพรหรือสุวรินทร์ แก้ววิจิตร</v>
          </cell>
          <cell r="BM828">
            <v>0</v>
          </cell>
          <cell r="BN828"/>
          <cell r="BO828"/>
          <cell r="BP828"/>
          <cell r="BQ828"/>
          <cell r="BR828"/>
          <cell r="BS828"/>
          <cell r="BT828"/>
          <cell r="BU828" t="str">
            <v>จันทร์นิภา</v>
          </cell>
          <cell r="BV828"/>
          <cell r="BW828"/>
          <cell r="BX828"/>
          <cell r="BY828"/>
          <cell r="BZ828"/>
          <cell r="CA828"/>
          <cell r="CB828"/>
          <cell r="CC828"/>
          <cell r="CD828"/>
          <cell r="CE828"/>
          <cell r="CF828"/>
          <cell r="CG828"/>
          <cell r="CH828"/>
          <cell r="CI828"/>
          <cell r="CJ828"/>
          <cell r="CK828"/>
          <cell r="CL828"/>
          <cell r="CM828"/>
          <cell r="CN828"/>
          <cell r="CO828"/>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A829"/>
          <cell r="AB829"/>
          <cell r="AC829"/>
          <cell r="AD829">
            <v>8</v>
          </cell>
          <cell r="AE829">
            <v>9</v>
          </cell>
          <cell r="AF829">
            <v>2555</v>
          </cell>
          <cell r="AG829"/>
          <cell r="AH829"/>
          <cell r="AI829"/>
          <cell r="AJ829"/>
          <cell r="AK829"/>
          <cell r="AL829"/>
          <cell r="AM829"/>
          <cell r="AN829"/>
          <cell r="AO829"/>
          <cell r="AP829"/>
          <cell r="AQ829"/>
          <cell r="AR829"/>
          <cell r="AS829"/>
          <cell r="AT829"/>
          <cell r="AU829"/>
          <cell r="AV829"/>
          <cell r="AW829"/>
          <cell r="AX829"/>
          <cell r="AY829"/>
          <cell r="AZ829"/>
          <cell r="BA829"/>
          <cell r="BB829" t="str">
            <v>สืบทรัพย์ (คำสั่ง 26/1/2565)//สืบแล้ว</v>
          </cell>
          <cell r="BC829"/>
          <cell r="BD829"/>
          <cell r="BE829"/>
          <cell r="BF829"/>
          <cell r="BG829"/>
          <cell r="BH829"/>
          <cell r="BI829"/>
          <cell r="BJ829"/>
          <cell r="BK829"/>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R829"/>
          <cell r="BS829"/>
          <cell r="BT829"/>
          <cell r="BU829" t="str">
            <v>จันทร์นิภา</v>
          </cell>
          <cell r="BV829"/>
          <cell r="BW829"/>
          <cell r="BX829"/>
          <cell r="BY829"/>
          <cell r="BZ829"/>
          <cell r="CA829"/>
          <cell r="CB829"/>
          <cell r="CC829"/>
          <cell r="CD829"/>
          <cell r="CE829"/>
          <cell r="CF829"/>
          <cell r="CG829"/>
          <cell r="CH829"/>
          <cell r="CI829"/>
          <cell r="CJ829"/>
          <cell r="CK829"/>
          <cell r="CL829"/>
          <cell r="CM829"/>
          <cell r="CN829"/>
          <cell r="CO829"/>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สืบทรัพย์ (คำสั่ง 26/1/2565)//สืบแล้ว</v>
          </cell>
          <cell r="BC830"/>
          <cell r="BD830"/>
          <cell r="BE830"/>
          <cell r="BF830"/>
          <cell r="BG830"/>
          <cell r="BH830"/>
          <cell r="BI830"/>
          <cell r="BJ830"/>
          <cell r="BK830"/>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S830"/>
          <cell r="BT830">
            <v>5</v>
          </cell>
          <cell r="BU830" t="str">
            <v>จันทร์นิภา</v>
          </cell>
          <cell r="BV830"/>
          <cell r="BW830"/>
          <cell r="BX830"/>
          <cell r="BY830"/>
          <cell r="BZ830"/>
          <cell r="CA830"/>
          <cell r="CB830"/>
          <cell r="CC830"/>
          <cell r="CD830"/>
          <cell r="CE830"/>
          <cell r="CF830"/>
          <cell r="CG830"/>
          <cell r="CH830"/>
          <cell r="CI830"/>
          <cell r="CJ830"/>
          <cell r="CK830"/>
          <cell r="CL830"/>
          <cell r="CM830"/>
          <cell r="CN830"/>
          <cell r="CO830"/>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t="str">
            <v>สืบทรัพย์ (คำสั่ง 26/1/2565)//สืบแล้ว</v>
          </cell>
          <cell r="BC831"/>
          <cell r="BD831"/>
          <cell r="BE831"/>
          <cell r="BF831"/>
          <cell r="BG831"/>
          <cell r="BH831"/>
          <cell r="BI831"/>
          <cell r="BJ831"/>
          <cell r="BK831"/>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S831"/>
          <cell r="BT831">
            <v>6</v>
          </cell>
          <cell r="BU831" t="str">
            <v>จันทร์นิภา</v>
          </cell>
          <cell r="BV831"/>
          <cell r="BW831"/>
          <cell r="BX831"/>
          <cell r="BY831"/>
          <cell r="BZ831"/>
          <cell r="CA831"/>
          <cell r="CB831"/>
          <cell r="CC831"/>
          <cell r="CD831"/>
          <cell r="CE831"/>
          <cell r="CF831"/>
          <cell r="CG831"/>
          <cell r="CH831"/>
          <cell r="CI831"/>
          <cell r="CJ831"/>
          <cell r="CK831"/>
          <cell r="CL831"/>
          <cell r="CM831"/>
          <cell r="CN831"/>
          <cell r="CO831"/>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X832"/>
          <cell r="Y832"/>
          <cell r="Z832"/>
          <cell r="AA832">
            <v>25</v>
          </cell>
          <cell r="AB832">
            <v>10</v>
          </cell>
          <cell r="AC832">
            <v>2555</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สืบทรัพย์ (คำสั่ง 26/1/2565)//สืบแล้ว</v>
          </cell>
          <cell r="BC832"/>
          <cell r="BD832"/>
          <cell r="BE832"/>
          <cell r="BF832"/>
          <cell r="BG832"/>
          <cell r="BH832"/>
          <cell r="BI832"/>
          <cell r="BJ832"/>
          <cell r="BK832"/>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S832"/>
          <cell r="BT832">
            <v>5</v>
          </cell>
          <cell r="BU832" t="str">
            <v>จันทร์นิภา</v>
          </cell>
          <cell r="BV832"/>
          <cell r="BW832"/>
          <cell r="BX832"/>
          <cell r="BY832"/>
          <cell r="BZ832"/>
          <cell r="CA832"/>
          <cell r="CB832"/>
          <cell r="CC832"/>
          <cell r="CD832"/>
          <cell r="CE832"/>
          <cell r="CF832"/>
          <cell r="CG832"/>
          <cell r="CH832"/>
          <cell r="CI832"/>
          <cell r="CJ832"/>
          <cell r="CK832"/>
          <cell r="CL832"/>
          <cell r="CM832"/>
          <cell r="CN832"/>
          <cell r="CO832"/>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X833"/>
          <cell r="Y833"/>
          <cell r="Z833"/>
          <cell r="AA833">
            <v>25</v>
          </cell>
          <cell r="AB833">
            <v>10</v>
          </cell>
          <cell r="AC833">
            <v>2555</v>
          </cell>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สืบทรัพย์ (คำสั่ง 26/1/2565)//สืบแล้ว</v>
          </cell>
          <cell r="BC833"/>
          <cell r="BD833"/>
          <cell r="BE833"/>
          <cell r="BF833"/>
          <cell r="BG833"/>
          <cell r="BH833"/>
          <cell r="BI833"/>
          <cell r="BJ833"/>
          <cell r="BK833"/>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S833"/>
          <cell r="BT833">
            <v>5</v>
          </cell>
          <cell r="BU833" t="str">
            <v>จันทร์นิภา</v>
          </cell>
          <cell r="BV833"/>
          <cell r="BW833"/>
          <cell r="BX833"/>
          <cell r="BY833"/>
          <cell r="BZ833"/>
          <cell r="CA833"/>
          <cell r="CB833"/>
          <cell r="CC833"/>
          <cell r="CD833"/>
          <cell r="CE833"/>
          <cell r="CF833"/>
          <cell r="CG833"/>
          <cell r="CH833"/>
          <cell r="CI833"/>
          <cell r="CJ833"/>
          <cell r="CK833"/>
          <cell r="CL833"/>
          <cell r="CM833"/>
          <cell r="CN833"/>
          <cell r="CO833"/>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A834"/>
          <cell r="AB834"/>
          <cell r="AC834"/>
          <cell r="AD834"/>
          <cell r="AE834"/>
          <cell r="AF834"/>
          <cell r="AG834">
            <v>8</v>
          </cell>
          <cell r="AH834">
            <v>3</v>
          </cell>
          <cell r="AI834">
            <v>2556</v>
          </cell>
          <cell r="AJ834"/>
          <cell r="AK834"/>
          <cell r="AL834"/>
          <cell r="AM834"/>
          <cell r="AN834"/>
          <cell r="AO834"/>
          <cell r="AP834"/>
          <cell r="AQ834"/>
          <cell r="AR834"/>
          <cell r="AS834"/>
          <cell r="AT834"/>
          <cell r="AU834"/>
          <cell r="AV834"/>
          <cell r="AW834"/>
          <cell r="AX834"/>
          <cell r="AY834"/>
          <cell r="AZ834"/>
          <cell r="BA834"/>
          <cell r="BB834" t="str">
            <v>สืบทรัพย์ (คำสั่ง 26/1/2565)//สืบแล้ว</v>
          </cell>
          <cell r="BC834"/>
          <cell r="BD834"/>
          <cell r="BE834"/>
          <cell r="BF834"/>
          <cell r="BG834"/>
          <cell r="BH834"/>
          <cell r="BI834"/>
          <cell r="BJ834"/>
          <cell r="BK834"/>
          <cell r="BL834" t="str">
            <v>นางสมัย ยิ่งขยัน</v>
          </cell>
          <cell r="BM834">
            <v>0</v>
          </cell>
          <cell r="BN834"/>
          <cell r="BO834"/>
          <cell r="BP834"/>
          <cell r="BQ834"/>
          <cell r="BR834"/>
          <cell r="BS834"/>
          <cell r="BT834"/>
          <cell r="BU834" t="str">
            <v>จันทร์นิภา</v>
          </cell>
          <cell r="BV834"/>
          <cell r="BW834"/>
          <cell r="BX834"/>
          <cell r="BY834"/>
          <cell r="BZ834"/>
          <cell r="CA834"/>
          <cell r="CB834"/>
          <cell r="CC834"/>
          <cell r="CD834"/>
          <cell r="CE834"/>
          <cell r="CF834"/>
          <cell r="CG834"/>
          <cell r="CH834"/>
          <cell r="CI834"/>
          <cell r="CJ834"/>
          <cell r="CK834"/>
          <cell r="CL834"/>
          <cell r="CM834"/>
          <cell r="CN834"/>
          <cell r="CO834"/>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X835"/>
          <cell r="Y835"/>
          <cell r="Z835"/>
          <cell r="AA835">
            <v>31</v>
          </cell>
          <cell r="AB835">
            <v>10</v>
          </cell>
          <cell r="AC835">
            <v>2555</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t="str">
            <v>สืบทรัพย์ (คำสั่ง 26/1/2565)//สืบแล้ว</v>
          </cell>
          <cell r="BC835"/>
          <cell r="BD835"/>
          <cell r="BE835"/>
          <cell r="BF835"/>
          <cell r="BG835"/>
          <cell r="BH835"/>
          <cell r="BI835"/>
          <cell r="BJ835"/>
          <cell r="BK835"/>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S835"/>
          <cell r="BT835">
            <v>6</v>
          </cell>
          <cell r="BU835" t="str">
            <v>จันทร์นิภา</v>
          </cell>
          <cell r="BV835"/>
          <cell r="BW835"/>
          <cell r="BX835"/>
          <cell r="BY835"/>
          <cell r="BZ835"/>
          <cell r="CA835"/>
          <cell r="CB835"/>
          <cell r="CC835"/>
          <cell r="CD835"/>
          <cell r="CE835"/>
          <cell r="CF835"/>
          <cell r="CG835"/>
          <cell r="CH835"/>
          <cell r="CI835"/>
          <cell r="CJ835"/>
          <cell r="CK835"/>
          <cell r="CL835"/>
          <cell r="CM835"/>
          <cell r="CN835"/>
          <cell r="CO835"/>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X836"/>
          <cell r="Y836"/>
          <cell r="Z836"/>
          <cell r="AA836">
            <v>27</v>
          </cell>
          <cell r="AB836">
            <v>11</v>
          </cell>
          <cell r="AC836">
            <v>2555</v>
          </cell>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สืบทรัพย์ (คำสั่ง 26/1/2565)//สืบแล้ว</v>
          </cell>
          <cell r="BC836"/>
          <cell r="BD836"/>
          <cell r="BE836"/>
          <cell r="BF836"/>
          <cell r="BG836"/>
          <cell r="BH836"/>
          <cell r="BI836"/>
          <cell r="BJ836"/>
          <cell r="BK836"/>
          <cell r="BL836" t="str">
            <v>นางกลอยใจ กันทะรส</v>
          </cell>
          <cell r="BM836">
            <v>0</v>
          </cell>
          <cell r="BN836"/>
          <cell r="BO836"/>
          <cell r="BP836"/>
          <cell r="BQ836"/>
          <cell r="BR836"/>
          <cell r="BS836"/>
          <cell r="BT836"/>
          <cell r="BU836" t="str">
            <v>จันทร์นิภา</v>
          </cell>
          <cell r="BV836"/>
          <cell r="BW836"/>
          <cell r="BX836"/>
          <cell r="BY836"/>
          <cell r="BZ836"/>
          <cell r="CA836"/>
          <cell r="CB836"/>
          <cell r="CC836"/>
          <cell r="CD836"/>
          <cell r="CE836"/>
          <cell r="CF836"/>
          <cell r="CG836"/>
          <cell r="CH836"/>
          <cell r="CI836"/>
          <cell r="CJ836"/>
          <cell r="CK836"/>
          <cell r="CL836"/>
          <cell r="CM836"/>
          <cell r="CN836"/>
          <cell r="CO836"/>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X837"/>
          <cell r="Y837"/>
          <cell r="Z837"/>
          <cell r="AA837">
            <v>29</v>
          </cell>
          <cell r="AB837">
            <v>11</v>
          </cell>
          <cell r="AC837">
            <v>2555</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t="str">
            <v>สืบทรัพย์ (คำสั่ง 26/1/2565)//สืบแล้ว</v>
          </cell>
          <cell r="BC837"/>
          <cell r="BD837"/>
          <cell r="BE837"/>
          <cell r="BF837"/>
          <cell r="BG837"/>
          <cell r="BH837"/>
          <cell r="BI837"/>
          <cell r="BJ837"/>
          <cell r="BK837"/>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R837"/>
          <cell r="BS837"/>
          <cell r="BT837"/>
          <cell r="BU837" t="str">
            <v>จันทร์นิภา</v>
          </cell>
          <cell r="BV837"/>
          <cell r="BW837"/>
          <cell r="BX837"/>
          <cell r="BY837"/>
          <cell r="BZ837"/>
          <cell r="CA837"/>
          <cell r="CB837"/>
          <cell r="CC837"/>
          <cell r="CD837"/>
          <cell r="CE837"/>
          <cell r="CF837"/>
          <cell r="CG837"/>
          <cell r="CH837"/>
          <cell r="CI837"/>
          <cell r="CJ837"/>
          <cell r="CK837"/>
          <cell r="CL837"/>
          <cell r="CM837"/>
          <cell r="CN837"/>
          <cell r="CO837"/>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X838"/>
          <cell r="Y838"/>
          <cell r="Z838"/>
          <cell r="AA838">
            <v>12</v>
          </cell>
          <cell r="AB838">
            <v>12</v>
          </cell>
          <cell r="AC838">
            <v>2555</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t="str">
            <v>สืบทรัพย์ (คำสั่ง 26/1/2565)//สืบแล้ว</v>
          </cell>
          <cell r="BC838"/>
          <cell r="BD838"/>
          <cell r="BE838"/>
          <cell r="BF838"/>
          <cell r="BG838"/>
          <cell r="BH838"/>
          <cell r="BI838"/>
          <cell r="BJ838"/>
          <cell r="BK838"/>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S838"/>
          <cell r="BT838">
            <v>4</v>
          </cell>
          <cell r="BU838" t="str">
            <v>จันทร์นิภา</v>
          </cell>
          <cell r="BV838"/>
          <cell r="BW838"/>
          <cell r="BX838"/>
          <cell r="BY838"/>
          <cell r="BZ838"/>
          <cell r="CA838"/>
          <cell r="CB838"/>
          <cell r="CC838"/>
          <cell r="CD838"/>
          <cell r="CE838"/>
          <cell r="CF838"/>
          <cell r="CG838"/>
          <cell r="CH838"/>
          <cell r="CI838"/>
          <cell r="CJ838"/>
          <cell r="CK838"/>
          <cell r="CL838"/>
          <cell r="CM838"/>
          <cell r="CN838"/>
          <cell r="CO838"/>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X839"/>
          <cell r="Y839"/>
          <cell r="Z839"/>
          <cell r="AA839">
            <v>24</v>
          </cell>
          <cell r="AB839">
            <v>12</v>
          </cell>
          <cell r="AC839">
            <v>2555</v>
          </cell>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t="str">
            <v>สืบทรัพย์ (คำสั่ง 26/1/2565)//สืบแล้ว</v>
          </cell>
          <cell r="BC839"/>
          <cell r="BD839"/>
          <cell r="BE839"/>
          <cell r="BF839"/>
          <cell r="BG839"/>
          <cell r="BH839"/>
          <cell r="BI839"/>
          <cell r="BJ839"/>
          <cell r="BK839"/>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R839"/>
          <cell r="BS839"/>
          <cell r="BT839"/>
          <cell r="BU839" t="str">
            <v>จันทร์นิภา</v>
          </cell>
          <cell r="BV839"/>
          <cell r="BW839"/>
          <cell r="BX839"/>
          <cell r="BY839"/>
          <cell r="BZ839"/>
          <cell r="CA839"/>
          <cell r="CB839"/>
          <cell r="CC839"/>
          <cell r="CD839"/>
          <cell r="CE839"/>
          <cell r="CF839"/>
          <cell r="CG839"/>
          <cell r="CH839"/>
          <cell r="CI839"/>
          <cell r="CJ839"/>
          <cell r="CK839"/>
          <cell r="CL839"/>
          <cell r="CM839"/>
          <cell r="CN839"/>
          <cell r="CO839"/>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X840"/>
          <cell r="Y840"/>
          <cell r="Z840"/>
          <cell r="AA840">
            <v>25</v>
          </cell>
          <cell r="AB840">
            <v>11</v>
          </cell>
          <cell r="AC840">
            <v>2562</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t="str">
            <v>สืบทรัพย์ (คำสั่ง 26/1/2565)//สืบแล้ว</v>
          </cell>
          <cell r="BC840"/>
          <cell r="BD840"/>
          <cell r="BE840"/>
          <cell r="BF840"/>
          <cell r="BG840"/>
          <cell r="BH840"/>
          <cell r="BI840"/>
          <cell r="BJ840"/>
          <cell r="BK840"/>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S840"/>
          <cell r="BT840">
            <v>4</v>
          </cell>
          <cell r="BU840" t="str">
            <v>วรกมล</v>
          </cell>
          <cell r="BV840"/>
          <cell r="BW840"/>
          <cell r="BX840"/>
          <cell r="BY840"/>
          <cell r="BZ840"/>
          <cell r="CA840"/>
          <cell r="CB840"/>
          <cell r="CC840"/>
          <cell r="CD840"/>
          <cell r="CE840"/>
          <cell r="CF840"/>
          <cell r="CG840"/>
          <cell r="CH840"/>
          <cell r="CI840"/>
          <cell r="CJ840"/>
          <cell r="CK840"/>
          <cell r="CL840"/>
          <cell r="CM840"/>
          <cell r="CN840"/>
          <cell r="CO840"/>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X841"/>
          <cell r="Y841"/>
          <cell r="Z841"/>
          <cell r="AA841">
            <v>19</v>
          </cell>
          <cell r="AB841">
            <v>3</v>
          </cell>
          <cell r="AC841">
            <v>2561</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t="str">
            <v>สืบทรัพย์ (คำสั่ง 31/1/2565)//สืบแล้ว</v>
          </cell>
          <cell r="BC841"/>
          <cell r="BD841"/>
          <cell r="BE841"/>
          <cell r="BF841"/>
          <cell r="BG841"/>
          <cell r="BH841"/>
          <cell r="BI841"/>
          <cell r="BJ841"/>
          <cell r="BK841"/>
          <cell r="BL841" t="str">
            <v>นางสาวศิริกานดา คำมาบุตร</v>
          </cell>
          <cell r="BM841">
            <v>0</v>
          </cell>
          <cell r="BN841"/>
          <cell r="BO841"/>
          <cell r="BP841"/>
          <cell r="BQ841"/>
          <cell r="BR841"/>
          <cell r="BS841"/>
          <cell r="BT841"/>
          <cell r="BU841" t="str">
            <v>วรกมล</v>
          </cell>
          <cell r="BV841"/>
          <cell r="BW841"/>
          <cell r="BX841"/>
          <cell r="BY841"/>
          <cell r="BZ841"/>
          <cell r="CA841"/>
          <cell r="CB841"/>
          <cell r="CC841"/>
          <cell r="CD841"/>
          <cell r="CE841"/>
          <cell r="CF841"/>
          <cell r="CG841"/>
          <cell r="CH841"/>
          <cell r="CI841"/>
          <cell r="CJ841"/>
          <cell r="CK841"/>
          <cell r="CL841"/>
          <cell r="CM841"/>
          <cell r="CN841"/>
          <cell r="CO841"/>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X842"/>
          <cell r="Y842"/>
          <cell r="Z842"/>
          <cell r="AA842">
            <v>29</v>
          </cell>
          <cell r="AB842">
            <v>4</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t="str">
            <v xml:space="preserve">สืบทรัพย์สำนักงานอื่นฟ้อง (คำสั่ง 3/2/2565)//สืบแล้ว </v>
          </cell>
          <cell r="BC842"/>
          <cell r="BD842"/>
          <cell r="BE842"/>
          <cell r="BF842"/>
          <cell r="BG842"/>
          <cell r="BH842"/>
          <cell r="BI842"/>
          <cell r="BJ842"/>
          <cell r="BK842"/>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S842"/>
          <cell r="BT842">
            <v>3</v>
          </cell>
          <cell r="BU842" t="str">
            <v>วรกมล</v>
          </cell>
          <cell r="BV842"/>
          <cell r="BW842"/>
          <cell r="BX842"/>
          <cell r="BY842"/>
          <cell r="BZ842"/>
          <cell r="CA842"/>
          <cell r="CB842"/>
          <cell r="CC842"/>
          <cell r="CD842"/>
          <cell r="CE842"/>
          <cell r="CF842"/>
          <cell r="CG842"/>
          <cell r="CH842"/>
          <cell r="CI842"/>
          <cell r="CJ842"/>
          <cell r="CK842"/>
          <cell r="CL842"/>
          <cell r="CM842"/>
          <cell r="CN842"/>
          <cell r="CO842"/>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X843"/>
          <cell r="Y843"/>
          <cell r="Z843"/>
          <cell r="AA843">
            <v>7</v>
          </cell>
          <cell r="AB843">
            <v>11</v>
          </cell>
          <cell r="AC843">
            <v>2559</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t="str">
            <v xml:space="preserve">สืบทรัพย์สำนักงานอื่นฟ้อง (คำสั่ง 3/2/2565)//สืบแล้ว </v>
          </cell>
          <cell r="BC843"/>
          <cell r="BD843"/>
          <cell r="BE843"/>
          <cell r="BF843"/>
          <cell r="BG843"/>
          <cell r="BH843"/>
          <cell r="BI843"/>
          <cell r="BJ843"/>
          <cell r="BK843"/>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S843"/>
          <cell r="BT843">
            <v>6</v>
          </cell>
          <cell r="BU843" t="str">
            <v>วรกมล</v>
          </cell>
          <cell r="BV843"/>
          <cell r="BW843"/>
          <cell r="BX843"/>
          <cell r="BY843"/>
          <cell r="BZ843"/>
          <cell r="CA843"/>
          <cell r="CB843"/>
          <cell r="CC843"/>
          <cell r="CD843"/>
          <cell r="CE843"/>
          <cell r="CF843"/>
          <cell r="CG843"/>
          <cell r="CH843"/>
          <cell r="CI843"/>
          <cell r="CJ843"/>
          <cell r="CK843"/>
          <cell r="CL843"/>
          <cell r="CM843"/>
          <cell r="CN843"/>
          <cell r="CO843"/>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X844"/>
          <cell r="Y844"/>
          <cell r="Z844"/>
          <cell r="AA844">
            <v>15</v>
          </cell>
          <cell r="AB844">
            <v>9</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t="str">
            <v xml:space="preserve">สืบทรัพย์สำนักงานอื่นฟ้อง (คำสั่ง 3/2/2565)//สืบแล้ว </v>
          </cell>
          <cell r="BC844"/>
          <cell r="BD844"/>
          <cell r="BE844"/>
          <cell r="BF844"/>
          <cell r="BG844"/>
          <cell r="BH844"/>
          <cell r="BI844"/>
          <cell r="BJ844"/>
          <cell r="BK844"/>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S844"/>
          <cell r="BT844">
            <v>6</v>
          </cell>
          <cell r="BU844" t="str">
            <v>วรกมล</v>
          </cell>
          <cell r="BV844"/>
          <cell r="BW844"/>
          <cell r="BX844"/>
          <cell r="BY844"/>
          <cell r="BZ844"/>
          <cell r="CA844"/>
          <cell r="CB844"/>
          <cell r="CC844"/>
          <cell r="CD844"/>
          <cell r="CE844"/>
          <cell r="CF844"/>
          <cell r="CG844"/>
          <cell r="CH844"/>
          <cell r="CI844"/>
          <cell r="CJ844"/>
          <cell r="CK844"/>
          <cell r="CL844"/>
          <cell r="CM844"/>
          <cell r="CN844"/>
          <cell r="CO844"/>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X845"/>
          <cell r="Y845"/>
          <cell r="Z845"/>
          <cell r="AA845">
            <v>17</v>
          </cell>
          <cell r="AB845">
            <v>11</v>
          </cell>
          <cell r="AC845">
            <v>2558</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 xml:space="preserve">สืบทรัพย์สำนักงานอื่นฟ้อง (คำสั่ง 3/2/2565)//สืบแล้ว </v>
          </cell>
          <cell r="BC845"/>
          <cell r="BD845"/>
          <cell r="BE845"/>
          <cell r="BF845"/>
          <cell r="BG845"/>
          <cell r="BH845"/>
          <cell r="BI845"/>
          <cell r="BJ845"/>
          <cell r="BK845"/>
          <cell r="BL845" t="str">
            <v>นายพงษ์เจริญ อินทะวรรณ</v>
          </cell>
          <cell r="BM845">
            <v>0</v>
          </cell>
          <cell r="BN845"/>
          <cell r="BO845"/>
          <cell r="BP845"/>
          <cell r="BQ845"/>
          <cell r="BR845"/>
          <cell r="BS845"/>
          <cell r="BT845"/>
          <cell r="BU845" t="str">
            <v>วรกมล</v>
          </cell>
          <cell r="BV845"/>
          <cell r="BW845"/>
          <cell r="BX845"/>
          <cell r="BY845"/>
          <cell r="BZ845"/>
          <cell r="CA845"/>
          <cell r="CB845"/>
          <cell r="CC845"/>
          <cell r="CD845"/>
          <cell r="CE845"/>
          <cell r="CF845"/>
          <cell r="CG845"/>
          <cell r="CH845"/>
          <cell r="CI845"/>
          <cell r="CJ845"/>
          <cell r="CK845"/>
          <cell r="CL845"/>
          <cell r="CM845"/>
          <cell r="CN845"/>
          <cell r="CO845"/>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AA846"/>
          <cell r="AB846"/>
          <cell r="AC846"/>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t="str">
            <v xml:space="preserve">สืบทรัพย์ (คำสั่ง 4/2/2565)//สืบแล้ว </v>
          </cell>
          <cell r="BC846"/>
          <cell r="BD846"/>
          <cell r="BE846"/>
          <cell r="BF846"/>
          <cell r="BG846"/>
          <cell r="BH846"/>
          <cell r="BI846"/>
          <cell r="BJ846"/>
          <cell r="BK846"/>
          <cell r="BL846" t="str">
            <v>นายศราวุธ แง่มจันทร์</v>
          </cell>
          <cell r="BM846">
            <v>883163010290</v>
          </cell>
          <cell r="BN846"/>
          <cell r="BO846"/>
          <cell r="BP846"/>
          <cell r="BQ846"/>
          <cell r="BR846"/>
          <cell r="BS846"/>
          <cell r="BT846"/>
          <cell r="BU846" t="str">
            <v>วรกมล</v>
          </cell>
          <cell r="BV846"/>
          <cell r="BW846"/>
          <cell r="BX846"/>
          <cell r="BY846"/>
          <cell r="BZ846"/>
          <cell r="CA846"/>
          <cell r="CB846"/>
          <cell r="CC846"/>
          <cell r="CD846"/>
          <cell r="CE846"/>
          <cell r="CF846"/>
          <cell r="CG846"/>
          <cell r="CH846"/>
          <cell r="CI846"/>
          <cell r="CJ846"/>
          <cell r="CK846"/>
          <cell r="CL846"/>
          <cell r="CM846"/>
          <cell r="CN846"/>
          <cell r="CO846"/>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t="str">
            <v>สืบทรัพย์ (คำสั่ง 7/2/2565)//สืบแล้ว</v>
          </cell>
          <cell r="BC847"/>
          <cell r="BD847"/>
          <cell r="BE847"/>
          <cell r="BF847"/>
          <cell r="BG847"/>
          <cell r="BH847"/>
          <cell r="BI847"/>
          <cell r="BJ847"/>
          <cell r="BK847"/>
          <cell r="BL847" t="str">
            <v>นางรำพร เรืองไรโกเมน</v>
          </cell>
          <cell r="BM847">
            <v>883162010984</v>
          </cell>
          <cell r="BN847"/>
          <cell r="BO847"/>
          <cell r="BP847"/>
          <cell r="BQ847"/>
          <cell r="BR847"/>
          <cell r="BS847"/>
          <cell r="BT847"/>
          <cell r="BU847" t="str">
            <v>วรกมล</v>
          </cell>
          <cell r="BV847"/>
          <cell r="BW847"/>
          <cell r="BX847"/>
          <cell r="BY847"/>
          <cell r="BZ847"/>
          <cell r="CA847"/>
          <cell r="CB847"/>
          <cell r="CC847"/>
          <cell r="CD847"/>
          <cell r="CE847"/>
          <cell r="CF847"/>
          <cell r="CG847"/>
          <cell r="CH847"/>
          <cell r="CI847"/>
          <cell r="CJ847"/>
          <cell r="CK847"/>
          <cell r="CL847"/>
          <cell r="CM847"/>
          <cell r="CN847"/>
          <cell r="CO847"/>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A848"/>
          <cell r="AB848"/>
          <cell r="AC848"/>
          <cell r="AD848">
            <v>17</v>
          </cell>
          <cell r="AE848">
            <v>11</v>
          </cell>
          <cell r="AF848">
            <v>2563</v>
          </cell>
          <cell r="AG848">
            <v>25</v>
          </cell>
          <cell r="AH848">
            <v>3</v>
          </cell>
          <cell r="AI848">
            <v>2564</v>
          </cell>
          <cell r="AJ848"/>
          <cell r="AK848"/>
          <cell r="AL848"/>
          <cell r="AM848"/>
          <cell r="AN848"/>
          <cell r="AO848"/>
          <cell r="AP848"/>
          <cell r="AQ848"/>
          <cell r="AR848"/>
          <cell r="AS848"/>
          <cell r="AT848"/>
          <cell r="AU848"/>
          <cell r="AV848"/>
          <cell r="AW848"/>
          <cell r="AX848"/>
          <cell r="AY848"/>
          <cell r="AZ848"/>
          <cell r="BA848"/>
          <cell r="BB848" t="str">
            <v xml:space="preserve">สืบทรัพย์ (คำสั่ง 8/2/2565)//สืบแล้ว </v>
          </cell>
          <cell r="BC848"/>
          <cell r="BD848"/>
          <cell r="BE848"/>
          <cell r="BF848"/>
          <cell r="BG848"/>
          <cell r="BH848"/>
          <cell r="BI848"/>
          <cell r="BJ848"/>
          <cell r="BK848"/>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R848"/>
          <cell r="BS848"/>
          <cell r="BT848"/>
          <cell r="BU848" t="str">
            <v>วรกมล</v>
          </cell>
          <cell r="BV848"/>
          <cell r="BW848"/>
          <cell r="BX848"/>
          <cell r="BY848"/>
          <cell r="BZ848"/>
          <cell r="CA848"/>
          <cell r="CB848"/>
          <cell r="CC848"/>
          <cell r="CD848"/>
          <cell r="CE848"/>
          <cell r="CF848"/>
          <cell r="CG848"/>
          <cell r="CH848"/>
          <cell r="CI848"/>
          <cell r="CJ848"/>
          <cell r="CK848"/>
          <cell r="CL848"/>
          <cell r="CM848"/>
          <cell r="CN848"/>
          <cell r="CO848"/>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A849"/>
          <cell r="AB849"/>
          <cell r="AC849"/>
          <cell r="AD849">
            <v>20</v>
          </cell>
          <cell r="AE849">
            <v>6</v>
          </cell>
          <cell r="AF849">
            <v>2562</v>
          </cell>
          <cell r="AG849">
            <v>20</v>
          </cell>
          <cell r="AH849">
            <v>9</v>
          </cell>
          <cell r="AI849">
            <v>2562</v>
          </cell>
          <cell r="AJ849"/>
          <cell r="AK849"/>
          <cell r="AL849"/>
          <cell r="AM849"/>
          <cell r="AN849"/>
          <cell r="AO849"/>
          <cell r="AP849"/>
          <cell r="AQ849"/>
          <cell r="AR849"/>
          <cell r="AS849"/>
          <cell r="AT849"/>
          <cell r="AU849"/>
          <cell r="AV849"/>
          <cell r="AW849"/>
          <cell r="AX849"/>
          <cell r="AY849"/>
          <cell r="AZ849"/>
          <cell r="BA849"/>
          <cell r="BB849" t="str">
            <v xml:space="preserve">สืบทรัพย์สำนักงานอื่นฟ้อง (คำสั่ง 8/2/2565)//สืบแล้ว </v>
          </cell>
          <cell r="BC849"/>
          <cell r="BD849"/>
          <cell r="BE849"/>
          <cell r="BF849"/>
          <cell r="BG849"/>
          <cell r="BH849"/>
          <cell r="BI849"/>
          <cell r="BJ849"/>
          <cell r="BK849"/>
          <cell r="BL849" t="str">
            <v>นางอำพร กิตติพันธ์เมธีกุล</v>
          </cell>
          <cell r="BM849">
            <v>823660010321</v>
          </cell>
          <cell r="BN849"/>
          <cell r="BO849"/>
          <cell r="BP849"/>
          <cell r="BQ849"/>
          <cell r="BR849"/>
          <cell r="BS849"/>
          <cell r="BT849"/>
          <cell r="BU849" t="str">
            <v>วรกมล</v>
          </cell>
          <cell r="BV849"/>
          <cell r="BW849"/>
          <cell r="BX849"/>
          <cell r="BY849"/>
          <cell r="BZ849"/>
          <cell r="CA849"/>
          <cell r="CB849"/>
          <cell r="CC849"/>
          <cell r="CD849"/>
          <cell r="CE849"/>
          <cell r="CF849"/>
          <cell r="CG849"/>
          <cell r="CH849"/>
          <cell r="CI849"/>
          <cell r="CJ849"/>
          <cell r="CK849"/>
          <cell r="CL849"/>
          <cell r="CM849"/>
          <cell r="CN849"/>
          <cell r="CO849"/>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A850"/>
          <cell r="AB850"/>
          <cell r="AC850"/>
          <cell r="AD850">
            <v>8</v>
          </cell>
          <cell r="AE850">
            <v>1</v>
          </cell>
          <cell r="AF850">
            <v>2561</v>
          </cell>
          <cell r="AG850">
            <v>28</v>
          </cell>
          <cell r="AH850">
            <v>5</v>
          </cell>
          <cell r="AI850">
            <v>2561</v>
          </cell>
          <cell r="AJ850"/>
          <cell r="AK850"/>
          <cell r="AL850"/>
          <cell r="AM850"/>
          <cell r="AN850"/>
          <cell r="AO850"/>
          <cell r="AP850"/>
          <cell r="AQ850"/>
          <cell r="AR850"/>
          <cell r="AS850"/>
          <cell r="AT850"/>
          <cell r="AU850"/>
          <cell r="AV850"/>
          <cell r="AW850"/>
          <cell r="AX850"/>
          <cell r="AY850"/>
          <cell r="AZ850"/>
          <cell r="BA850"/>
          <cell r="BB850" t="str">
            <v xml:space="preserve">สืบทรัพย์สำนักงานอื่นฟ้อง (คำสั่ง 8/2/2565)//สืบแล้ว </v>
          </cell>
          <cell r="BC850"/>
          <cell r="BD850"/>
          <cell r="BE850"/>
          <cell r="BF850"/>
          <cell r="BG850"/>
          <cell r="BH850"/>
          <cell r="BI850"/>
          <cell r="BJ850"/>
          <cell r="BK850"/>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S850"/>
          <cell r="BT850">
            <v>6</v>
          </cell>
          <cell r="BU850" t="str">
            <v>วรกมล</v>
          </cell>
          <cell r="BV850"/>
          <cell r="BW850"/>
          <cell r="BX850"/>
          <cell r="BY850"/>
          <cell r="BZ850"/>
          <cell r="CA850"/>
          <cell r="CB850"/>
          <cell r="CC850"/>
          <cell r="CD850"/>
          <cell r="CE850"/>
          <cell r="CF850"/>
          <cell r="CG850"/>
          <cell r="CH850"/>
          <cell r="CI850"/>
          <cell r="CJ850"/>
          <cell r="CK850"/>
          <cell r="CL850"/>
          <cell r="CM850"/>
          <cell r="CN850"/>
          <cell r="CO850"/>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AA851"/>
          <cell r="AB851"/>
          <cell r="AC851"/>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สืบทรัพย์ (คำสั่ง 9/2/2565)//สืบแล้ว</v>
          </cell>
          <cell r="BC851"/>
          <cell r="BD851"/>
          <cell r="BE851"/>
          <cell r="BF851"/>
          <cell r="BG851"/>
          <cell r="BH851"/>
          <cell r="BI851"/>
          <cell r="BJ851"/>
          <cell r="BK851"/>
          <cell r="BL851" t="str">
            <v>นายสุรชาติ จำปา</v>
          </cell>
          <cell r="BM851">
            <v>0</v>
          </cell>
          <cell r="BN851"/>
          <cell r="BO851"/>
          <cell r="BP851"/>
          <cell r="BQ851"/>
          <cell r="BR851"/>
          <cell r="BS851"/>
          <cell r="BT851"/>
          <cell r="BU851" t="str">
            <v>สรวงสุดา</v>
          </cell>
          <cell r="BV851"/>
          <cell r="BW851"/>
          <cell r="BX851"/>
          <cell r="BY851"/>
          <cell r="BZ851"/>
          <cell r="CA851"/>
          <cell r="CB851"/>
          <cell r="CC851"/>
          <cell r="CD851"/>
          <cell r="CE851"/>
          <cell r="CF851"/>
          <cell r="CG851"/>
          <cell r="CH851"/>
          <cell r="CI851"/>
          <cell r="CJ851"/>
          <cell r="CK851"/>
          <cell r="CL851"/>
          <cell r="CM851"/>
          <cell r="CN851"/>
          <cell r="CO851"/>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AA852"/>
          <cell r="AB852"/>
          <cell r="AC852"/>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สืบทรัพย์ (คำสั่ง 9/2/2565)//สืบแล้ว</v>
          </cell>
          <cell r="BC852"/>
          <cell r="BD852"/>
          <cell r="BE852"/>
          <cell r="BF852"/>
          <cell r="BG852"/>
          <cell r="BH852"/>
          <cell r="BI852"/>
          <cell r="BJ852"/>
          <cell r="BK852"/>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S852"/>
          <cell r="BT852">
            <v>4</v>
          </cell>
          <cell r="BU852" t="str">
            <v>สรวงสุดา</v>
          </cell>
          <cell r="BV852"/>
          <cell r="BW852"/>
          <cell r="BX852"/>
          <cell r="BY852"/>
          <cell r="BZ852"/>
          <cell r="CA852"/>
          <cell r="CB852"/>
          <cell r="CC852"/>
          <cell r="CD852"/>
          <cell r="CE852"/>
          <cell r="CF852"/>
          <cell r="CG852"/>
          <cell r="CH852"/>
          <cell r="CI852"/>
          <cell r="CJ852"/>
          <cell r="CK852"/>
          <cell r="CL852"/>
          <cell r="CM852"/>
          <cell r="CN852"/>
          <cell r="CO852"/>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X853"/>
          <cell r="Y853"/>
          <cell r="Z853"/>
          <cell r="AA853">
            <v>20</v>
          </cell>
          <cell r="AB853">
            <v>1</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t="str">
            <v xml:space="preserve">สืบทรัพย์ (คำสั่ง 10/2/2565)//สืบแล้ว </v>
          </cell>
          <cell r="BC853"/>
          <cell r="BD853"/>
          <cell r="BE853"/>
          <cell r="BF853"/>
          <cell r="BG853"/>
          <cell r="BH853"/>
          <cell r="BI853"/>
          <cell r="BJ853"/>
          <cell r="BK853"/>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S853"/>
          <cell r="BT853">
            <v>8</v>
          </cell>
          <cell r="BU853" t="str">
            <v>สรวงสุดา</v>
          </cell>
          <cell r="BV853"/>
          <cell r="BW853"/>
          <cell r="BX853"/>
          <cell r="BY853"/>
          <cell r="BZ853"/>
          <cell r="CA853"/>
          <cell r="CB853"/>
          <cell r="CC853"/>
          <cell r="CD853"/>
          <cell r="CE853"/>
          <cell r="CF853"/>
          <cell r="CG853"/>
          <cell r="CH853"/>
          <cell r="CI853"/>
          <cell r="CJ853"/>
          <cell r="CK853"/>
          <cell r="CL853"/>
          <cell r="CM853"/>
          <cell r="CN853"/>
          <cell r="CO853"/>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X854"/>
          <cell r="Y854"/>
          <cell r="Z854"/>
          <cell r="AA854">
            <v>10</v>
          </cell>
          <cell r="AB854">
            <v>9</v>
          </cell>
          <cell r="AC854">
            <v>2563</v>
          </cell>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สืบทรัพย์สำนักงานอื่นฟ้อง (คำสั่ง 11/2/2565)</v>
          </cell>
          <cell r="BC854"/>
          <cell r="BD854"/>
          <cell r="BE854"/>
          <cell r="BF854"/>
          <cell r="BG854"/>
          <cell r="BH854"/>
          <cell r="BI854"/>
          <cell r="BJ854"/>
          <cell r="BK854"/>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S854"/>
          <cell r="BT854">
            <v>4</v>
          </cell>
          <cell r="BU854" t="str">
            <v>เกศินี</v>
          </cell>
          <cell r="BV854"/>
          <cell r="BW854"/>
          <cell r="BX854"/>
          <cell r="BY854"/>
          <cell r="BZ854"/>
          <cell r="CA854"/>
          <cell r="CB854"/>
          <cell r="CC854"/>
          <cell r="CD854"/>
          <cell r="CE854"/>
          <cell r="CF854"/>
          <cell r="CG854"/>
          <cell r="CH854"/>
          <cell r="CI854"/>
          <cell r="CJ854"/>
          <cell r="CK854"/>
          <cell r="CL854">
            <v>242955</v>
          </cell>
          <cell r="CM854"/>
          <cell r="CN854"/>
          <cell r="CO854"/>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X855"/>
          <cell r="Y855"/>
          <cell r="Z855"/>
          <cell r="AA855">
            <v>15</v>
          </cell>
          <cell r="AB855">
            <v>9</v>
          </cell>
          <cell r="AC855">
            <v>2563</v>
          </cell>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t="str">
            <v>สืบทรัพย์สำนักงานอื่นฟ้อง (คำสั่ง 11/2/2565)//สืบแล้ว</v>
          </cell>
          <cell r="BC855"/>
          <cell r="BD855"/>
          <cell r="BE855"/>
          <cell r="BF855"/>
          <cell r="BG855"/>
          <cell r="BH855"/>
          <cell r="BI855"/>
          <cell r="BJ855"/>
          <cell r="BK855"/>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S855"/>
          <cell r="BT855">
            <v>3</v>
          </cell>
          <cell r="BU855" t="str">
            <v>เกศินี</v>
          </cell>
          <cell r="BV855"/>
          <cell r="BW855"/>
          <cell r="BX855"/>
          <cell r="BY855"/>
          <cell r="BZ855"/>
          <cell r="CA855"/>
          <cell r="CB855"/>
          <cell r="CC855"/>
          <cell r="CD855"/>
          <cell r="CE855"/>
          <cell r="CF855"/>
          <cell r="CG855"/>
          <cell r="CH855"/>
          <cell r="CI855"/>
          <cell r="CJ855"/>
          <cell r="CK855"/>
          <cell r="CL855">
            <v>242947</v>
          </cell>
          <cell r="CM855"/>
          <cell r="CN855"/>
          <cell r="CO855"/>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t="str">
            <v>สืบทรัพย์สำนักงงานอื่นฟ้อง (คำสั่ง 11/2/2565)//สืบแล้ว</v>
          </cell>
          <cell r="BC856"/>
          <cell r="BD856"/>
          <cell r="BE856"/>
          <cell r="BF856"/>
          <cell r="BG856"/>
          <cell r="BH856"/>
          <cell r="BI856"/>
          <cell r="BJ856"/>
          <cell r="BK856"/>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S856"/>
          <cell r="BT856">
            <v>6</v>
          </cell>
          <cell r="BU856" t="str">
            <v>เกศินี</v>
          </cell>
          <cell r="BV856"/>
          <cell r="BW856"/>
          <cell r="BX856"/>
          <cell r="BY856"/>
          <cell r="BZ856"/>
          <cell r="CA856"/>
          <cell r="CB856"/>
          <cell r="CC856"/>
          <cell r="CD856"/>
          <cell r="CE856"/>
          <cell r="CF856"/>
          <cell r="CG856"/>
          <cell r="CH856"/>
          <cell r="CI856"/>
          <cell r="CJ856"/>
          <cell r="CK856"/>
          <cell r="CL856">
            <v>242947</v>
          </cell>
          <cell r="CM856"/>
          <cell r="CN856"/>
          <cell r="CO856"/>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X857"/>
          <cell r="Y857"/>
          <cell r="Z857"/>
          <cell r="AA857">
            <v>2</v>
          </cell>
          <cell r="AB857">
            <v>9</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t="str">
            <v>สืบทรัพย์สำนักงานอื่นฟ้อง (คำสั่ง 11/2/2565)</v>
          </cell>
          <cell r="BC857"/>
          <cell r="BD857"/>
          <cell r="BE857"/>
          <cell r="BF857"/>
          <cell r="BG857"/>
          <cell r="BH857"/>
          <cell r="BI857"/>
          <cell r="BJ857"/>
          <cell r="BK857"/>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S857"/>
          <cell r="BT857">
            <v>8</v>
          </cell>
          <cell r="BU857" t="str">
            <v>เกศินี</v>
          </cell>
          <cell r="BV857"/>
          <cell r="BW857"/>
          <cell r="BX857"/>
          <cell r="BY857"/>
          <cell r="BZ857"/>
          <cell r="CA857"/>
          <cell r="CB857"/>
          <cell r="CC857"/>
          <cell r="CD857"/>
          <cell r="CE857"/>
          <cell r="CF857"/>
          <cell r="CG857"/>
          <cell r="CH857"/>
          <cell r="CI857"/>
          <cell r="CJ857"/>
          <cell r="CK857"/>
          <cell r="CL857">
            <v>242955</v>
          </cell>
          <cell r="CM857"/>
          <cell r="CN857"/>
          <cell r="CO857"/>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AA858"/>
          <cell r="AB858"/>
          <cell r="AC858"/>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สืบทรัพย์สำนักงานอื่นฟ้อง (คำสั่ง 11/2/2565)</v>
          </cell>
          <cell r="BC858"/>
          <cell r="BD858"/>
          <cell r="BE858"/>
          <cell r="BF858"/>
          <cell r="BG858"/>
          <cell r="BH858"/>
          <cell r="BI858"/>
          <cell r="BJ858"/>
          <cell r="BK858"/>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S858"/>
          <cell r="BT858">
            <v>6</v>
          </cell>
          <cell r="BU858" t="str">
            <v>เกศินี</v>
          </cell>
          <cell r="BV858"/>
          <cell r="BW858"/>
          <cell r="BX858"/>
          <cell r="BY858"/>
          <cell r="BZ858"/>
          <cell r="CA858"/>
          <cell r="CB858"/>
          <cell r="CC858"/>
          <cell r="CD858"/>
          <cell r="CE858"/>
          <cell r="CF858"/>
          <cell r="CG858"/>
          <cell r="CH858"/>
          <cell r="CI858"/>
          <cell r="CJ858"/>
          <cell r="CK858"/>
          <cell r="CL858">
            <v>242955</v>
          </cell>
          <cell r="CM858"/>
          <cell r="CN858"/>
          <cell r="CO858"/>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AA859"/>
          <cell r="AB859"/>
          <cell r="AC859"/>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t="str">
            <v>สืบทรัพย์สำนักงานอื่นฟ้อง (คำสั่ง 11/2/2565)//สืบแล้ว</v>
          </cell>
          <cell r="BC859">
            <v>1800</v>
          </cell>
          <cell r="BD859">
            <v>30</v>
          </cell>
          <cell r="BE859">
            <v>6</v>
          </cell>
          <cell r="BF859">
            <v>2566</v>
          </cell>
          <cell r="BG859"/>
          <cell r="BH859"/>
          <cell r="BI859"/>
          <cell r="BJ859"/>
          <cell r="BK859"/>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S859"/>
          <cell r="BT859">
            <v>6</v>
          </cell>
          <cell r="BU859" t="str">
            <v>เกศินี</v>
          </cell>
          <cell r="BV859"/>
          <cell r="BW859"/>
          <cell r="BX859"/>
          <cell r="BY859"/>
          <cell r="BZ859"/>
          <cell r="CA859"/>
          <cell r="CB859"/>
          <cell r="CC859"/>
          <cell r="CD859"/>
          <cell r="CE859"/>
          <cell r="CF859"/>
          <cell r="CG859"/>
          <cell r="CH859"/>
          <cell r="CI859"/>
          <cell r="CJ859"/>
          <cell r="CK859"/>
          <cell r="CL859">
            <v>242947</v>
          </cell>
          <cell r="CM859"/>
          <cell r="CN859"/>
          <cell r="CO859"/>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X860"/>
          <cell r="Y860"/>
          <cell r="Z860"/>
          <cell r="AA860">
            <v>10</v>
          </cell>
          <cell r="AB860">
            <v>9</v>
          </cell>
          <cell r="AC860">
            <v>2563</v>
          </cell>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t="str">
            <v>สืบทรัพย์สำนักงานอื่นฟ้อง (คำสั่ง 11/2/2565)</v>
          </cell>
          <cell r="BC860" t="str">
            <v/>
          </cell>
          <cell r="BD860" t="str">
            <v/>
          </cell>
          <cell r="BE860" t="str">
            <v/>
          </cell>
          <cell r="BF860" t="str">
            <v/>
          </cell>
          <cell r="BG860"/>
          <cell r="BH860"/>
          <cell r="BI860"/>
          <cell r="BJ860"/>
          <cell r="BK860"/>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S860"/>
          <cell r="BT860">
            <v>8</v>
          </cell>
          <cell r="BU860" t="str">
            <v>เกศินี</v>
          </cell>
          <cell r="BV860"/>
          <cell r="BW860"/>
          <cell r="BX860"/>
          <cell r="BY860"/>
          <cell r="BZ860"/>
          <cell r="CA860"/>
          <cell r="CB860"/>
          <cell r="CC860"/>
          <cell r="CD860"/>
          <cell r="CE860"/>
          <cell r="CF860"/>
          <cell r="CG860"/>
          <cell r="CH860"/>
          <cell r="CI860"/>
          <cell r="CJ860"/>
          <cell r="CK860"/>
          <cell r="CL860"/>
          <cell r="CM860"/>
          <cell r="CN860"/>
          <cell r="CO860"/>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X861"/>
          <cell r="Y861"/>
          <cell r="Z861"/>
          <cell r="AA861">
            <v>2</v>
          </cell>
          <cell r="AB861">
            <v>9</v>
          </cell>
          <cell r="AC861">
            <v>2563</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t="str">
            <v>สืบทรัพย์สำนักงานอื่นฟ้อง (คำสั่ง 11/2/2565)</v>
          </cell>
          <cell r="BC861" t="str">
            <v/>
          </cell>
          <cell r="BD861" t="str">
            <v/>
          </cell>
          <cell r="BE861" t="str">
            <v/>
          </cell>
          <cell r="BF861" t="str">
            <v/>
          </cell>
          <cell r="BG861"/>
          <cell r="BH861"/>
          <cell r="BI861"/>
          <cell r="BJ861"/>
          <cell r="BK861"/>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S861"/>
          <cell r="BT861">
            <v>8</v>
          </cell>
          <cell r="BU861" t="str">
            <v>เกศินี</v>
          </cell>
          <cell r="BV861"/>
          <cell r="BW861"/>
          <cell r="BX861"/>
          <cell r="BY861"/>
          <cell r="BZ861"/>
          <cell r="CA861"/>
          <cell r="CB861"/>
          <cell r="CC861"/>
          <cell r="CD861"/>
          <cell r="CE861"/>
          <cell r="CF861"/>
          <cell r="CG861"/>
          <cell r="CH861"/>
          <cell r="CI861"/>
          <cell r="CJ861"/>
          <cell r="CK861"/>
          <cell r="CL861"/>
          <cell r="CM861"/>
          <cell r="CN861"/>
          <cell r="CO861"/>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X862"/>
          <cell r="Y862"/>
          <cell r="Z862"/>
          <cell r="AA862">
            <v>2</v>
          </cell>
          <cell r="AB862">
            <v>9</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t="str">
            <v>สืบทรัพย์สำนักงานอื่นฟ้อง (คำสั่ง 11/2/2565)</v>
          </cell>
          <cell r="BC862">
            <v>1500</v>
          </cell>
          <cell r="BD862">
            <v>30</v>
          </cell>
          <cell r="BE862">
            <v>6</v>
          </cell>
          <cell r="BF862">
            <v>2566</v>
          </cell>
          <cell r="BG862"/>
          <cell r="BH862"/>
          <cell r="BI862"/>
          <cell r="BJ862"/>
          <cell r="BK862"/>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S862"/>
          <cell r="BT862">
            <v>5</v>
          </cell>
          <cell r="BU862" t="str">
            <v>เกศินี</v>
          </cell>
          <cell r="BV862"/>
          <cell r="BW862"/>
          <cell r="BX862"/>
          <cell r="BY862"/>
          <cell r="BZ862"/>
          <cell r="CA862"/>
          <cell r="CB862"/>
          <cell r="CC862"/>
          <cell r="CD862"/>
          <cell r="CE862"/>
          <cell r="CF862"/>
          <cell r="CG862"/>
          <cell r="CH862"/>
          <cell r="CI862"/>
          <cell r="CJ862"/>
          <cell r="CK862"/>
          <cell r="CL862">
            <v>242955</v>
          </cell>
          <cell r="CM862"/>
          <cell r="CN862"/>
          <cell r="CO862"/>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X863"/>
          <cell r="Y863"/>
          <cell r="Z863"/>
          <cell r="AA863">
            <v>2</v>
          </cell>
          <cell r="AB863">
            <v>9</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t="str">
            <v>สืบทรัพย์สำนักงานอื่นฟ้อง (คำสั่ง 11/2/2565)</v>
          </cell>
          <cell r="BC863">
            <v>1800</v>
          </cell>
          <cell r="BD863">
            <v>26</v>
          </cell>
          <cell r="BE863">
            <v>9</v>
          </cell>
          <cell r="BF863">
            <v>2565</v>
          </cell>
          <cell r="BG863"/>
          <cell r="BH863"/>
          <cell r="BI863"/>
          <cell r="BJ863"/>
          <cell r="BK863"/>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S863"/>
          <cell r="BT863">
            <v>6</v>
          </cell>
          <cell r="BU863" t="str">
            <v>เกศินี</v>
          </cell>
          <cell r="BV863"/>
          <cell r="BW863"/>
          <cell r="BX863"/>
          <cell r="BY863"/>
          <cell r="BZ863"/>
          <cell r="CA863"/>
          <cell r="CB863"/>
          <cell r="CC863"/>
          <cell r="CD863"/>
          <cell r="CE863"/>
          <cell r="CF863"/>
          <cell r="CG863"/>
          <cell r="CH863"/>
          <cell r="CI863"/>
          <cell r="CJ863"/>
          <cell r="CK863"/>
          <cell r="CL863">
            <v>242955</v>
          </cell>
          <cell r="CM863"/>
          <cell r="CN863"/>
          <cell r="CO863"/>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X864"/>
          <cell r="Y864"/>
          <cell r="Z864"/>
          <cell r="AA864">
            <v>2</v>
          </cell>
          <cell r="AB864">
            <v>9</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t="str">
            <v>สืบทรัพย์สำนักงานอื่นฟ้อง (คำสั่ง 11/2/2565)</v>
          </cell>
          <cell r="BC864" t="str">
            <v/>
          </cell>
          <cell r="BD864" t="str">
            <v/>
          </cell>
          <cell r="BE864" t="str">
            <v/>
          </cell>
          <cell r="BF864" t="str">
            <v/>
          </cell>
          <cell r="BG864"/>
          <cell r="BH864"/>
          <cell r="BI864"/>
          <cell r="BJ864"/>
          <cell r="BK864"/>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S864"/>
          <cell r="BT864">
            <v>5</v>
          </cell>
          <cell r="BU864" t="str">
            <v>เกศินี</v>
          </cell>
          <cell r="BV864"/>
          <cell r="BW864"/>
          <cell r="BX864"/>
          <cell r="BY864"/>
          <cell r="BZ864"/>
          <cell r="CA864"/>
          <cell r="CB864"/>
          <cell r="CC864"/>
          <cell r="CD864"/>
          <cell r="CE864"/>
          <cell r="CF864"/>
          <cell r="CG864"/>
          <cell r="CH864"/>
          <cell r="CI864"/>
          <cell r="CJ864"/>
          <cell r="CK864"/>
          <cell r="CL864"/>
          <cell r="CM864"/>
          <cell r="CN864"/>
          <cell r="CO864"/>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X865"/>
          <cell r="Y865"/>
          <cell r="Z865"/>
          <cell r="AA865">
            <v>2</v>
          </cell>
          <cell r="AB865">
            <v>9</v>
          </cell>
          <cell r="AC865">
            <v>2563</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t="str">
            <v>สืบทรัพย์สำนักงานอื่นฟ้อง (คำสั่ง 11/2/2565)</v>
          </cell>
          <cell r="BC865" t="str">
            <v/>
          </cell>
          <cell r="BD865" t="str">
            <v/>
          </cell>
          <cell r="BE865" t="str">
            <v/>
          </cell>
          <cell r="BF865" t="str">
            <v/>
          </cell>
          <cell r="BG865"/>
          <cell r="BH865"/>
          <cell r="BI865"/>
          <cell r="BJ865"/>
          <cell r="BK865"/>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S865"/>
          <cell r="BT865">
            <v>8</v>
          </cell>
          <cell r="BU865" t="str">
            <v>เกศินี</v>
          </cell>
          <cell r="BV865"/>
          <cell r="BW865"/>
          <cell r="BX865"/>
          <cell r="BY865"/>
          <cell r="BZ865"/>
          <cell r="CA865"/>
          <cell r="CB865"/>
          <cell r="CC865"/>
          <cell r="CD865"/>
          <cell r="CE865"/>
          <cell r="CF865"/>
          <cell r="CG865"/>
          <cell r="CH865"/>
          <cell r="CI865"/>
          <cell r="CJ865"/>
          <cell r="CK865"/>
          <cell r="CL865"/>
          <cell r="CM865"/>
          <cell r="CN865"/>
          <cell r="CO865"/>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X866"/>
          <cell r="Y866"/>
          <cell r="Z866"/>
          <cell r="AA866">
            <v>2</v>
          </cell>
          <cell r="AB866">
            <v>9</v>
          </cell>
          <cell r="AC866">
            <v>2563</v>
          </cell>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t="str">
            <v>สืบทรัพย์สำนักงานอื่นฟ้อง (คำสั่ง 11/2/2565)</v>
          </cell>
          <cell r="BC866">
            <v>1800</v>
          </cell>
          <cell r="BD866">
            <v>12</v>
          </cell>
          <cell r="BE866">
            <v>4</v>
          </cell>
          <cell r="BF866">
            <v>2566</v>
          </cell>
          <cell r="BG866"/>
          <cell r="BH866"/>
          <cell r="BI866"/>
          <cell r="BJ866"/>
          <cell r="BK866"/>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S866"/>
          <cell r="BT866">
            <v>6</v>
          </cell>
          <cell r="BU866" t="str">
            <v>เกศินี</v>
          </cell>
          <cell r="BV866"/>
          <cell r="BW866"/>
          <cell r="BX866"/>
          <cell r="BY866"/>
          <cell r="BZ866"/>
          <cell r="CA866"/>
          <cell r="CB866"/>
          <cell r="CC866"/>
          <cell r="CD866"/>
          <cell r="CE866"/>
          <cell r="CF866"/>
          <cell r="CG866"/>
          <cell r="CH866"/>
          <cell r="CI866"/>
          <cell r="CJ866"/>
          <cell r="CK866"/>
          <cell r="CL866">
            <v>242955</v>
          </cell>
          <cell r="CM866"/>
          <cell r="CN866"/>
          <cell r="CO866"/>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AA867"/>
          <cell r="AB867"/>
          <cell r="AC867"/>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t="str">
            <v>สืบทรัพย์สำนักงานอื่นฟ้อง (คำสั่ง 11/2/2565)</v>
          </cell>
          <cell r="BC867">
            <v>1800</v>
          </cell>
          <cell r="BD867">
            <v>13</v>
          </cell>
          <cell r="BE867">
            <v>11</v>
          </cell>
          <cell r="BF867">
            <v>2566</v>
          </cell>
          <cell r="BG867"/>
          <cell r="BH867"/>
          <cell r="BI867"/>
          <cell r="BJ867"/>
          <cell r="BK867"/>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S867"/>
          <cell r="BT867">
            <v>6</v>
          </cell>
          <cell r="BU867" t="str">
            <v>เกศินี</v>
          </cell>
          <cell r="BV867"/>
          <cell r="BW867"/>
          <cell r="BX867"/>
          <cell r="BY867"/>
          <cell r="BZ867"/>
          <cell r="CA867"/>
          <cell r="CB867"/>
          <cell r="CC867"/>
          <cell r="CD867"/>
          <cell r="CE867"/>
          <cell r="CF867"/>
          <cell r="CG867"/>
          <cell r="CH867"/>
          <cell r="CI867"/>
          <cell r="CJ867"/>
          <cell r="CK867"/>
          <cell r="CL867">
            <v>242955</v>
          </cell>
          <cell r="CM867"/>
          <cell r="CN867"/>
          <cell r="CO867"/>
        </row>
        <row r="868">
          <cell r="B868">
            <v>1712</v>
          </cell>
          <cell r="C868">
            <v>863</v>
          </cell>
          <cell r="D868">
            <v>11</v>
          </cell>
          <cell r="E868">
            <v>2</v>
          </cell>
          <cell r="F868">
            <v>2565</v>
          </cell>
          <cell r="G868">
            <v>800063101052</v>
          </cell>
          <cell r="H868" t="str">
            <v>กลุ่มแม่บ้านเกษตรกรบ้านช่างเคิ่งบน ม.12</v>
          </cell>
          <cell r="I868"/>
          <cell r="J868"/>
          <cell r="K868"/>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X868"/>
          <cell r="Y868"/>
          <cell r="Z868"/>
          <cell r="AA868">
            <v>9</v>
          </cell>
          <cell r="AB868">
            <v>11</v>
          </cell>
          <cell r="AC868">
            <v>2564</v>
          </cell>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t="str">
            <v>สืบทรัพย์สำนักงานอื่นฟ้อง (คำสั่ง 11/2/2565)</v>
          </cell>
          <cell r="BC868">
            <v>4800</v>
          </cell>
          <cell r="BD868">
            <v>30</v>
          </cell>
          <cell r="BE868">
            <v>6</v>
          </cell>
          <cell r="BF868">
            <v>2566</v>
          </cell>
          <cell r="BG868"/>
          <cell r="BH868"/>
          <cell r="BI868"/>
          <cell r="BJ868"/>
          <cell r="BK868"/>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S868"/>
          <cell r="BT868">
            <v>16</v>
          </cell>
          <cell r="BU868" t="str">
            <v>เกศินี</v>
          </cell>
          <cell r="BV868"/>
          <cell r="BW868"/>
          <cell r="BX868"/>
          <cell r="BY868"/>
          <cell r="BZ868"/>
          <cell r="CA868"/>
          <cell r="CB868"/>
          <cell r="CC868"/>
          <cell r="CD868"/>
          <cell r="CE868"/>
          <cell r="CF868"/>
          <cell r="CG868"/>
          <cell r="CH868"/>
          <cell r="CI868"/>
          <cell r="CJ868"/>
          <cell r="CK868"/>
          <cell r="CL868">
            <v>242955</v>
          </cell>
          <cell r="CM868"/>
          <cell r="CN868"/>
          <cell r="CO868"/>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X869"/>
          <cell r="Y869"/>
          <cell r="Z869"/>
          <cell r="AA869">
            <v>21</v>
          </cell>
          <cell r="AB869">
            <v>6</v>
          </cell>
          <cell r="AC869">
            <v>2564</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t="str">
            <v>สืบทรัพย์สำนักงานอื่นฟ้อง (คำสั่ง 11/2/2565)</v>
          </cell>
          <cell r="BC869">
            <v>1800</v>
          </cell>
          <cell r="BD869">
            <v>7</v>
          </cell>
          <cell r="BE869">
            <v>11</v>
          </cell>
          <cell r="BF869">
            <v>2565</v>
          </cell>
          <cell r="BG869"/>
          <cell r="BH869"/>
          <cell r="BI869"/>
          <cell r="BJ869"/>
          <cell r="BK869"/>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S869"/>
          <cell r="BT869">
            <v>6</v>
          </cell>
          <cell r="BU869" t="str">
            <v>เกศินี</v>
          </cell>
          <cell r="BV869"/>
          <cell r="BW869"/>
          <cell r="BX869"/>
          <cell r="BY869"/>
          <cell r="BZ869"/>
          <cell r="CA869"/>
          <cell r="CB869"/>
          <cell r="CC869"/>
          <cell r="CD869"/>
          <cell r="CE869"/>
          <cell r="CF869"/>
          <cell r="CG869"/>
          <cell r="CH869"/>
          <cell r="CI869"/>
          <cell r="CJ869"/>
          <cell r="CK869"/>
          <cell r="CL869">
            <v>242955</v>
          </cell>
          <cell r="CM869"/>
          <cell r="CN869"/>
          <cell r="CO869"/>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X870"/>
          <cell r="Y870"/>
          <cell r="Z870"/>
          <cell r="AA870">
            <v>21</v>
          </cell>
          <cell r="AB870">
            <v>6</v>
          </cell>
          <cell r="AC870">
            <v>2564</v>
          </cell>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t="str">
            <v>สืบทรัพย์สำนักงานอื่นฟ้อง (คำสั่ง 11/2/2565)//สืบแล้ว ค้ำวนกับแฟ้ม 1703</v>
          </cell>
          <cell r="BC870" t="str">
            <v/>
          </cell>
          <cell r="BD870" t="str">
            <v/>
          </cell>
          <cell r="BE870" t="str">
            <v/>
          </cell>
          <cell r="BF870" t="str">
            <v/>
          </cell>
          <cell r="BG870"/>
          <cell r="BH870"/>
          <cell r="BI870"/>
          <cell r="BJ870"/>
          <cell r="BK870"/>
          <cell r="BL870" t="str">
            <v>นายวรพล คำก๋า</v>
          </cell>
          <cell r="BM870">
            <v>0</v>
          </cell>
          <cell r="BN870"/>
          <cell r="BO870"/>
          <cell r="BP870"/>
          <cell r="BQ870"/>
          <cell r="BR870"/>
          <cell r="BS870"/>
          <cell r="BT870"/>
          <cell r="BU870" t="str">
            <v>เกศินี</v>
          </cell>
          <cell r="BV870"/>
          <cell r="BW870"/>
          <cell r="BX870"/>
          <cell r="BY870"/>
          <cell r="BZ870"/>
          <cell r="CA870"/>
          <cell r="CB870"/>
          <cell r="CC870"/>
          <cell r="CD870"/>
          <cell r="CE870"/>
          <cell r="CF870"/>
          <cell r="CG870"/>
          <cell r="CH870"/>
          <cell r="CI870"/>
          <cell r="CJ870"/>
          <cell r="CK870"/>
          <cell r="CL870">
            <v>242947</v>
          </cell>
          <cell r="CM870"/>
          <cell r="CN870"/>
          <cell r="CO870"/>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X871"/>
          <cell r="Y871"/>
          <cell r="Z871"/>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t="str">
            <v>สืบทรัพย์สำนักงงานอื่นฟ้อง (คำสั่ง 11/2/2565)//สืบแล้ว</v>
          </cell>
          <cell r="BC871">
            <v>600</v>
          </cell>
          <cell r="BD871">
            <v>30</v>
          </cell>
          <cell r="BE871">
            <v>6</v>
          </cell>
          <cell r="BF871">
            <v>2566</v>
          </cell>
          <cell r="BG871"/>
          <cell r="BH871"/>
          <cell r="BI871"/>
          <cell r="BJ871"/>
          <cell r="BK871"/>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S871"/>
          <cell r="BT871">
            <v>2</v>
          </cell>
          <cell r="BU871" t="str">
            <v>เกศินี</v>
          </cell>
          <cell r="BV871"/>
          <cell r="BW871"/>
          <cell r="BX871"/>
          <cell r="BY871"/>
          <cell r="BZ871"/>
          <cell r="CA871"/>
          <cell r="CB871"/>
          <cell r="CC871"/>
          <cell r="CD871"/>
          <cell r="CE871"/>
          <cell r="CF871"/>
          <cell r="CG871"/>
          <cell r="CH871"/>
          <cell r="CI871"/>
          <cell r="CJ871"/>
          <cell r="CK871"/>
          <cell r="CL871">
            <v>242947</v>
          </cell>
          <cell r="CM871"/>
          <cell r="CN871"/>
          <cell r="CO871"/>
        </row>
        <row r="872">
          <cell r="B872">
            <v>1716</v>
          </cell>
          <cell r="C872">
            <v>867</v>
          </cell>
          <cell r="D872">
            <v>11</v>
          </cell>
          <cell r="E872">
            <v>2</v>
          </cell>
          <cell r="F872">
            <v>2565</v>
          </cell>
          <cell r="G872">
            <v>800080738027</v>
          </cell>
          <cell r="H872" t="str">
            <v>นางสาว</v>
          </cell>
          <cell r="I872" t="str">
            <v>พัชรี</v>
          </cell>
          <cell r="J872" t="str">
            <v>ปักษา</v>
          </cell>
          <cell r="K872"/>
          <cell r="L872"/>
          <cell r="M872"/>
          <cell r="N872"/>
          <cell r="O872"/>
          <cell r="P872"/>
          <cell r="Q872"/>
          <cell r="R872"/>
          <cell r="S872" t="str">
            <v>แขวงเชียงใหม่</v>
          </cell>
          <cell r="T872" t="str">
            <v>ผบ.13740</v>
          </cell>
          <cell r="U872">
            <v>2562</v>
          </cell>
          <cell r="V872" t="str">
            <v>ผบ.975</v>
          </cell>
          <cell r="W872">
            <v>2563</v>
          </cell>
          <cell r="X872"/>
          <cell r="Y872"/>
          <cell r="Z872"/>
          <cell r="AA872"/>
          <cell r="AB872"/>
          <cell r="AC872"/>
          <cell r="AD872"/>
          <cell r="AE872"/>
          <cell r="AF872"/>
          <cell r="AG872"/>
          <cell r="AH872"/>
          <cell r="AI872"/>
          <cell r="AJ872"/>
          <cell r="AK872"/>
          <cell r="AL872"/>
          <cell r="AM872"/>
          <cell r="AN872"/>
          <cell r="AO872"/>
          <cell r="AP872"/>
          <cell r="AQ872"/>
          <cell r="AR872"/>
          <cell r="AS872"/>
          <cell r="AT872"/>
          <cell r="AU872"/>
          <cell r="AV872"/>
          <cell r="AW872"/>
          <cell r="AX872"/>
          <cell r="AY872"/>
          <cell r="AZ872"/>
          <cell r="BA872"/>
          <cell r="BB872" t="str">
            <v>สืบทรัพย์สำนักงานอื่นฟ้อง (คำสั่ง 11/2/2565)</v>
          </cell>
          <cell r="BC872">
            <v>1500</v>
          </cell>
          <cell r="BD872">
            <v>31</v>
          </cell>
          <cell r="BE872">
            <v>8</v>
          </cell>
          <cell r="BF872">
            <v>2565</v>
          </cell>
          <cell r="BG872"/>
          <cell r="BH872"/>
          <cell r="BI872"/>
          <cell r="BJ872"/>
          <cell r="BK872"/>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S872"/>
          <cell r="BT872">
            <v>5</v>
          </cell>
          <cell r="BU872" t="str">
            <v>เกศินี</v>
          </cell>
          <cell r="BV872"/>
          <cell r="BW872"/>
          <cell r="BX872"/>
          <cell r="BY872"/>
          <cell r="BZ872"/>
          <cell r="CA872"/>
          <cell r="CB872"/>
          <cell r="CC872"/>
          <cell r="CD872"/>
          <cell r="CE872"/>
          <cell r="CF872"/>
          <cell r="CG872"/>
          <cell r="CH872"/>
          <cell r="CI872"/>
          <cell r="CJ872"/>
          <cell r="CK872"/>
          <cell r="CL872"/>
          <cell r="CM872"/>
          <cell r="CN872"/>
          <cell r="CO872"/>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K873"/>
          <cell r="L873"/>
          <cell r="M873"/>
          <cell r="N873"/>
          <cell r="O873"/>
          <cell r="P873"/>
          <cell r="Q873"/>
          <cell r="R873"/>
          <cell r="S873" t="str">
            <v>แขวงเชียงใหม่</v>
          </cell>
          <cell r="T873" t="str">
            <v>ผบ.13743</v>
          </cell>
          <cell r="U873">
            <v>2562</v>
          </cell>
          <cell r="V873" t="str">
            <v>ผบ.915</v>
          </cell>
          <cell r="W873">
            <v>2563</v>
          </cell>
          <cell r="X873"/>
          <cell r="Y873"/>
          <cell r="Z873"/>
          <cell r="AA873"/>
          <cell r="AB873"/>
          <cell r="AC873"/>
          <cell r="AD873"/>
          <cell r="AE873"/>
          <cell r="AF873"/>
          <cell r="AG873"/>
          <cell r="AH873"/>
          <cell r="AI873"/>
          <cell r="AJ873"/>
          <cell r="AK873"/>
          <cell r="AL873"/>
          <cell r="AM873"/>
          <cell r="AN873"/>
          <cell r="AO873"/>
          <cell r="AP873"/>
          <cell r="AQ873"/>
          <cell r="AR873"/>
          <cell r="AS873"/>
          <cell r="AT873"/>
          <cell r="AU873"/>
          <cell r="AV873"/>
          <cell r="AW873"/>
          <cell r="AX873"/>
          <cell r="AY873"/>
          <cell r="AZ873"/>
          <cell r="BA873"/>
          <cell r="BB873" t="str">
            <v>สืบทรัพย์สำนักงานอื่นฟ้อง (คำสั่ง 11/2/2565)</v>
          </cell>
          <cell r="BC873">
            <v>900</v>
          </cell>
          <cell r="BD873">
            <v>31</v>
          </cell>
          <cell r="BE873">
            <v>8</v>
          </cell>
          <cell r="BF873">
            <v>2565</v>
          </cell>
          <cell r="BG873"/>
          <cell r="BH873"/>
          <cell r="BI873"/>
          <cell r="BJ873"/>
          <cell r="BK873"/>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S873"/>
          <cell r="BT873">
            <v>3</v>
          </cell>
          <cell r="BU873" t="str">
            <v>เกศินี</v>
          </cell>
          <cell r="BV873"/>
          <cell r="BW873"/>
          <cell r="BX873"/>
          <cell r="BY873"/>
          <cell r="BZ873"/>
          <cell r="CA873"/>
          <cell r="CB873"/>
          <cell r="CC873"/>
          <cell r="CD873"/>
          <cell r="CE873"/>
          <cell r="CF873"/>
          <cell r="CG873"/>
          <cell r="CH873"/>
          <cell r="CI873"/>
          <cell r="CJ873"/>
          <cell r="CK873"/>
          <cell r="CL873"/>
          <cell r="CM873"/>
          <cell r="CN873"/>
          <cell r="CO873"/>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X874"/>
          <cell r="Y874"/>
          <cell r="Z874"/>
          <cell r="AA874"/>
          <cell r="AB874"/>
          <cell r="AC874"/>
          <cell r="AD874"/>
          <cell r="AE874"/>
          <cell r="AF874"/>
          <cell r="AG874"/>
          <cell r="AH874"/>
          <cell r="AI874"/>
          <cell r="AJ874"/>
          <cell r="AK874"/>
          <cell r="AL874"/>
          <cell r="AM874"/>
          <cell r="AN874"/>
          <cell r="AO874"/>
          <cell r="AP874"/>
          <cell r="AQ874"/>
          <cell r="AR874"/>
          <cell r="AS874"/>
          <cell r="AT874"/>
          <cell r="AU874"/>
          <cell r="AV874"/>
          <cell r="AW874"/>
          <cell r="AX874"/>
          <cell r="AY874"/>
          <cell r="AZ874"/>
          <cell r="BA874"/>
          <cell r="BB874" t="str">
            <v>สืบทรัพย์สำนักงานอื่นฟ้อง (คำสั่ง 11/2/2565)</v>
          </cell>
          <cell r="BC874">
            <v>1200</v>
          </cell>
          <cell r="BD874">
            <v>31</v>
          </cell>
          <cell r="BE874">
            <v>8</v>
          </cell>
          <cell r="BF874">
            <v>2565</v>
          </cell>
          <cell r="BG874"/>
          <cell r="BH874"/>
          <cell r="BI874"/>
          <cell r="BJ874"/>
          <cell r="BK874"/>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S874"/>
          <cell r="BT874">
            <v>4</v>
          </cell>
          <cell r="BU874" t="str">
            <v>เกศินี</v>
          </cell>
          <cell r="BV874"/>
          <cell r="BW874"/>
          <cell r="BX874"/>
          <cell r="BY874"/>
          <cell r="BZ874"/>
          <cell r="CA874"/>
          <cell r="CB874"/>
          <cell r="CC874"/>
          <cell r="CD874"/>
          <cell r="CE874"/>
          <cell r="CF874"/>
          <cell r="CG874"/>
          <cell r="CH874"/>
          <cell r="CI874"/>
          <cell r="CJ874"/>
          <cell r="CK874"/>
          <cell r="CL874">
            <v>242961</v>
          </cell>
          <cell r="CM874"/>
          <cell r="CN874"/>
          <cell r="CO874"/>
        </row>
        <row r="875">
          <cell r="B875">
            <v>1719</v>
          </cell>
          <cell r="C875">
            <v>870</v>
          </cell>
          <cell r="D875">
            <v>11</v>
          </cell>
          <cell r="E875">
            <v>2</v>
          </cell>
          <cell r="F875">
            <v>2565</v>
          </cell>
          <cell r="G875">
            <v>800053505163</v>
          </cell>
          <cell r="H875" t="str">
            <v>นาง</v>
          </cell>
          <cell r="I875" t="str">
            <v>เฉลิมศรี</v>
          </cell>
          <cell r="J875" t="str">
            <v>คำซาว</v>
          </cell>
          <cell r="K875"/>
          <cell r="L875" t="str">
            <v>บิ๊กซี หางดง</v>
          </cell>
          <cell r="M875" t="str">
            <v>เชียงใหม่ 3</v>
          </cell>
          <cell r="N875">
            <v>8</v>
          </cell>
          <cell r="O875" t="str">
            <v>สินเชื่อธนาคารประชาชน</v>
          </cell>
          <cell r="P875"/>
          <cell r="Q875"/>
          <cell r="R875"/>
          <cell r="S875" t="str">
            <v>แขวงเชียงใหม่</v>
          </cell>
          <cell r="T875" t="str">
            <v>ผบ.13749</v>
          </cell>
          <cell r="U875">
            <v>2562</v>
          </cell>
          <cell r="V875">
            <v>899</v>
          </cell>
          <cell r="W875">
            <v>2563</v>
          </cell>
          <cell r="X875"/>
          <cell r="Y875"/>
          <cell r="Z875"/>
          <cell r="AA875"/>
          <cell r="AB875"/>
          <cell r="AC875"/>
          <cell r="AD875"/>
          <cell r="AE875"/>
          <cell r="AF875"/>
          <cell r="AG875"/>
          <cell r="AH875"/>
          <cell r="AI875"/>
          <cell r="AJ875"/>
          <cell r="AK875"/>
          <cell r="AL875"/>
          <cell r="AM875"/>
          <cell r="AN875"/>
          <cell r="AO875"/>
          <cell r="AP875"/>
          <cell r="AQ875"/>
          <cell r="AR875"/>
          <cell r="AS875"/>
          <cell r="AT875"/>
          <cell r="AU875"/>
          <cell r="AV875"/>
          <cell r="AW875"/>
          <cell r="AX875"/>
          <cell r="AY875"/>
          <cell r="AZ875"/>
          <cell r="BA875"/>
          <cell r="BB875" t="str">
            <v>สืบทรัพย์สำนักงานอื่นฟ้อง (คำสั่ง 11/2/2565)</v>
          </cell>
          <cell r="BC875">
            <v>1800</v>
          </cell>
          <cell r="BD875">
            <v>17</v>
          </cell>
          <cell r="BE875">
            <v>5</v>
          </cell>
          <cell r="BF875">
            <v>2566</v>
          </cell>
          <cell r="BG875"/>
          <cell r="BH875"/>
          <cell r="BI875"/>
          <cell r="BJ875"/>
          <cell r="BK875"/>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S875"/>
          <cell r="BT875">
            <v>6</v>
          </cell>
          <cell r="BU875" t="str">
            <v>เกศินี</v>
          </cell>
          <cell r="BV875"/>
          <cell r="BW875"/>
          <cell r="BX875"/>
          <cell r="BY875"/>
          <cell r="BZ875"/>
          <cell r="CA875"/>
          <cell r="CB875"/>
          <cell r="CC875"/>
          <cell r="CD875"/>
          <cell r="CE875"/>
          <cell r="CF875"/>
          <cell r="CG875"/>
          <cell r="CH875"/>
          <cell r="CI875"/>
          <cell r="CJ875"/>
          <cell r="CK875"/>
          <cell r="CL875"/>
          <cell r="CM875"/>
          <cell r="CN875"/>
          <cell r="CO875"/>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K876"/>
          <cell r="L876" t="str">
            <v>บิ๊กซี หางดง</v>
          </cell>
          <cell r="M876"/>
          <cell r="N876"/>
          <cell r="O876" t="str">
            <v>สินเชื่อธนาคารเพื่อประชาชน</v>
          </cell>
          <cell r="P876"/>
          <cell r="Q876"/>
          <cell r="R876"/>
          <cell r="S876" t="str">
            <v>แขวงเชียงใหม่</v>
          </cell>
          <cell r="T876" t="str">
            <v>ผบ.13752</v>
          </cell>
          <cell r="U876">
            <v>2562</v>
          </cell>
          <cell r="V876" t="str">
            <v>ผบ.3252</v>
          </cell>
          <cell r="W876">
            <v>2563</v>
          </cell>
          <cell r="X876"/>
          <cell r="Y876"/>
          <cell r="Z876"/>
          <cell r="AA876"/>
          <cell r="AB876"/>
          <cell r="AC876"/>
          <cell r="AD876"/>
          <cell r="AE876"/>
          <cell r="AF876"/>
          <cell r="AG876"/>
          <cell r="AH876"/>
          <cell r="AI876"/>
          <cell r="AJ876"/>
          <cell r="AK876"/>
          <cell r="AL876"/>
          <cell r="AM876"/>
          <cell r="AN876"/>
          <cell r="AO876"/>
          <cell r="AP876"/>
          <cell r="AQ876"/>
          <cell r="AR876"/>
          <cell r="AS876"/>
          <cell r="AT876"/>
          <cell r="AU876"/>
          <cell r="AV876"/>
          <cell r="AW876"/>
          <cell r="AX876"/>
          <cell r="AY876"/>
          <cell r="AZ876"/>
          <cell r="BA876"/>
          <cell r="BB876" t="str">
            <v>สืบทรัพย์สำนักงานอื่นฟ้อง (คำสั่ง 11/2/2565)</v>
          </cell>
          <cell r="BC876">
            <v>900</v>
          </cell>
          <cell r="BD876">
            <v>30</v>
          </cell>
          <cell r="BE876">
            <v>6</v>
          </cell>
          <cell r="BF876">
            <v>2566</v>
          </cell>
          <cell r="BG876"/>
          <cell r="BH876"/>
          <cell r="BI876"/>
          <cell r="BJ876"/>
          <cell r="BK876"/>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S876"/>
          <cell r="BT876">
            <v>3</v>
          </cell>
          <cell r="BU876" t="str">
            <v>เกศินี</v>
          </cell>
          <cell r="BV876"/>
          <cell r="BW876"/>
          <cell r="BX876"/>
          <cell r="BY876"/>
          <cell r="BZ876"/>
          <cell r="CA876"/>
          <cell r="CB876"/>
          <cell r="CC876"/>
          <cell r="CD876"/>
          <cell r="CE876"/>
          <cell r="CF876"/>
          <cell r="CG876"/>
          <cell r="CH876"/>
          <cell r="CI876"/>
          <cell r="CJ876"/>
          <cell r="CK876"/>
          <cell r="CL876"/>
          <cell r="CM876"/>
          <cell r="CN876"/>
          <cell r="CO876"/>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K877"/>
          <cell r="L877"/>
          <cell r="M877"/>
          <cell r="N877"/>
          <cell r="O877"/>
          <cell r="P877"/>
          <cell r="Q877"/>
          <cell r="R877"/>
          <cell r="S877" t="str">
            <v>แขวงเชียงใหม่</v>
          </cell>
          <cell r="T877" t="str">
            <v>ผบ.13753</v>
          </cell>
          <cell r="U877">
            <v>2562</v>
          </cell>
          <cell r="V877" t="str">
            <v>ผบ3251</v>
          </cell>
          <cell r="W877">
            <v>2563</v>
          </cell>
          <cell r="X877"/>
          <cell r="Y877"/>
          <cell r="Z877"/>
          <cell r="AA877"/>
          <cell r="AB877"/>
          <cell r="AC877"/>
          <cell r="AD877"/>
          <cell r="AE877"/>
          <cell r="AF877"/>
          <cell r="AG877"/>
          <cell r="AH877"/>
          <cell r="AI877"/>
          <cell r="AJ877"/>
          <cell r="AK877"/>
          <cell r="AL877"/>
          <cell r="AM877"/>
          <cell r="AN877"/>
          <cell r="AO877"/>
          <cell r="AP877"/>
          <cell r="AQ877"/>
          <cell r="AR877"/>
          <cell r="AS877"/>
          <cell r="AT877"/>
          <cell r="AU877"/>
          <cell r="AV877"/>
          <cell r="AW877"/>
          <cell r="AX877"/>
          <cell r="AY877"/>
          <cell r="AZ877"/>
          <cell r="BA877"/>
          <cell r="BB877" t="str">
            <v>สืบทรัพย์สำนักงานอื่นฟ้อง (คำสั่ง 11/2/2565)</v>
          </cell>
          <cell r="BC877">
            <v>900</v>
          </cell>
          <cell r="BD877">
            <v>18</v>
          </cell>
          <cell r="BE877">
            <v>8</v>
          </cell>
          <cell r="BF877">
            <v>2566</v>
          </cell>
          <cell r="BG877"/>
          <cell r="BH877"/>
          <cell r="BI877"/>
          <cell r="BJ877"/>
          <cell r="BK877"/>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S877"/>
          <cell r="BT877">
            <v>3</v>
          </cell>
          <cell r="BU877" t="str">
            <v>เกศินี</v>
          </cell>
          <cell r="BV877"/>
          <cell r="BW877"/>
          <cell r="BX877"/>
          <cell r="BY877"/>
          <cell r="BZ877"/>
          <cell r="CA877"/>
          <cell r="CB877"/>
          <cell r="CC877"/>
          <cell r="CD877"/>
          <cell r="CE877"/>
          <cell r="CF877"/>
          <cell r="CG877"/>
          <cell r="CH877"/>
          <cell r="CI877"/>
          <cell r="CJ877"/>
          <cell r="CK877"/>
          <cell r="CL877"/>
          <cell r="CM877"/>
          <cell r="CN877"/>
          <cell r="CO877"/>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K878"/>
          <cell r="L878"/>
          <cell r="M878"/>
          <cell r="N878"/>
          <cell r="O878"/>
          <cell r="P878"/>
          <cell r="Q878"/>
          <cell r="R878"/>
          <cell r="S878" t="str">
            <v>แขวงเชียงใหม่</v>
          </cell>
          <cell r="T878"/>
          <cell r="U878"/>
          <cell r="V878"/>
          <cell r="W878"/>
          <cell r="X878"/>
          <cell r="Y878"/>
          <cell r="Z878"/>
          <cell r="AA878"/>
          <cell r="AB878"/>
          <cell r="AC878"/>
          <cell r="AD878"/>
          <cell r="AE878"/>
          <cell r="AF878"/>
          <cell r="AG878"/>
          <cell r="AH878"/>
          <cell r="AI878"/>
          <cell r="AJ878"/>
          <cell r="AK878"/>
          <cell r="AL878"/>
          <cell r="AM878"/>
          <cell r="AN878"/>
          <cell r="AO878"/>
          <cell r="AP878"/>
          <cell r="AQ878"/>
          <cell r="AR878"/>
          <cell r="AS878"/>
          <cell r="AT878"/>
          <cell r="AU878"/>
          <cell r="AV878"/>
          <cell r="AW878"/>
          <cell r="AX878"/>
          <cell r="AY878"/>
          <cell r="AZ878"/>
          <cell r="BA878"/>
          <cell r="BB878" t="str">
            <v>สืบทรัพย์สำนักงานอื่นฟ้อง (คำสั่ง 11/2/2565)</v>
          </cell>
          <cell r="BC878" t="str">
            <v/>
          </cell>
          <cell r="BD878" t="str">
            <v/>
          </cell>
          <cell r="BE878" t="str">
            <v/>
          </cell>
          <cell r="BF878" t="str">
            <v/>
          </cell>
          <cell r="BG878"/>
          <cell r="BH878"/>
          <cell r="BI878"/>
          <cell r="BJ878"/>
          <cell r="BK878"/>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S878"/>
          <cell r="BT878">
            <v>3</v>
          </cell>
          <cell r="BU878" t="str">
            <v>เกศินี</v>
          </cell>
          <cell r="BV878"/>
          <cell r="BW878"/>
          <cell r="BX878"/>
          <cell r="BY878"/>
          <cell r="BZ878"/>
          <cell r="CA878"/>
          <cell r="CB878"/>
          <cell r="CC878"/>
          <cell r="CD878"/>
          <cell r="CE878"/>
          <cell r="CF878"/>
          <cell r="CG878"/>
          <cell r="CH878"/>
          <cell r="CI878"/>
          <cell r="CJ878"/>
          <cell r="CK878"/>
          <cell r="CL878"/>
          <cell r="CM878"/>
          <cell r="CN878"/>
          <cell r="CO878"/>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K879"/>
          <cell r="L879"/>
          <cell r="M879"/>
          <cell r="N879"/>
          <cell r="O879"/>
          <cell r="P879"/>
          <cell r="Q879"/>
          <cell r="R879"/>
          <cell r="S879" t="str">
            <v>แขวงเชียงใหม่</v>
          </cell>
          <cell r="T879" t="str">
            <v>ผบ.5402</v>
          </cell>
          <cell r="U879">
            <v>2563</v>
          </cell>
          <cell r="V879" t="str">
            <v>ผบ.6445</v>
          </cell>
          <cell r="W879">
            <v>2563</v>
          </cell>
          <cell r="X879"/>
          <cell r="Y879"/>
          <cell r="Z879"/>
          <cell r="AA879"/>
          <cell r="AB879"/>
          <cell r="AC879"/>
          <cell r="AD879"/>
          <cell r="AE879"/>
          <cell r="AF879"/>
          <cell r="AG879"/>
          <cell r="AH879"/>
          <cell r="AI879"/>
          <cell r="AJ879"/>
          <cell r="AK879"/>
          <cell r="AL879"/>
          <cell r="AM879"/>
          <cell r="AN879"/>
          <cell r="AO879"/>
          <cell r="AP879"/>
          <cell r="AQ879"/>
          <cell r="AR879"/>
          <cell r="AS879"/>
          <cell r="AT879"/>
          <cell r="AU879"/>
          <cell r="AV879"/>
          <cell r="AW879"/>
          <cell r="AX879"/>
          <cell r="AY879"/>
          <cell r="AZ879"/>
          <cell r="BA879"/>
          <cell r="BB879" t="str">
            <v>สืบทรัพย์สำนักงานอื่นฟ้อง (คำสั่ง 11/2/2565)</v>
          </cell>
          <cell r="BC879">
            <v>1200</v>
          </cell>
          <cell r="BD879">
            <v>17</v>
          </cell>
          <cell r="BE879">
            <v>5</v>
          </cell>
          <cell r="BF879">
            <v>2566</v>
          </cell>
          <cell r="BG879"/>
          <cell r="BH879"/>
          <cell r="BI879"/>
          <cell r="BJ879"/>
          <cell r="BK879"/>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S879"/>
          <cell r="BT879">
            <v>4</v>
          </cell>
          <cell r="BU879" t="str">
            <v>เกศินี</v>
          </cell>
          <cell r="BV879"/>
          <cell r="BW879"/>
          <cell r="BX879"/>
          <cell r="BY879"/>
          <cell r="BZ879"/>
          <cell r="CA879"/>
          <cell r="CB879"/>
          <cell r="CC879"/>
          <cell r="CD879"/>
          <cell r="CE879"/>
          <cell r="CF879"/>
          <cell r="CG879"/>
          <cell r="CH879"/>
          <cell r="CI879"/>
          <cell r="CJ879"/>
          <cell r="CK879"/>
          <cell r="CL879"/>
          <cell r="CM879"/>
          <cell r="CN879"/>
          <cell r="CO879"/>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X880"/>
          <cell r="Y880"/>
          <cell r="Z880"/>
          <cell r="AA880">
            <v>5</v>
          </cell>
          <cell r="AB880">
            <v>7</v>
          </cell>
          <cell r="AC880">
            <v>2564</v>
          </cell>
          <cell r="AD880"/>
          <cell r="AE880"/>
          <cell r="AF880"/>
          <cell r="AG880"/>
          <cell r="AH880"/>
          <cell r="AI880"/>
          <cell r="AJ880"/>
          <cell r="AK880"/>
          <cell r="AL880"/>
          <cell r="AM880"/>
          <cell r="AN880"/>
          <cell r="AO880"/>
          <cell r="AP880"/>
          <cell r="AQ880"/>
          <cell r="AR880"/>
          <cell r="AS880"/>
          <cell r="AT880"/>
          <cell r="AU880"/>
          <cell r="AV880"/>
          <cell r="AW880"/>
          <cell r="AX880"/>
          <cell r="AY880"/>
          <cell r="AZ880"/>
          <cell r="BA880"/>
          <cell r="BB880" t="str">
            <v>สืบทรัพย์สำนักงานอื่นฟ้อง (คำสั่ง 11/2/2565)</v>
          </cell>
          <cell r="BC880">
            <v>600</v>
          </cell>
          <cell r="BD880">
            <v>30</v>
          </cell>
          <cell r="BE880">
            <v>6</v>
          </cell>
          <cell r="BF880">
            <v>2566</v>
          </cell>
          <cell r="BG880"/>
          <cell r="BH880"/>
          <cell r="BI880"/>
          <cell r="BJ880"/>
          <cell r="BK880"/>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S880"/>
          <cell r="BT880">
            <v>2</v>
          </cell>
          <cell r="BU880" t="str">
            <v>เกศินี</v>
          </cell>
          <cell r="BV880"/>
          <cell r="BW880"/>
          <cell r="BX880"/>
          <cell r="BY880"/>
          <cell r="BZ880"/>
          <cell r="CA880"/>
          <cell r="CB880"/>
          <cell r="CC880"/>
          <cell r="CD880"/>
          <cell r="CE880"/>
          <cell r="CF880"/>
          <cell r="CG880"/>
          <cell r="CH880"/>
          <cell r="CI880"/>
          <cell r="CJ880"/>
          <cell r="CK880"/>
          <cell r="CL880"/>
          <cell r="CM880"/>
          <cell r="CN880"/>
          <cell r="CO880"/>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X881"/>
          <cell r="Y881"/>
          <cell r="Z881"/>
          <cell r="AA881">
            <v>31</v>
          </cell>
          <cell r="AB881">
            <v>8</v>
          </cell>
          <cell r="AC881">
            <v>2563</v>
          </cell>
          <cell r="AD881"/>
          <cell r="AE881"/>
          <cell r="AF881"/>
          <cell r="AG881"/>
          <cell r="AH881"/>
          <cell r="AI881"/>
          <cell r="AJ881"/>
          <cell r="AK881"/>
          <cell r="AL881"/>
          <cell r="AM881"/>
          <cell r="AN881"/>
          <cell r="AO881"/>
          <cell r="AP881"/>
          <cell r="AQ881"/>
          <cell r="AR881"/>
          <cell r="AS881"/>
          <cell r="AT881"/>
          <cell r="AU881"/>
          <cell r="AV881"/>
          <cell r="AW881"/>
          <cell r="AX881"/>
          <cell r="AY881"/>
          <cell r="AZ881"/>
          <cell r="BA881"/>
          <cell r="BB881" t="str">
            <v>สืบทรัพย์สำนักงานอื่นฟ้อง (คำสั่ง 11/2/2565)//สืบแล้ว</v>
          </cell>
          <cell r="BC881">
            <v>1800</v>
          </cell>
          <cell r="BD881">
            <v>15</v>
          </cell>
          <cell r="BE881">
            <v>12</v>
          </cell>
          <cell r="BF881">
            <v>2565</v>
          </cell>
          <cell r="BG881"/>
          <cell r="BH881"/>
          <cell r="BI881"/>
          <cell r="BJ881"/>
          <cell r="BK881"/>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S881"/>
          <cell r="BT881">
            <v>6</v>
          </cell>
          <cell r="BU881" t="str">
            <v>เกศินี</v>
          </cell>
          <cell r="BV881"/>
          <cell r="BW881"/>
          <cell r="BX881"/>
          <cell r="BY881"/>
          <cell r="BZ881"/>
          <cell r="CA881"/>
          <cell r="CB881"/>
          <cell r="CC881"/>
          <cell r="CD881"/>
          <cell r="CE881"/>
          <cell r="CF881"/>
          <cell r="CG881"/>
          <cell r="CH881"/>
          <cell r="CI881"/>
          <cell r="CJ881"/>
          <cell r="CK881"/>
          <cell r="CL881">
            <v>242947</v>
          </cell>
          <cell r="CM881"/>
          <cell r="CN881"/>
          <cell r="CO881"/>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V882"/>
          <cell r="W882"/>
          <cell r="X882"/>
          <cell r="Y882"/>
          <cell r="Z882"/>
          <cell r="AA882">
            <v>10</v>
          </cell>
          <cell r="AB882">
            <v>9</v>
          </cell>
          <cell r="AC882">
            <v>2563</v>
          </cell>
          <cell r="AD882"/>
          <cell r="AE882"/>
          <cell r="AF882"/>
          <cell r="AG882"/>
          <cell r="AH882"/>
          <cell r="AI882"/>
          <cell r="AJ882"/>
          <cell r="AK882"/>
          <cell r="AL882"/>
          <cell r="AM882"/>
          <cell r="AN882"/>
          <cell r="AO882"/>
          <cell r="AP882"/>
          <cell r="AQ882"/>
          <cell r="AR882"/>
          <cell r="AS882"/>
          <cell r="AT882"/>
          <cell r="AU882"/>
          <cell r="AV882"/>
          <cell r="AW882"/>
          <cell r="AX882"/>
          <cell r="AY882"/>
          <cell r="AZ882"/>
          <cell r="BA882"/>
          <cell r="BB882" t="str">
            <v>สืบทรัพย์สำนักงานอื่นฟ้อง (คำสั่ง 11/2/2565)//กำลังดำเนินการสืบทรัพย์</v>
          </cell>
          <cell r="BC882">
            <v>1500</v>
          </cell>
          <cell r="BD882">
            <v>15</v>
          </cell>
          <cell r="BE882">
            <v>12</v>
          </cell>
          <cell r="BF882">
            <v>2565</v>
          </cell>
          <cell r="BG882"/>
          <cell r="BH882"/>
          <cell r="BI882"/>
          <cell r="BJ882"/>
          <cell r="BK882"/>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Q882"/>
          <cell r="BR882"/>
          <cell r="BS882"/>
          <cell r="BT882"/>
          <cell r="BU882" t="str">
            <v>จันทร์นิภา</v>
          </cell>
          <cell r="BV882"/>
          <cell r="BW882"/>
          <cell r="BX882"/>
          <cell r="BY882"/>
          <cell r="BZ882"/>
          <cell r="CA882"/>
          <cell r="CB882"/>
          <cell r="CC882"/>
          <cell r="CD882"/>
          <cell r="CE882"/>
          <cell r="CF882"/>
          <cell r="CG882"/>
          <cell r="CH882"/>
          <cell r="CI882"/>
          <cell r="CJ882"/>
          <cell r="CK882"/>
          <cell r="CL882"/>
          <cell r="CM882"/>
          <cell r="CN882"/>
          <cell r="CO882"/>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X883"/>
          <cell r="Y883"/>
          <cell r="Z883"/>
          <cell r="AA883">
            <v>4</v>
          </cell>
          <cell r="AB883">
            <v>8</v>
          </cell>
          <cell r="AC883">
            <v>2563</v>
          </cell>
          <cell r="AD883"/>
          <cell r="AE883"/>
          <cell r="AF883"/>
          <cell r="AG883"/>
          <cell r="AH883"/>
          <cell r="AI883"/>
          <cell r="AJ883"/>
          <cell r="AK883"/>
          <cell r="AL883"/>
          <cell r="AM883"/>
          <cell r="AN883"/>
          <cell r="AO883"/>
          <cell r="AP883"/>
          <cell r="AQ883"/>
          <cell r="AR883"/>
          <cell r="AS883"/>
          <cell r="AT883"/>
          <cell r="AU883"/>
          <cell r="AV883"/>
          <cell r="AW883"/>
          <cell r="AX883"/>
          <cell r="AY883"/>
          <cell r="AZ883"/>
          <cell r="BA883"/>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G883"/>
          <cell r="BH883"/>
          <cell r="BI883"/>
          <cell r="BJ883"/>
          <cell r="BK883"/>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S883"/>
          <cell r="BT883"/>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883"/>
          <cell r="CA883"/>
          <cell r="CB883"/>
          <cell r="CC883"/>
          <cell r="CD883"/>
          <cell r="CE883"/>
          <cell r="CF883"/>
          <cell r="CG883"/>
          <cell r="CH883"/>
          <cell r="CI883"/>
          <cell r="CJ883"/>
          <cell r="CK883"/>
          <cell r="CL883"/>
          <cell r="CM883"/>
          <cell r="CN883"/>
          <cell r="CO883"/>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X884"/>
          <cell r="Y884"/>
          <cell r="Z884"/>
          <cell r="AA884">
            <v>4</v>
          </cell>
          <cell r="AB884">
            <v>8</v>
          </cell>
          <cell r="AC884">
            <v>2563</v>
          </cell>
          <cell r="AD884"/>
          <cell r="AE884"/>
          <cell r="AF884"/>
          <cell r="AG884"/>
          <cell r="AH884"/>
          <cell r="AI884"/>
          <cell r="AJ884"/>
          <cell r="AK884"/>
          <cell r="AL884"/>
          <cell r="AM884"/>
          <cell r="AN884"/>
          <cell r="AO884"/>
          <cell r="AP884"/>
          <cell r="AQ884"/>
          <cell r="AR884"/>
          <cell r="AS884"/>
          <cell r="AT884"/>
          <cell r="AU884"/>
          <cell r="AV884"/>
          <cell r="AW884"/>
          <cell r="AX884"/>
          <cell r="AY884"/>
          <cell r="AZ884"/>
          <cell r="BA884"/>
          <cell r="BB884" t="str">
            <v>สืบทรัพย์สำนักงานอื่นฟ้อง (คำสั่ง 11/2/2565)//กำลังดำเนินการสืบทรัพย์</v>
          </cell>
          <cell r="BC884">
            <v>1500</v>
          </cell>
          <cell r="BD884">
            <v>31</v>
          </cell>
          <cell r="BE884">
            <v>8</v>
          </cell>
          <cell r="BF884">
            <v>2565</v>
          </cell>
          <cell r="BG884"/>
          <cell r="BH884"/>
          <cell r="BI884"/>
          <cell r="BJ884"/>
          <cell r="BK884"/>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R884"/>
          <cell r="BS884"/>
          <cell r="BT884"/>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Z884"/>
          <cell r="CA884"/>
          <cell r="CB884"/>
          <cell r="CC884"/>
          <cell r="CD884"/>
          <cell r="CE884"/>
          <cell r="CF884"/>
          <cell r="CG884"/>
          <cell r="CH884"/>
          <cell r="CI884"/>
          <cell r="CJ884"/>
          <cell r="CK884"/>
          <cell r="CL884"/>
          <cell r="CM884"/>
          <cell r="CN884"/>
          <cell r="CO884"/>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X885"/>
          <cell r="Y885"/>
          <cell r="Z885"/>
          <cell r="AA885"/>
          <cell r="AB885"/>
          <cell r="AC885"/>
          <cell r="AD885"/>
          <cell r="AE885"/>
          <cell r="AF885"/>
          <cell r="AG885"/>
          <cell r="AH885"/>
          <cell r="AI885"/>
          <cell r="AJ885"/>
          <cell r="AK885"/>
          <cell r="AL885"/>
          <cell r="AM885"/>
          <cell r="AN885"/>
          <cell r="AO885"/>
          <cell r="AP885"/>
          <cell r="AQ885"/>
          <cell r="AR885"/>
          <cell r="AS885"/>
          <cell r="AT885"/>
          <cell r="AU885"/>
          <cell r="AV885"/>
          <cell r="AW885"/>
          <cell r="AX885"/>
          <cell r="AY885"/>
          <cell r="AZ885"/>
          <cell r="BA885"/>
          <cell r="BB885" t="str">
            <v>สืบทรัพย์สำนักงานอื่นฟ้อง (คำสั่ง 11/2/2565)//กำลังดำเนินการสืบทรัพย์</v>
          </cell>
          <cell r="BC885">
            <v>900</v>
          </cell>
          <cell r="BD885">
            <v>20</v>
          </cell>
          <cell r="BE885">
            <v>2</v>
          </cell>
          <cell r="BF885">
            <v>2566</v>
          </cell>
          <cell r="BG885"/>
          <cell r="BH885"/>
          <cell r="BI885"/>
          <cell r="BJ885"/>
          <cell r="BK885"/>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Q885"/>
          <cell r="BR885"/>
          <cell r="BS885"/>
          <cell r="BT885"/>
          <cell r="BU885" t="str">
            <v>จันทร์นิภา</v>
          </cell>
          <cell r="BV885"/>
          <cell r="BW885"/>
          <cell r="BX885"/>
          <cell r="BY885"/>
          <cell r="BZ885"/>
          <cell r="CA885"/>
          <cell r="CB885"/>
          <cell r="CC885"/>
          <cell r="CD885"/>
          <cell r="CE885"/>
          <cell r="CF885"/>
          <cell r="CG885"/>
          <cell r="CH885"/>
          <cell r="CI885"/>
          <cell r="CJ885"/>
          <cell r="CK885"/>
          <cell r="CL885"/>
          <cell r="CM885"/>
          <cell r="CN885"/>
          <cell r="CO885"/>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X886"/>
          <cell r="Y886"/>
          <cell r="Z886"/>
          <cell r="AA886"/>
          <cell r="AB886"/>
          <cell r="AC886"/>
          <cell r="AD886"/>
          <cell r="AE886"/>
          <cell r="AF886"/>
          <cell r="AG886"/>
          <cell r="AH886"/>
          <cell r="AI886"/>
          <cell r="AJ886"/>
          <cell r="AK886"/>
          <cell r="AL886"/>
          <cell r="AM886"/>
          <cell r="AN886"/>
          <cell r="AO886"/>
          <cell r="AP886"/>
          <cell r="AQ886"/>
          <cell r="AR886"/>
          <cell r="AS886"/>
          <cell r="AT886"/>
          <cell r="AU886"/>
          <cell r="AV886"/>
          <cell r="AW886"/>
          <cell r="AX886"/>
          <cell r="AY886"/>
          <cell r="AZ886"/>
          <cell r="BA886"/>
          <cell r="BB886" t="str">
            <v>สืบทรัพย์สำนักงานอื่นฟ้อง (คำสั่ง 11/2/2565)//กำลังดำเนินการสืบทรัพย์</v>
          </cell>
          <cell r="BC886">
            <v>1200</v>
          </cell>
          <cell r="BD886">
            <v>7</v>
          </cell>
          <cell r="BE886">
            <v>11</v>
          </cell>
          <cell r="BF886">
            <v>2565</v>
          </cell>
          <cell r="BG886"/>
          <cell r="BH886"/>
          <cell r="BI886"/>
          <cell r="BJ886"/>
          <cell r="BK886"/>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Q886"/>
          <cell r="BR886"/>
          <cell r="BS886"/>
          <cell r="BT886"/>
          <cell r="BU886" t="str">
            <v>จันทร์นิภา</v>
          </cell>
          <cell r="BV886"/>
          <cell r="BW886"/>
          <cell r="BX886"/>
          <cell r="BY886"/>
          <cell r="BZ886"/>
          <cell r="CA886"/>
          <cell r="CB886"/>
          <cell r="CC886"/>
          <cell r="CD886"/>
          <cell r="CE886"/>
          <cell r="CF886"/>
          <cell r="CG886"/>
          <cell r="CH886"/>
          <cell r="CI886"/>
          <cell r="CJ886"/>
          <cell r="CK886"/>
          <cell r="CL886"/>
          <cell r="CM886"/>
          <cell r="CN886"/>
          <cell r="CO886"/>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V887"/>
          <cell r="W887"/>
          <cell r="X887"/>
          <cell r="Y887"/>
          <cell r="Z887"/>
          <cell r="AA887"/>
          <cell r="AB887"/>
          <cell r="AC887"/>
          <cell r="AD887"/>
          <cell r="AE887"/>
          <cell r="AF887"/>
          <cell r="AG887"/>
          <cell r="AH887"/>
          <cell r="AI887"/>
          <cell r="AJ887"/>
          <cell r="AK887"/>
          <cell r="AL887"/>
          <cell r="AM887"/>
          <cell r="AN887"/>
          <cell r="AO887"/>
          <cell r="AP887"/>
          <cell r="AQ887"/>
          <cell r="AR887"/>
          <cell r="AS887"/>
          <cell r="AT887"/>
          <cell r="AU887"/>
          <cell r="AV887"/>
          <cell r="AW887"/>
          <cell r="AX887"/>
          <cell r="AY887"/>
          <cell r="AZ887"/>
          <cell r="BA887"/>
          <cell r="BB887" t="str">
            <v>สืบทรัพย์สำนักงานอื่นฟ้อง (คำสั่ง 11/2/2565)//กำลังดำเนินการสืบทรัพย์</v>
          </cell>
          <cell r="BC887">
            <v>1500</v>
          </cell>
          <cell r="BD887">
            <v>7</v>
          </cell>
          <cell r="BE887">
            <v>11</v>
          </cell>
          <cell r="BF887">
            <v>2565</v>
          </cell>
          <cell r="BG887"/>
          <cell r="BH887"/>
          <cell r="BI887"/>
          <cell r="BJ887"/>
          <cell r="BK887"/>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Q887"/>
          <cell r="BR887"/>
          <cell r="BS887"/>
          <cell r="BT887"/>
          <cell r="BU887" t="str">
            <v>จันทร์นิภา</v>
          </cell>
          <cell r="BV887"/>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cell r="BZ887"/>
          <cell r="CA887"/>
          <cell r="CB887"/>
          <cell r="CC887"/>
          <cell r="CD887"/>
          <cell r="CE887"/>
          <cell r="CF887"/>
          <cell r="CG887"/>
          <cell r="CH887"/>
          <cell r="CI887"/>
          <cell r="CJ887"/>
          <cell r="CK887"/>
          <cell r="CL887"/>
          <cell r="CM887"/>
          <cell r="CN887"/>
          <cell r="CO887"/>
        </row>
        <row r="888">
          <cell r="B888">
            <v>1732</v>
          </cell>
          <cell r="C888">
            <v>883</v>
          </cell>
          <cell r="D888">
            <v>11</v>
          </cell>
          <cell r="E888">
            <v>2</v>
          </cell>
          <cell r="F888">
            <v>2565</v>
          </cell>
          <cell r="G888">
            <v>800038673631</v>
          </cell>
          <cell r="H888" t="str">
            <v>วิสาหกิจชุมชนตำบลดอยเต่า 1</v>
          </cell>
          <cell r="I888"/>
          <cell r="J888"/>
          <cell r="K888"/>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AA888"/>
          <cell r="AB888"/>
          <cell r="AC888"/>
          <cell r="AD888"/>
          <cell r="AE888"/>
          <cell r="AF888"/>
          <cell r="AG888"/>
          <cell r="AH888"/>
          <cell r="AI888"/>
          <cell r="AJ888"/>
          <cell r="AK888"/>
          <cell r="AL888"/>
          <cell r="AM888"/>
          <cell r="AN888"/>
          <cell r="AO888"/>
          <cell r="AP888"/>
          <cell r="AQ888"/>
          <cell r="AR888"/>
          <cell r="AS888"/>
          <cell r="AT888"/>
          <cell r="AU888"/>
          <cell r="AV888"/>
          <cell r="AW888"/>
          <cell r="AX888"/>
          <cell r="AY888"/>
          <cell r="AZ888"/>
          <cell r="BA888"/>
          <cell r="BB888" t="str">
            <v>สืบทรัพย์สำนักงานอื่นฟ้อง (คำสั่ง 11/2/2565)//กำลังดำเนินการสืบทรัพย์</v>
          </cell>
          <cell r="BC888">
            <v>3900</v>
          </cell>
          <cell r="BD888">
            <v>9</v>
          </cell>
          <cell r="BE888">
            <v>5</v>
          </cell>
          <cell r="BF888">
            <v>2567</v>
          </cell>
          <cell r="BG888"/>
          <cell r="BH888"/>
          <cell r="BI888"/>
          <cell r="BJ888"/>
          <cell r="BK888"/>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S888"/>
          <cell r="BT888"/>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888"/>
          <cell r="CA888"/>
          <cell r="CB888"/>
          <cell r="CC888"/>
          <cell r="CD888"/>
          <cell r="CE888"/>
          <cell r="CF888"/>
          <cell r="CG888"/>
          <cell r="CH888"/>
          <cell r="CI888"/>
          <cell r="CJ888"/>
          <cell r="CK888"/>
          <cell r="CL888"/>
          <cell r="CM888"/>
          <cell r="CN888"/>
          <cell r="CO888"/>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X889"/>
          <cell r="Y889"/>
          <cell r="Z889"/>
          <cell r="AA889">
            <v>3</v>
          </cell>
          <cell r="AB889">
            <v>2</v>
          </cell>
          <cell r="AC889">
            <v>2563</v>
          </cell>
          <cell r="AD889"/>
          <cell r="AE889"/>
          <cell r="AF889"/>
          <cell r="AG889"/>
          <cell r="AH889"/>
          <cell r="AI889"/>
          <cell r="AJ889"/>
          <cell r="AK889"/>
          <cell r="AL889"/>
          <cell r="AM889"/>
          <cell r="AN889"/>
          <cell r="AO889"/>
          <cell r="AP889"/>
          <cell r="AQ889"/>
          <cell r="AR889"/>
          <cell r="AS889"/>
          <cell r="AT889"/>
          <cell r="AU889"/>
          <cell r="AV889"/>
          <cell r="AW889"/>
          <cell r="AX889"/>
          <cell r="AY889"/>
          <cell r="AZ889"/>
          <cell r="BA889"/>
          <cell r="BB889" t="str">
            <v>สืบทรัพย์สำนักงานอื่นฟ้อง (คำสั่ง 11/2/2565)//กำลังดำเนินการสืบทรัพย์</v>
          </cell>
          <cell r="BC889">
            <v>1800</v>
          </cell>
          <cell r="BD889">
            <v>7</v>
          </cell>
          <cell r="BE889">
            <v>11</v>
          </cell>
          <cell r="BF889">
            <v>2565</v>
          </cell>
          <cell r="BG889"/>
          <cell r="BH889"/>
          <cell r="BI889"/>
          <cell r="BJ889"/>
          <cell r="BK889"/>
          <cell r="BL889" t="str">
            <v>นางภาสิน คำปัน</v>
          </cell>
          <cell r="BM889">
            <v>823759010493</v>
          </cell>
          <cell r="BN889"/>
          <cell r="BO889"/>
          <cell r="BP889"/>
          <cell r="BQ889"/>
          <cell r="BR889"/>
          <cell r="BS889"/>
          <cell r="BT889"/>
          <cell r="BU889" t="str">
            <v>จันทร์นิภา</v>
          </cell>
          <cell r="BV889"/>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cell r="BZ889"/>
          <cell r="CA889"/>
          <cell r="CB889"/>
          <cell r="CC889"/>
          <cell r="CD889"/>
          <cell r="CE889"/>
          <cell r="CF889"/>
          <cell r="CG889"/>
          <cell r="CH889"/>
          <cell r="CI889"/>
          <cell r="CJ889"/>
          <cell r="CK889"/>
          <cell r="CL889"/>
          <cell r="CM889"/>
          <cell r="CN889"/>
          <cell r="CO889"/>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X890"/>
          <cell r="Y890"/>
          <cell r="Z890"/>
          <cell r="AA890">
            <v>31</v>
          </cell>
          <cell r="AB890">
            <v>8</v>
          </cell>
          <cell r="AC890">
            <v>2563</v>
          </cell>
          <cell r="AD890"/>
          <cell r="AE890"/>
          <cell r="AF890"/>
          <cell r="AG890"/>
          <cell r="AH890"/>
          <cell r="AI890"/>
          <cell r="AJ890"/>
          <cell r="AK890"/>
          <cell r="AL890"/>
          <cell r="AM890"/>
          <cell r="AN890"/>
          <cell r="AO890"/>
          <cell r="AP890"/>
          <cell r="AQ890"/>
          <cell r="AR890"/>
          <cell r="AS890"/>
          <cell r="AT890"/>
          <cell r="AU890"/>
          <cell r="AV890"/>
          <cell r="AW890"/>
          <cell r="AX890"/>
          <cell r="AY890"/>
          <cell r="AZ890"/>
          <cell r="BA890"/>
          <cell r="BB890" t="str">
            <v>สืบทรัพย์สำนักงานอื่นฟ้อง (คำสั่ง 11/2/2565)//กำลังดำเนินการสืบทรัพย์</v>
          </cell>
          <cell r="BC890">
            <v>900</v>
          </cell>
          <cell r="BD890">
            <v>18</v>
          </cell>
          <cell r="BE890">
            <v>11</v>
          </cell>
          <cell r="BF890">
            <v>2565</v>
          </cell>
          <cell r="BG890"/>
          <cell r="BH890"/>
          <cell r="BI890"/>
          <cell r="BJ890"/>
          <cell r="BK890"/>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Q890"/>
          <cell r="BR890"/>
          <cell r="BS890"/>
          <cell r="BT890"/>
          <cell r="BU890" t="str">
            <v>จันทร์นิภา</v>
          </cell>
          <cell r="BV890"/>
          <cell r="BW890" t="str">
            <v>1.นางสาวทัศนีย์ สายปั๋น
2.นายอาทิตย์ หมูกลาง</v>
          </cell>
          <cell r="BX890" t="str">
            <v>จำเลยที่ 1
จำเลยที่ 2</v>
          </cell>
          <cell r="BY890" t="str">
            <v>1510100026340
1509900131456</v>
          </cell>
          <cell r="BZ890"/>
          <cell r="CA890"/>
          <cell r="CB890"/>
          <cell r="CC890"/>
          <cell r="CD890"/>
          <cell r="CE890"/>
          <cell r="CF890"/>
          <cell r="CG890"/>
          <cell r="CH890"/>
          <cell r="CI890"/>
          <cell r="CJ890"/>
          <cell r="CK890"/>
          <cell r="CL890"/>
          <cell r="CM890"/>
          <cell r="CN890"/>
          <cell r="CO890"/>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X891"/>
          <cell r="Y891"/>
          <cell r="Z891"/>
          <cell r="AA891">
            <v>31</v>
          </cell>
          <cell r="AB891">
            <v>8</v>
          </cell>
          <cell r="AC891">
            <v>2563</v>
          </cell>
          <cell r="AD891"/>
          <cell r="AE891"/>
          <cell r="AF891"/>
          <cell r="AG891"/>
          <cell r="AH891"/>
          <cell r="AI891"/>
          <cell r="AJ891"/>
          <cell r="AK891"/>
          <cell r="AL891"/>
          <cell r="AM891"/>
          <cell r="AN891"/>
          <cell r="AO891"/>
          <cell r="AP891"/>
          <cell r="AQ891"/>
          <cell r="AR891"/>
          <cell r="AS891"/>
          <cell r="AT891"/>
          <cell r="AU891"/>
          <cell r="AV891"/>
          <cell r="AW891"/>
          <cell r="AX891"/>
          <cell r="AY891"/>
          <cell r="AZ891"/>
          <cell r="BA891"/>
          <cell r="BB891" t="str">
            <v>สืบทรัพย์สำนักงานอื่นฟ้อง (คำสั่ง 11/2/2565)//กำลังดำเนินการสืบทรัพย์</v>
          </cell>
          <cell r="BC891" t="str">
            <v/>
          </cell>
          <cell r="BD891" t="str">
            <v/>
          </cell>
          <cell r="BE891" t="str">
            <v/>
          </cell>
          <cell r="BF891" t="str">
            <v/>
          </cell>
          <cell r="BG891"/>
          <cell r="BH891"/>
          <cell r="BI891"/>
          <cell r="BJ891"/>
          <cell r="BK891"/>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Q891"/>
          <cell r="BR891"/>
          <cell r="BS891"/>
          <cell r="BT891"/>
          <cell r="BU891" t="str">
            <v>จันทร์นิภา</v>
          </cell>
          <cell r="BV891"/>
          <cell r="BW891" t="str">
            <v>1.นายเอกชัย สุทธเสน
2.นางกัลยา นันทกิจรัตนกูล</v>
          </cell>
          <cell r="BX891" t="str">
            <v>จำเลยที่ 1
จำเลยที่ 2</v>
          </cell>
          <cell r="BY891" t="str">
            <v>3500200936841
3510200207296</v>
          </cell>
          <cell r="BZ891"/>
          <cell r="CA891"/>
          <cell r="CB891"/>
          <cell r="CC891"/>
          <cell r="CD891"/>
          <cell r="CE891"/>
          <cell r="CF891"/>
          <cell r="CG891"/>
          <cell r="CH891"/>
          <cell r="CI891"/>
          <cell r="CJ891"/>
          <cell r="CK891"/>
          <cell r="CL891"/>
          <cell r="CM891"/>
          <cell r="CN891"/>
          <cell r="CO891"/>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X892"/>
          <cell r="Y892"/>
          <cell r="Z892"/>
          <cell r="AA892">
            <v>29</v>
          </cell>
          <cell r="AB892">
            <v>9</v>
          </cell>
          <cell r="AC892">
            <v>2563</v>
          </cell>
          <cell r="AD892"/>
          <cell r="AE892"/>
          <cell r="AF892"/>
          <cell r="AG892"/>
          <cell r="AH892"/>
          <cell r="AI892"/>
          <cell r="AJ892"/>
          <cell r="AK892"/>
          <cell r="AL892"/>
          <cell r="AM892"/>
          <cell r="AN892"/>
          <cell r="AO892"/>
          <cell r="AP892"/>
          <cell r="AQ892"/>
          <cell r="AR892"/>
          <cell r="AS892"/>
          <cell r="AT892"/>
          <cell r="AU892"/>
          <cell r="AV892"/>
          <cell r="AW892"/>
          <cell r="AX892"/>
          <cell r="AY892"/>
          <cell r="AZ892"/>
          <cell r="BA892"/>
          <cell r="BB892" t="str">
            <v>สืบทรัพย์สำนักงานอื่นฟ้อง (คำสั่ง 11/2/2565)//กำลังดำเนินการสืบทรัพย์</v>
          </cell>
          <cell r="BC892">
            <v>1800</v>
          </cell>
          <cell r="BD892">
            <v>7</v>
          </cell>
          <cell r="BE892">
            <v>11</v>
          </cell>
          <cell r="BF892">
            <v>2565</v>
          </cell>
          <cell r="BG892"/>
          <cell r="BH892"/>
          <cell r="BI892"/>
          <cell r="BJ892"/>
          <cell r="BK892"/>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Q892"/>
          <cell r="BR892"/>
          <cell r="BS892"/>
          <cell r="BT892"/>
          <cell r="BU892" t="str">
            <v>จันทร์นิภา</v>
          </cell>
          <cell r="BV892"/>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cell r="BZ892"/>
          <cell r="CA892"/>
          <cell r="CB892"/>
          <cell r="CC892"/>
          <cell r="CD892"/>
          <cell r="CE892"/>
          <cell r="CF892"/>
          <cell r="CG892"/>
          <cell r="CH892"/>
          <cell r="CI892"/>
          <cell r="CJ892"/>
          <cell r="CK892"/>
          <cell r="CL892"/>
          <cell r="CM892"/>
          <cell r="CN892"/>
          <cell r="CO892"/>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X893"/>
          <cell r="Y893"/>
          <cell r="Z893"/>
          <cell r="AA893">
            <v>8</v>
          </cell>
          <cell r="AB893">
            <v>9</v>
          </cell>
          <cell r="AC893">
            <v>2563</v>
          </cell>
          <cell r="AD893"/>
          <cell r="AE893"/>
          <cell r="AF893"/>
          <cell r="AG893"/>
          <cell r="AH893"/>
          <cell r="AI893"/>
          <cell r="AJ893"/>
          <cell r="AK893"/>
          <cell r="AL893"/>
          <cell r="AM893"/>
          <cell r="AN893"/>
          <cell r="AO893"/>
          <cell r="AP893"/>
          <cell r="AQ893"/>
          <cell r="AR893"/>
          <cell r="AS893"/>
          <cell r="AT893"/>
          <cell r="AU893"/>
          <cell r="AV893"/>
          <cell r="AW893"/>
          <cell r="AX893"/>
          <cell r="AY893"/>
          <cell r="AZ893"/>
          <cell r="BA893"/>
          <cell r="BB893" t="str">
            <v>สืบทรัพย์สำนักงานอื่นฟ้อง (คำสั่ง 11/2/2565)//กำลังดำเนินการสืบทรัพย์</v>
          </cell>
          <cell r="BC893">
            <v>1800</v>
          </cell>
          <cell r="BD893">
            <v>7</v>
          </cell>
          <cell r="BE893">
            <v>11</v>
          </cell>
          <cell r="BF893">
            <v>2565</v>
          </cell>
          <cell r="BG893"/>
          <cell r="BH893"/>
          <cell r="BI893"/>
          <cell r="BJ893"/>
          <cell r="BK893"/>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Q893"/>
          <cell r="BR893"/>
          <cell r="BS893"/>
          <cell r="BT893"/>
          <cell r="BU893" t="str">
            <v>จันทร์นิภา</v>
          </cell>
          <cell r="BV893"/>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cell r="BX893"/>
          <cell r="BY893"/>
          <cell r="BZ893"/>
          <cell r="CA893"/>
          <cell r="CB893"/>
          <cell r="CC893"/>
          <cell r="CD893"/>
          <cell r="CE893"/>
          <cell r="CF893"/>
          <cell r="CG893"/>
          <cell r="CH893"/>
          <cell r="CI893"/>
          <cell r="CJ893"/>
          <cell r="CK893"/>
          <cell r="CL893"/>
          <cell r="CM893"/>
          <cell r="CN893"/>
          <cell r="CO893"/>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X894"/>
          <cell r="Y894"/>
          <cell r="Z894"/>
          <cell r="AA894"/>
          <cell r="AB894"/>
          <cell r="AC894"/>
          <cell r="AD894"/>
          <cell r="AE894"/>
          <cell r="AF894"/>
          <cell r="AG894"/>
          <cell r="AH894"/>
          <cell r="AI894"/>
          <cell r="AJ894"/>
          <cell r="AK894"/>
          <cell r="AL894"/>
          <cell r="AM894"/>
          <cell r="AN894"/>
          <cell r="AO894"/>
          <cell r="AP894"/>
          <cell r="AQ894"/>
          <cell r="AR894"/>
          <cell r="AS894"/>
          <cell r="AT894"/>
          <cell r="AU894"/>
          <cell r="AV894"/>
          <cell r="AW894"/>
          <cell r="AX894"/>
          <cell r="AY894"/>
          <cell r="AZ894"/>
          <cell r="BA894"/>
          <cell r="BB894" t="str">
            <v>สืบทรัพย์สำนักงานอื่นฟ้อง (คำสั่ง 11/2/2565)//กำลังดำเนินการสืบทรัพย์</v>
          </cell>
          <cell r="BC894">
            <v>900</v>
          </cell>
          <cell r="BD894">
            <v>18</v>
          </cell>
          <cell r="BE894">
            <v>11</v>
          </cell>
          <cell r="BF894">
            <v>2565</v>
          </cell>
          <cell r="BG894"/>
          <cell r="BH894"/>
          <cell r="BI894"/>
          <cell r="BJ894"/>
          <cell r="BK894"/>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Q894"/>
          <cell r="BR894"/>
          <cell r="BS894"/>
          <cell r="BT894"/>
          <cell r="BU894" t="str">
            <v>จันทร์นิภา</v>
          </cell>
          <cell r="BV894"/>
          <cell r="BW894"/>
          <cell r="BX894"/>
          <cell r="BY894"/>
          <cell r="BZ894"/>
          <cell r="CA894"/>
          <cell r="CB894"/>
          <cell r="CC894"/>
          <cell r="CD894"/>
          <cell r="CE894"/>
          <cell r="CF894"/>
          <cell r="CG894"/>
          <cell r="CH894"/>
          <cell r="CI894"/>
          <cell r="CJ894"/>
          <cell r="CK894"/>
          <cell r="CL894"/>
          <cell r="CM894"/>
          <cell r="CN894"/>
          <cell r="CO894"/>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AA895"/>
          <cell r="AB895"/>
          <cell r="AC895"/>
          <cell r="AD895"/>
          <cell r="AE895"/>
          <cell r="AF895"/>
          <cell r="AG895"/>
          <cell r="AH895"/>
          <cell r="AI895"/>
          <cell r="AJ895"/>
          <cell r="AK895"/>
          <cell r="AL895"/>
          <cell r="AM895"/>
          <cell r="AN895"/>
          <cell r="AO895"/>
          <cell r="AP895"/>
          <cell r="AQ895"/>
          <cell r="AR895"/>
          <cell r="AS895"/>
          <cell r="AT895"/>
          <cell r="AU895"/>
          <cell r="AV895"/>
          <cell r="AW895"/>
          <cell r="AX895"/>
          <cell r="AY895"/>
          <cell r="AZ895"/>
          <cell r="BA895"/>
          <cell r="BB895" t="str">
            <v>สืบทรัพย์สำนักงานอื่นฟ้อง (คำสั่ง 11/2/2565)//กำลังดำเนินการสืบทรัพย์</v>
          </cell>
          <cell r="BC895">
            <v>1800</v>
          </cell>
          <cell r="BD895">
            <v>7</v>
          </cell>
          <cell r="BE895">
            <v>11</v>
          </cell>
          <cell r="BF895">
            <v>2565</v>
          </cell>
          <cell r="BG895"/>
          <cell r="BH895"/>
          <cell r="BI895"/>
          <cell r="BJ895"/>
          <cell r="BK895"/>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S895"/>
          <cell r="BT895"/>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cell r="CA895"/>
          <cell r="CB895"/>
          <cell r="CC895"/>
          <cell r="CD895"/>
          <cell r="CE895"/>
          <cell r="CF895"/>
          <cell r="CG895"/>
          <cell r="CH895"/>
          <cell r="CI895"/>
          <cell r="CJ895"/>
          <cell r="CK895"/>
          <cell r="CL895"/>
          <cell r="CM895"/>
          <cell r="CN895"/>
          <cell r="CO895"/>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X896"/>
          <cell r="Y896"/>
          <cell r="Z896"/>
          <cell r="AA896">
            <v>27</v>
          </cell>
          <cell r="AB896">
            <v>1</v>
          </cell>
          <cell r="AC896">
            <v>2563</v>
          </cell>
          <cell r="AD896"/>
          <cell r="AE896"/>
          <cell r="AF896"/>
          <cell r="AG896"/>
          <cell r="AH896"/>
          <cell r="AI896"/>
          <cell r="AJ896"/>
          <cell r="AK896"/>
          <cell r="AL896"/>
          <cell r="AM896"/>
          <cell r="AN896"/>
          <cell r="AO896"/>
          <cell r="AP896"/>
          <cell r="AQ896"/>
          <cell r="AR896"/>
          <cell r="AS896"/>
          <cell r="AT896"/>
          <cell r="AU896"/>
          <cell r="AV896"/>
          <cell r="AW896"/>
          <cell r="AX896"/>
          <cell r="AY896"/>
          <cell r="AZ896"/>
          <cell r="BA896"/>
          <cell r="BB896" t="str">
            <v>สืบทรัพย์สำนักงานอื่นฟ้อง (คำสั่ง 11/2/2565)//กำลังดำเนินการสืบทรัพย์</v>
          </cell>
          <cell r="BC896">
            <v>900</v>
          </cell>
          <cell r="BD896">
            <v>7</v>
          </cell>
          <cell r="BE896">
            <v>11</v>
          </cell>
          <cell r="BF896">
            <v>2565</v>
          </cell>
          <cell r="BG896"/>
          <cell r="BH896"/>
          <cell r="BI896"/>
          <cell r="BJ896"/>
          <cell r="BK896"/>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896"/>
          <cell r="BS896"/>
          <cell r="BT896"/>
          <cell r="BU896" t="str">
            <v>จันทร์นิภา</v>
          </cell>
          <cell r="BV896"/>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cell r="BZ896"/>
          <cell r="CA896"/>
          <cell r="CB896"/>
          <cell r="CC896"/>
          <cell r="CD896"/>
          <cell r="CE896"/>
          <cell r="CF896"/>
          <cell r="CG896"/>
          <cell r="CH896"/>
          <cell r="CI896"/>
          <cell r="CJ896"/>
          <cell r="CK896"/>
          <cell r="CL896"/>
          <cell r="CM896"/>
          <cell r="CN896"/>
          <cell r="CO896"/>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AA897"/>
          <cell r="AB897"/>
          <cell r="AC897"/>
          <cell r="AD897"/>
          <cell r="AE897"/>
          <cell r="AF897"/>
          <cell r="AG897"/>
          <cell r="AH897"/>
          <cell r="AI897"/>
          <cell r="AJ897"/>
          <cell r="AK897"/>
          <cell r="AL897"/>
          <cell r="AM897"/>
          <cell r="AN897"/>
          <cell r="AO897"/>
          <cell r="AP897"/>
          <cell r="AQ897"/>
          <cell r="AR897"/>
          <cell r="AS897"/>
          <cell r="AT897"/>
          <cell r="AU897"/>
          <cell r="AV897"/>
          <cell r="AW897"/>
          <cell r="AX897"/>
          <cell r="AY897"/>
          <cell r="AZ897"/>
          <cell r="BA897"/>
          <cell r="BB897" t="str">
            <v>สืบทรัพย์สำนักงานอื่นฟ้อง (คำสั่ง 11/2/2565)//กำลังดำเนินการสืบทรัพย์</v>
          </cell>
          <cell r="BC897">
            <v>1200</v>
          </cell>
          <cell r="BD897">
            <v>7</v>
          </cell>
          <cell r="BE897">
            <v>11</v>
          </cell>
          <cell r="BF897">
            <v>2565</v>
          </cell>
          <cell r="BG897"/>
          <cell r="BH897"/>
          <cell r="BI897"/>
          <cell r="BJ897"/>
          <cell r="BK897"/>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R897"/>
          <cell r="BS897"/>
          <cell r="BT897"/>
          <cell r="BU897" t="str">
            <v>จันทร์นิภา</v>
          </cell>
          <cell r="BV897"/>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cell r="BZ897"/>
          <cell r="CA897"/>
          <cell r="CB897"/>
          <cell r="CC897"/>
          <cell r="CD897"/>
          <cell r="CE897"/>
          <cell r="CF897"/>
          <cell r="CG897"/>
          <cell r="CH897"/>
          <cell r="CI897"/>
          <cell r="CJ897"/>
          <cell r="CK897"/>
          <cell r="CL897"/>
          <cell r="CM897"/>
          <cell r="CN897"/>
          <cell r="CO897"/>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AA898"/>
          <cell r="AB898"/>
          <cell r="AC898"/>
          <cell r="AD898"/>
          <cell r="AE898"/>
          <cell r="AF898"/>
          <cell r="AG898"/>
          <cell r="AH898"/>
          <cell r="AI898"/>
          <cell r="AJ898"/>
          <cell r="AK898"/>
          <cell r="AL898"/>
          <cell r="AM898"/>
          <cell r="AN898"/>
          <cell r="AO898"/>
          <cell r="AP898"/>
          <cell r="AQ898"/>
          <cell r="AR898"/>
          <cell r="AS898"/>
          <cell r="AT898"/>
          <cell r="AU898"/>
          <cell r="AV898"/>
          <cell r="AW898"/>
          <cell r="AX898"/>
          <cell r="AY898"/>
          <cell r="AZ898"/>
          <cell r="BA898"/>
          <cell r="BB898" t="str">
            <v>สืบทรัพย์สำนักงานอื่นฟ้อง (คำสั่ง 11/2/2565)//กำลังดำเนินการสืบทรัพย์</v>
          </cell>
          <cell r="BC898" t="str">
            <v/>
          </cell>
          <cell r="BD898" t="str">
            <v/>
          </cell>
          <cell r="BE898" t="str">
            <v/>
          </cell>
          <cell r="BF898" t="str">
            <v/>
          </cell>
          <cell r="BG898"/>
          <cell r="BH898"/>
          <cell r="BI898"/>
          <cell r="BJ898"/>
          <cell r="BK898"/>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Q898"/>
          <cell r="BR898"/>
          <cell r="BS898"/>
          <cell r="BT898"/>
          <cell r="BU898" t="str">
            <v>จันทร์นิภา</v>
          </cell>
          <cell r="BV898"/>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cell r="BZ898"/>
          <cell r="CA898"/>
          <cell r="CB898"/>
          <cell r="CC898"/>
          <cell r="CD898"/>
          <cell r="CE898"/>
          <cell r="CF898"/>
          <cell r="CG898"/>
          <cell r="CH898"/>
          <cell r="CI898"/>
          <cell r="CJ898"/>
          <cell r="CK898"/>
          <cell r="CL898"/>
          <cell r="CM898"/>
          <cell r="CN898"/>
          <cell r="CO898"/>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X899"/>
          <cell r="Y899"/>
          <cell r="Z899"/>
          <cell r="AA899">
            <v>27</v>
          </cell>
          <cell r="AB899">
            <v>1</v>
          </cell>
          <cell r="AC899">
            <v>2563</v>
          </cell>
          <cell r="AD899"/>
          <cell r="AE899"/>
          <cell r="AF899"/>
          <cell r="AG899"/>
          <cell r="AH899"/>
          <cell r="AI899"/>
          <cell r="AJ899"/>
          <cell r="AK899"/>
          <cell r="AL899"/>
          <cell r="AM899"/>
          <cell r="AN899"/>
          <cell r="AO899"/>
          <cell r="AP899"/>
          <cell r="AQ899"/>
          <cell r="AR899"/>
          <cell r="AS899"/>
          <cell r="AT899"/>
          <cell r="AU899"/>
          <cell r="AV899"/>
          <cell r="AW899"/>
          <cell r="AX899"/>
          <cell r="AY899"/>
          <cell r="AZ899"/>
          <cell r="BA899"/>
          <cell r="BB899" t="str">
            <v>สืบทรัพย์สำนักงานอื่นฟ้อง (คำสั่ง 11/2/2565)//กำลังดำเนินการสืบทรัพย์</v>
          </cell>
          <cell r="BC899">
            <v>2400</v>
          </cell>
          <cell r="BD899">
            <v>18</v>
          </cell>
          <cell r="BE899">
            <v>8</v>
          </cell>
          <cell r="BF899">
            <v>2566</v>
          </cell>
          <cell r="BG899"/>
          <cell r="BH899"/>
          <cell r="BI899"/>
          <cell r="BJ899"/>
          <cell r="BK899"/>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Q899"/>
          <cell r="BR899"/>
          <cell r="BS899"/>
          <cell r="BT899"/>
          <cell r="BU899" t="str">
            <v>จันทร์นิภา</v>
          </cell>
          <cell r="BV899"/>
          <cell r="BW899" t="str">
            <v>1.นางสาววิภาภรณ์ ราชกิต
2.นายสุวรรณ์ ทิพวงศ์</v>
          </cell>
          <cell r="BX899" t="str">
            <v xml:space="preserve">จำเลยที่ 1
จำเลยที่ 2
</v>
          </cell>
          <cell r="BY899" t="str">
            <v>1509900854806
3560300798598</v>
          </cell>
          <cell r="BZ899"/>
          <cell r="CA899"/>
          <cell r="CB899"/>
          <cell r="CC899"/>
          <cell r="CD899"/>
          <cell r="CE899"/>
          <cell r="CF899"/>
          <cell r="CG899"/>
          <cell r="CH899"/>
          <cell r="CI899"/>
          <cell r="CJ899"/>
          <cell r="CK899"/>
          <cell r="CL899"/>
          <cell r="CM899"/>
          <cell r="CN899"/>
          <cell r="CO899"/>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V900"/>
          <cell r="W900"/>
          <cell r="X900"/>
          <cell r="Y900"/>
          <cell r="Z900"/>
          <cell r="AA900"/>
          <cell r="AB900"/>
          <cell r="AC900"/>
          <cell r="AD900"/>
          <cell r="AE900"/>
          <cell r="AF900"/>
          <cell r="AG900"/>
          <cell r="AH900"/>
          <cell r="AI900"/>
          <cell r="AJ900"/>
          <cell r="AK900"/>
          <cell r="AL900"/>
          <cell r="AM900"/>
          <cell r="AN900"/>
          <cell r="AO900"/>
          <cell r="AP900"/>
          <cell r="AQ900"/>
          <cell r="AR900"/>
          <cell r="AS900"/>
          <cell r="AT900"/>
          <cell r="AU900"/>
          <cell r="AV900"/>
          <cell r="AW900"/>
          <cell r="AX900"/>
          <cell r="AY900"/>
          <cell r="AZ900"/>
          <cell r="BA900"/>
          <cell r="BB900" t="str">
            <v>สืบทรัพย์สำนักงานอื่นฟ้อง (คำสั่ง 11/2/2565)//กำลังดำเนินการสืบทรัพย์</v>
          </cell>
          <cell r="BC900">
            <v>1800</v>
          </cell>
          <cell r="BD900">
            <v>31</v>
          </cell>
          <cell r="BE900">
            <v>8</v>
          </cell>
          <cell r="BF900">
            <v>2565</v>
          </cell>
          <cell r="BG900"/>
          <cell r="BH900"/>
          <cell r="BI900"/>
          <cell r="BJ900"/>
          <cell r="BK900"/>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Q900"/>
          <cell r="BR900"/>
          <cell r="BS900"/>
          <cell r="BT900"/>
          <cell r="BU900" t="str">
            <v>จันทร์นิภา</v>
          </cell>
          <cell r="BV900"/>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cell r="BZ900"/>
          <cell r="CA900"/>
          <cell r="CB900"/>
          <cell r="CC900"/>
          <cell r="CD900"/>
          <cell r="CE900"/>
          <cell r="CF900"/>
          <cell r="CG900"/>
          <cell r="CH900"/>
          <cell r="CI900"/>
          <cell r="CJ900"/>
          <cell r="CK900"/>
          <cell r="CL900"/>
          <cell r="CM900"/>
          <cell r="CN900"/>
          <cell r="CO900"/>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X901"/>
          <cell r="Y901"/>
          <cell r="Z901"/>
          <cell r="AA901">
            <v>29</v>
          </cell>
          <cell r="AB901">
            <v>9</v>
          </cell>
          <cell r="AC901">
            <v>2563</v>
          </cell>
          <cell r="AD901"/>
          <cell r="AE901"/>
          <cell r="AF901"/>
          <cell r="AG901"/>
          <cell r="AH901"/>
          <cell r="AI901"/>
          <cell r="AJ901"/>
          <cell r="AK901"/>
          <cell r="AL901"/>
          <cell r="AM901"/>
          <cell r="AN901"/>
          <cell r="AO901"/>
          <cell r="AP901"/>
          <cell r="AQ901"/>
          <cell r="AR901"/>
          <cell r="AS901"/>
          <cell r="AT901"/>
          <cell r="AU901"/>
          <cell r="AV901"/>
          <cell r="AW901"/>
          <cell r="AX901"/>
          <cell r="AY901"/>
          <cell r="AZ901"/>
          <cell r="BA901"/>
          <cell r="BB901" t="str">
            <v>สืบทรัพย์สำนักงานอื่นฟ้อง (คำสั่ง 11/2/2565)//กำลังดำเนินการสืบทรัพย์</v>
          </cell>
          <cell r="BC901">
            <v>900</v>
          </cell>
          <cell r="BD901">
            <v>7</v>
          </cell>
          <cell r="BE901">
            <v>11</v>
          </cell>
          <cell r="BF901">
            <v>2565</v>
          </cell>
          <cell r="BG901"/>
          <cell r="BH901"/>
          <cell r="BI901"/>
          <cell r="BJ901"/>
          <cell r="BK901"/>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R901"/>
          <cell r="BS901"/>
          <cell r="BT901"/>
          <cell r="BU901" t="str">
            <v>จันทร์นิภา</v>
          </cell>
          <cell r="BV901"/>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cell r="BZ901"/>
          <cell r="CA901"/>
          <cell r="CB901"/>
          <cell r="CC901"/>
          <cell r="CD901"/>
          <cell r="CE901"/>
          <cell r="CF901"/>
          <cell r="CG901"/>
          <cell r="CH901"/>
          <cell r="CI901"/>
          <cell r="CJ901"/>
          <cell r="CK901"/>
          <cell r="CL901"/>
          <cell r="CM901"/>
          <cell r="CN901"/>
          <cell r="CO901"/>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AA902"/>
          <cell r="AB902"/>
          <cell r="AC902"/>
          <cell r="AD902"/>
          <cell r="AE902"/>
          <cell r="AF902"/>
          <cell r="AG902"/>
          <cell r="AH902"/>
          <cell r="AI902"/>
          <cell r="AJ902"/>
          <cell r="AK902"/>
          <cell r="AL902"/>
          <cell r="AM902"/>
          <cell r="AN902"/>
          <cell r="AO902"/>
          <cell r="AP902"/>
          <cell r="AQ902"/>
          <cell r="AR902"/>
          <cell r="AS902"/>
          <cell r="AT902"/>
          <cell r="AU902"/>
          <cell r="AV902"/>
          <cell r="AW902"/>
          <cell r="AX902"/>
          <cell r="AY902"/>
          <cell r="AZ902"/>
          <cell r="BA902"/>
          <cell r="BB902" t="str">
            <v>สืบทรัพย์สำนักงานอื่นฟ้อง (คำสั่ง 11/2/2565)//กำลังดำเนินการสืบทรัพย์</v>
          </cell>
          <cell r="BC902">
            <v>300</v>
          </cell>
          <cell r="BD902">
            <v>7</v>
          </cell>
          <cell r="BE902">
            <v>11</v>
          </cell>
          <cell r="BF902">
            <v>2565</v>
          </cell>
          <cell r="BG902"/>
          <cell r="BH902"/>
          <cell r="BI902"/>
          <cell r="BJ902"/>
          <cell r="BK902"/>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R902"/>
          <cell r="BS902"/>
          <cell r="BT902"/>
          <cell r="BU902" t="str">
            <v>จันทร์นิภา</v>
          </cell>
          <cell r="BV902"/>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cell r="BZ902"/>
          <cell r="CA902"/>
          <cell r="CB902"/>
          <cell r="CC902"/>
          <cell r="CD902"/>
          <cell r="CE902"/>
          <cell r="CF902"/>
          <cell r="CG902"/>
          <cell r="CH902"/>
          <cell r="CI902"/>
          <cell r="CJ902"/>
          <cell r="CK902"/>
          <cell r="CL902"/>
          <cell r="CM902"/>
          <cell r="CN902"/>
          <cell r="CO902"/>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V903"/>
          <cell r="W903"/>
          <cell r="X903"/>
          <cell r="Y903"/>
          <cell r="Z903"/>
          <cell r="AA903"/>
          <cell r="AB903"/>
          <cell r="AC903"/>
          <cell r="AD903"/>
          <cell r="AE903"/>
          <cell r="AF903"/>
          <cell r="AG903"/>
          <cell r="AH903"/>
          <cell r="AI903"/>
          <cell r="AJ903"/>
          <cell r="AK903"/>
          <cell r="AL903"/>
          <cell r="AM903"/>
          <cell r="AN903"/>
          <cell r="AO903"/>
          <cell r="AP903"/>
          <cell r="AQ903"/>
          <cell r="AR903"/>
          <cell r="AS903"/>
          <cell r="AT903"/>
          <cell r="AU903"/>
          <cell r="AV903"/>
          <cell r="AW903"/>
          <cell r="AX903"/>
          <cell r="AY903"/>
          <cell r="AZ903"/>
          <cell r="BA903"/>
          <cell r="BB903" t="str">
            <v>สืบทรัพย์สำนักงานอื่นฟ้อง (คำสั่ง 11/2/2565)//กำลังดำเนินการสืบทรัพย์</v>
          </cell>
          <cell r="BC903">
            <v>300</v>
          </cell>
          <cell r="BD903">
            <v>7</v>
          </cell>
          <cell r="BE903">
            <v>11</v>
          </cell>
          <cell r="BF903">
            <v>2565</v>
          </cell>
          <cell r="BG903"/>
          <cell r="BH903"/>
          <cell r="BI903"/>
          <cell r="BJ903"/>
          <cell r="BK903"/>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R903"/>
          <cell r="BS903"/>
          <cell r="BT903"/>
          <cell r="BU903" t="str">
            <v>จันทร์นิภา</v>
          </cell>
          <cell r="BV903"/>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cell r="BZ903"/>
          <cell r="CA903"/>
          <cell r="CB903"/>
          <cell r="CC903"/>
          <cell r="CD903"/>
          <cell r="CE903"/>
          <cell r="CF903"/>
          <cell r="CG903"/>
          <cell r="CH903"/>
          <cell r="CI903"/>
          <cell r="CJ903"/>
          <cell r="CK903"/>
          <cell r="CL903"/>
          <cell r="CM903"/>
          <cell r="CN903"/>
          <cell r="CO903"/>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V904"/>
          <cell r="W904"/>
          <cell r="X904"/>
          <cell r="Y904"/>
          <cell r="Z904"/>
          <cell r="AA904"/>
          <cell r="AB904"/>
          <cell r="AC904"/>
          <cell r="AD904"/>
          <cell r="AE904"/>
          <cell r="AF904"/>
          <cell r="AG904"/>
          <cell r="AH904"/>
          <cell r="AI904"/>
          <cell r="AJ904"/>
          <cell r="AK904"/>
          <cell r="AL904"/>
          <cell r="AM904"/>
          <cell r="AN904"/>
          <cell r="AO904"/>
          <cell r="AP904"/>
          <cell r="AQ904"/>
          <cell r="AR904"/>
          <cell r="AS904"/>
          <cell r="AT904"/>
          <cell r="AU904"/>
          <cell r="AV904"/>
          <cell r="AW904"/>
          <cell r="AX904"/>
          <cell r="AY904"/>
          <cell r="AZ904"/>
          <cell r="BA904"/>
          <cell r="BB904" t="str">
            <v>สืบทรัพย์สำนักงานอื่นฟ้อง (คำสั่ง 11/2/2565)//กำลังดำเนินการสืบทรัพย์</v>
          </cell>
          <cell r="BC904">
            <v>300</v>
          </cell>
          <cell r="BD904">
            <v>7</v>
          </cell>
          <cell r="BE904">
            <v>11</v>
          </cell>
          <cell r="BF904">
            <v>2565</v>
          </cell>
          <cell r="BG904"/>
          <cell r="BH904"/>
          <cell r="BI904"/>
          <cell r="BJ904"/>
          <cell r="BK904"/>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R904"/>
          <cell r="BS904"/>
          <cell r="BT904"/>
          <cell r="BU904" t="str">
            <v>จันทร์นิภา</v>
          </cell>
          <cell r="BV904"/>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cell r="BZ904"/>
          <cell r="CA904"/>
          <cell r="CB904"/>
          <cell r="CC904"/>
          <cell r="CD904"/>
          <cell r="CE904"/>
          <cell r="CF904"/>
          <cell r="CG904"/>
          <cell r="CH904"/>
          <cell r="CI904"/>
          <cell r="CJ904"/>
          <cell r="CK904"/>
          <cell r="CL904"/>
          <cell r="CM904"/>
          <cell r="CN904"/>
          <cell r="CO904"/>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AA905"/>
          <cell r="AB905"/>
          <cell r="AC905"/>
          <cell r="AD905"/>
          <cell r="AE905"/>
          <cell r="AF905"/>
          <cell r="AG905"/>
          <cell r="AH905"/>
          <cell r="AI905"/>
          <cell r="AJ905"/>
          <cell r="AK905"/>
          <cell r="AL905"/>
          <cell r="AM905"/>
          <cell r="AN905"/>
          <cell r="AO905"/>
          <cell r="AP905"/>
          <cell r="AQ905"/>
          <cell r="AR905"/>
          <cell r="AS905"/>
          <cell r="AT905"/>
          <cell r="AU905"/>
          <cell r="AV905"/>
          <cell r="AW905"/>
          <cell r="AX905"/>
          <cell r="AY905"/>
          <cell r="AZ905"/>
          <cell r="BA905"/>
          <cell r="BB905" t="str">
            <v>สืบทรัพย์สำนักงานอื่นฟ้อง (คำสั่ง 11/2/2565)//กำลังดำเนินการสืบทรัพย์</v>
          </cell>
          <cell r="BC905">
            <v>300</v>
          </cell>
          <cell r="BD905">
            <v>7</v>
          </cell>
          <cell r="BE905">
            <v>11</v>
          </cell>
          <cell r="BF905">
            <v>2565</v>
          </cell>
          <cell r="BG905"/>
          <cell r="BH905"/>
          <cell r="BI905"/>
          <cell r="BJ905"/>
          <cell r="BK905"/>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R905"/>
          <cell r="BS905"/>
          <cell r="BT905"/>
          <cell r="BU905" t="str">
            <v>จันทร์นิภา</v>
          </cell>
          <cell r="BV905"/>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cell r="BZ905"/>
          <cell r="CA905"/>
          <cell r="CB905"/>
          <cell r="CC905"/>
          <cell r="CD905"/>
          <cell r="CE905"/>
          <cell r="CF905"/>
          <cell r="CG905"/>
          <cell r="CH905"/>
          <cell r="CI905"/>
          <cell r="CJ905"/>
          <cell r="CK905"/>
          <cell r="CL905"/>
          <cell r="CM905"/>
          <cell r="CN905"/>
          <cell r="CO905"/>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AA906"/>
          <cell r="AB906"/>
          <cell r="AC906"/>
          <cell r="AD906"/>
          <cell r="AE906"/>
          <cell r="AF906"/>
          <cell r="AG906"/>
          <cell r="AH906"/>
          <cell r="AI906"/>
          <cell r="AJ906"/>
          <cell r="AK906"/>
          <cell r="AL906"/>
          <cell r="AM906"/>
          <cell r="AN906"/>
          <cell r="AO906"/>
          <cell r="AP906"/>
          <cell r="AQ906"/>
          <cell r="AR906"/>
          <cell r="AS906"/>
          <cell r="AT906"/>
          <cell r="AU906"/>
          <cell r="AV906"/>
          <cell r="AW906"/>
          <cell r="AX906"/>
          <cell r="AY906"/>
          <cell r="AZ906"/>
          <cell r="BA906"/>
          <cell r="BB906" t="str">
            <v>สืบทรัพย์สำนักงานอื่นฟ้อง (คำสั่ง 11/2/2565)//กำลังดำเนินการสืบทรัพย์</v>
          </cell>
          <cell r="BC906">
            <v>300</v>
          </cell>
          <cell r="BD906">
            <v>7</v>
          </cell>
          <cell r="BE906">
            <v>11</v>
          </cell>
          <cell r="BF906">
            <v>2565</v>
          </cell>
          <cell r="BG906"/>
          <cell r="BH906"/>
          <cell r="BI906"/>
          <cell r="BJ906"/>
          <cell r="BK906"/>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R906"/>
          <cell r="BS906"/>
          <cell r="BT906"/>
          <cell r="BU906" t="str">
            <v>จันทร์นิภา</v>
          </cell>
          <cell r="BV906"/>
          <cell r="BW906" t="str">
            <v>1.นางปิ่นปินัทธิ์ ภรณ์พงศ์หทัย
2.นางสาวอำไพ บุญสูง</v>
          </cell>
          <cell r="BX906" t="str">
            <v>จำเลยที่ 1
จำเลยที่ 2</v>
          </cell>
          <cell r="BY906" t="str">
            <v>3501900184249
3501900186110</v>
          </cell>
          <cell r="BZ906"/>
          <cell r="CA906"/>
          <cell r="CB906"/>
          <cell r="CC906"/>
          <cell r="CD906"/>
          <cell r="CE906"/>
          <cell r="CF906"/>
          <cell r="CG906"/>
          <cell r="CH906"/>
          <cell r="CI906"/>
          <cell r="CJ906"/>
          <cell r="CK906"/>
          <cell r="CL906"/>
          <cell r="CM906"/>
          <cell r="CN906"/>
          <cell r="CO906"/>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X907"/>
          <cell r="Y907"/>
          <cell r="Z907"/>
          <cell r="AA907"/>
          <cell r="AB907"/>
          <cell r="AC907"/>
          <cell r="AD907"/>
          <cell r="AE907"/>
          <cell r="AF907"/>
          <cell r="AG907"/>
          <cell r="AH907"/>
          <cell r="AI907"/>
          <cell r="AJ907"/>
          <cell r="AK907"/>
          <cell r="AL907"/>
          <cell r="AM907"/>
          <cell r="AN907"/>
          <cell r="AO907"/>
          <cell r="AP907"/>
          <cell r="AQ907"/>
          <cell r="AR907"/>
          <cell r="AS907"/>
          <cell r="AT907"/>
          <cell r="AU907"/>
          <cell r="AV907"/>
          <cell r="AW907"/>
          <cell r="AX907"/>
          <cell r="AY907"/>
          <cell r="AZ907"/>
          <cell r="BA907"/>
          <cell r="BB907" t="str">
            <v>สืบทรัพย์สำนักงานอื่นฟ้อง (คำสั่ง 11/2/2565)//กำลังดำเนินการสืบทรัพย์</v>
          </cell>
          <cell r="BC907">
            <v>300</v>
          </cell>
          <cell r="BD907">
            <v>7</v>
          </cell>
          <cell r="BE907">
            <v>11</v>
          </cell>
          <cell r="BF907">
            <v>2565</v>
          </cell>
          <cell r="BG907"/>
          <cell r="BH907"/>
          <cell r="BI907"/>
          <cell r="BJ907"/>
          <cell r="BK907"/>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R907"/>
          <cell r="BS907"/>
          <cell r="BT907"/>
          <cell r="BU907" t="str">
            <v>จันทร์นิภา</v>
          </cell>
          <cell r="BV907"/>
          <cell r="BW907" t="str">
            <v>1.นายคนึง นาวงษ์</v>
          </cell>
          <cell r="BX907" t="str">
            <v>จำเลยที่ 1</v>
          </cell>
          <cell r="BY907">
            <v>3501400403731</v>
          </cell>
          <cell r="BZ907"/>
          <cell r="CA907"/>
          <cell r="CB907"/>
          <cell r="CC907"/>
          <cell r="CD907"/>
          <cell r="CE907"/>
          <cell r="CF907"/>
          <cell r="CG907"/>
          <cell r="CH907"/>
          <cell r="CI907"/>
          <cell r="CJ907"/>
          <cell r="CK907"/>
          <cell r="CL907"/>
          <cell r="CM907"/>
          <cell r="CN907"/>
          <cell r="CO907"/>
        </row>
        <row r="908">
          <cell r="B908">
            <v>1752</v>
          </cell>
          <cell r="C908">
            <v>903</v>
          </cell>
          <cell r="D908">
            <v>22</v>
          </cell>
          <cell r="E908">
            <v>2</v>
          </cell>
          <cell r="F908">
            <v>2565</v>
          </cell>
          <cell r="G908">
            <v>80005821907</v>
          </cell>
          <cell r="H908" t="str">
            <v>นาง</v>
          </cell>
          <cell r="I908" t="str">
            <v>กิ่งแก้ว</v>
          </cell>
          <cell r="J908" t="str">
            <v>ตั๋นยะ</v>
          </cell>
          <cell r="K908"/>
          <cell r="L908" t="str">
            <v>มหาวิทยาลัยเชียงใหม่</v>
          </cell>
          <cell r="M908" t="str">
            <v>เชียงให่ 2</v>
          </cell>
          <cell r="N908">
            <v>8</v>
          </cell>
          <cell r="O908"/>
          <cell r="P908"/>
          <cell r="Q908"/>
          <cell r="R908"/>
          <cell r="S908" t="str">
            <v>จังหวัดฮอด</v>
          </cell>
          <cell r="T908" t="str">
            <v>ผบ.1117</v>
          </cell>
          <cell r="U908" t="str">
            <v>2560</v>
          </cell>
          <cell r="V908" t="str">
            <v>ผบ.150</v>
          </cell>
          <cell r="W908">
            <v>2561</v>
          </cell>
          <cell r="X908"/>
          <cell r="Y908"/>
          <cell r="Z908"/>
          <cell r="AA908"/>
          <cell r="AB908"/>
          <cell r="AC908"/>
          <cell r="AD908"/>
          <cell r="AE908"/>
          <cell r="AF908"/>
          <cell r="AG908"/>
          <cell r="AH908"/>
          <cell r="AI908"/>
          <cell r="AJ908"/>
          <cell r="AK908"/>
          <cell r="AL908"/>
          <cell r="AM908"/>
          <cell r="AN908"/>
          <cell r="AO908"/>
          <cell r="AP908"/>
          <cell r="AQ908"/>
          <cell r="AR908"/>
          <cell r="AS908"/>
          <cell r="AT908"/>
          <cell r="AU908"/>
          <cell r="AV908"/>
          <cell r="AW908"/>
          <cell r="AX908"/>
          <cell r="AY908"/>
          <cell r="AZ908"/>
          <cell r="BA908"/>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G908"/>
          <cell r="BH908"/>
          <cell r="BI908"/>
          <cell r="BJ908"/>
          <cell r="BK908"/>
          <cell r="BL908" t="str">
            <v>นางกิ่งแก้ว ตั๋นยะ</v>
          </cell>
          <cell r="BM908">
            <v>0</v>
          </cell>
          <cell r="BN908"/>
          <cell r="BO908"/>
          <cell r="BP908"/>
          <cell r="BQ908"/>
          <cell r="BR908"/>
          <cell r="BS908"/>
          <cell r="BT908"/>
          <cell r="BU908" t="str">
            <v>ศรัญญู</v>
          </cell>
          <cell r="BV908"/>
          <cell r="BW908" t="str">
            <v>1.นายเลิศ จุลกิจ</v>
          </cell>
          <cell r="BX908" t="str">
            <v>จำเลยที่ 1</v>
          </cell>
          <cell r="BY908">
            <v>3501900438704</v>
          </cell>
          <cell r="BZ908"/>
          <cell r="CA908"/>
          <cell r="CB908"/>
          <cell r="CC908"/>
          <cell r="CD908"/>
          <cell r="CE908"/>
          <cell r="CF908"/>
          <cell r="CG908"/>
          <cell r="CH908"/>
          <cell r="CI908"/>
          <cell r="CJ908"/>
          <cell r="CK908"/>
          <cell r="CL908"/>
          <cell r="CM908"/>
          <cell r="CN908"/>
          <cell r="CO908"/>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V909"/>
          <cell r="W909"/>
          <cell r="X909"/>
          <cell r="Y909"/>
          <cell r="Z909"/>
          <cell r="AA909"/>
          <cell r="AB909"/>
          <cell r="AC909"/>
          <cell r="AD909"/>
          <cell r="AE909"/>
          <cell r="AF909"/>
          <cell r="AG909"/>
          <cell r="AH909"/>
          <cell r="AI909"/>
          <cell r="AJ909"/>
          <cell r="AK909"/>
          <cell r="AL909"/>
          <cell r="AM909"/>
          <cell r="AN909"/>
          <cell r="AO909"/>
          <cell r="AP909"/>
          <cell r="AQ909"/>
          <cell r="AR909"/>
          <cell r="AS909"/>
          <cell r="AT909"/>
          <cell r="AU909"/>
          <cell r="AV909"/>
          <cell r="AW909"/>
          <cell r="AX909"/>
          <cell r="AY909"/>
          <cell r="AZ909"/>
          <cell r="BA909"/>
          <cell r="BB909" t="str">
            <v>สืบทรัพย์สำนักงานอื่นฟ้อง (คำสั่ง 11/2/2565)//กำลังดำเนินการสืบทรัพย์</v>
          </cell>
          <cell r="BC909">
            <v>600</v>
          </cell>
          <cell r="BD909">
            <v>7</v>
          </cell>
          <cell r="BE909">
            <v>11</v>
          </cell>
          <cell r="BF909">
            <v>2565</v>
          </cell>
          <cell r="BG909"/>
          <cell r="BH909"/>
          <cell r="BI909"/>
          <cell r="BJ909"/>
          <cell r="BK909"/>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R909"/>
          <cell r="BS909"/>
          <cell r="BT909"/>
          <cell r="BU909" t="str">
            <v>จันทร์นิภา</v>
          </cell>
          <cell r="BV909"/>
          <cell r="BW909" t="str">
            <v>1.นายมา ดอนปัน</v>
          </cell>
          <cell r="BX909" t="str">
            <v>จำเลยที่ 1</v>
          </cell>
          <cell r="BY909">
            <v>3501900396319</v>
          </cell>
          <cell r="BZ909"/>
          <cell r="CA909"/>
          <cell r="CB909"/>
          <cell r="CC909"/>
          <cell r="CD909"/>
          <cell r="CE909"/>
          <cell r="CF909"/>
          <cell r="CG909"/>
          <cell r="CH909"/>
          <cell r="CI909"/>
          <cell r="CJ909"/>
          <cell r="CK909"/>
          <cell r="CL909"/>
          <cell r="CM909"/>
          <cell r="CN909"/>
          <cell r="CO909"/>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X910"/>
          <cell r="Y910"/>
          <cell r="Z910"/>
          <cell r="AA910"/>
          <cell r="AB910"/>
          <cell r="AC910"/>
          <cell r="AD910"/>
          <cell r="AE910"/>
          <cell r="AF910"/>
          <cell r="AG910"/>
          <cell r="AH910"/>
          <cell r="AI910"/>
          <cell r="AJ910"/>
          <cell r="AK910"/>
          <cell r="AL910"/>
          <cell r="AM910"/>
          <cell r="AN910"/>
          <cell r="AO910"/>
          <cell r="AP910"/>
          <cell r="AQ910"/>
          <cell r="AR910"/>
          <cell r="AS910"/>
          <cell r="AT910"/>
          <cell r="AU910"/>
          <cell r="AV910"/>
          <cell r="AW910"/>
          <cell r="AX910"/>
          <cell r="AY910"/>
          <cell r="AZ910"/>
          <cell r="BA910"/>
          <cell r="BB910" t="str">
            <v>สืบทรัพย์สำนักงานอื่นฟ้อง (คำสั่ง 11/2/2565)//กำลังดำเนินการสืบทรัพย์</v>
          </cell>
          <cell r="BC910">
            <v>300</v>
          </cell>
          <cell r="BD910">
            <v>7</v>
          </cell>
          <cell r="BE910">
            <v>11</v>
          </cell>
          <cell r="BF910">
            <v>2565</v>
          </cell>
          <cell r="BG910"/>
          <cell r="BH910"/>
          <cell r="BI910"/>
          <cell r="BJ910"/>
          <cell r="BK910"/>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R910"/>
          <cell r="BS910"/>
          <cell r="BT910"/>
          <cell r="BU910" t="str">
            <v>จันทร์นิภา</v>
          </cell>
          <cell r="BV910"/>
          <cell r="BW910" t="str">
            <v>1.นายอนุรักษ์ มาลา</v>
          </cell>
          <cell r="BX910" t="str">
            <v>จำเลยที่ 1</v>
          </cell>
          <cell r="BY910">
            <v>3501900408813</v>
          </cell>
          <cell r="BZ910"/>
          <cell r="CA910"/>
          <cell r="CB910"/>
          <cell r="CC910"/>
          <cell r="CD910"/>
          <cell r="CE910"/>
          <cell r="CF910"/>
          <cell r="CG910"/>
          <cell r="CH910"/>
          <cell r="CI910"/>
          <cell r="CJ910"/>
          <cell r="CK910"/>
          <cell r="CL910"/>
          <cell r="CM910"/>
          <cell r="CN910"/>
          <cell r="CO910"/>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AA911"/>
          <cell r="AB911"/>
          <cell r="AC911"/>
          <cell r="AD911"/>
          <cell r="AE911"/>
          <cell r="AF911"/>
          <cell r="AG911"/>
          <cell r="AH911"/>
          <cell r="AI911"/>
          <cell r="AJ911"/>
          <cell r="AK911"/>
          <cell r="AL911"/>
          <cell r="AM911"/>
          <cell r="AN911"/>
          <cell r="AO911"/>
          <cell r="AP911"/>
          <cell r="AQ911"/>
          <cell r="AR911"/>
          <cell r="AS911"/>
          <cell r="AT911"/>
          <cell r="AU911"/>
          <cell r="AV911"/>
          <cell r="AW911"/>
          <cell r="AX911"/>
          <cell r="AY911"/>
          <cell r="AZ911"/>
          <cell r="BA911"/>
          <cell r="BB911" t="str">
            <v>สืบทรัพย์ (คำสั่ง 23/2/2565)//กำลังดำเนินการสืบทรัพย์</v>
          </cell>
          <cell r="BC911">
            <v>900</v>
          </cell>
          <cell r="BD911">
            <v>16</v>
          </cell>
          <cell r="BE911">
            <v>9</v>
          </cell>
          <cell r="BF911">
            <v>2565</v>
          </cell>
          <cell r="BG911"/>
          <cell r="BH911"/>
          <cell r="BI911"/>
          <cell r="BJ911"/>
          <cell r="BK911"/>
          <cell r="BL911" t="str">
            <v>นายอาทิตย์ มอกอง</v>
          </cell>
          <cell r="BM911">
            <v>0</v>
          </cell>
          <cell r="BN911"/>
          <cell r="BO911"/>
          <cell r="BP911"/>
          <cell r="BQ911"/>
          <cell r="BR911"/>
          <cell r="BS911"/>
          <cell r="BT911"/>
          <cell r="BU911" t="str">
            <v>วรกมล</v>
          </cell>
          <cell r="BV911"/>
          <cell r="BW911" t="str">
            <v>1.นางสายทอง มาลา</v>
          </cell>
          <cell r="BX911" t="str">
            <v>จำเลยที่ 1</v>
          </cell>
          <cell r="BY911">
            <v>3501900408783</v>
          </cell>
          <cell r="BZ911"/>
          <cell r="CA911"/>
          <cell r="CB911"/>
          <cell r="CC911"/>
          <cell r="CD911"/>
          <cell r="CE911"/>
          <cell r="CF911"/>
          <cell r="CG911"/>
          <cell r="CH911"/>
          <cell r="CI911"/>
          <cell r="CJ911"/>
          <cell r="CK911"/>
          <cell r="CL911"/>
          <cell r="CM911"/>
          <cell r="CN911"/>
          <cell r="CO911"/>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AA912"/>
          <cell r="AB912"/>
          <cell r="AC912"/>
          <cell r="AD912"/>
          <cell r="AE912"/>
          <cell r="AF912"/>
          <cell r="AG912"/>
          <cell r="AH912"/>
          <cell r="AI912"/>
          <cell r="AJ912"/>
          <cell r="AK912"/>
          <cell r="AL912"/>
          <cell r="AM912"/>
          <cell r="AN912"/>
          <cell r="AO912"/>
          <cell r="AP912"/>
          <cell r="AQ912"/>
          <cell r="AR912"/>
          <cell r="AS912"/>
          <cell r="AT912"/>
          <cell r="AU912"/>
          <cell r="AV912"/>
          <cell r="AW912"/>
          <cell r="AX912"/>
          <cell r="AY912"/>
          <cell r="AZ912"/>
          <cell r="BA912"/>
          <cell r="BB912"/>
          <cell r="BC912"/>
          <cell r="BD912">
            <v>18</v>
          </cell>
          <cell r="BE912">
            <v>1</v>
          </cell>
          <cell r="BF912">
            <v>2566</v>
          </cell>
          <cell r="BG912"/>
          <cell r="BH912"/>
          <cell r="BI912"/>
          <cell r="BJ912"/>
          <cell r="BK912"/>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R912"/>
          <cell r="BS912"/>
          <cell r="BT912"/>
          <cell r="BU912" t="str">
            <v>จันทร์นิภา</v>
          </cell>
          <cell r="BV912"/>
          <cell r="BW912"/>
          <cell r="BX912"/>
          <cell r="BY912"/>
          <cell r="BZ912"/>
          <cell r="CA912"/>
          <cell r="CB912"/>
          <cell r="CC912"/>
          <cell r="CD912"/>
          <cell r="CE912"/>
          <cell r="CF912"/>
          <cell r="CG912"/>
          <cell r="CH912"/>
          <cell r="CI912"/>
          <cell r="CJ912"/>
          <cell r="CK912"/>
          <cell r="CL912"/>
          <cell r="CM912"/>
          <cell r="CN912"/>
          <cell r="CO912"/>
        </row>
        <row r="913">
          <cell r="B913">
            <v>1757</v>
          </cell>
          <cell r="C913">
            <v>908</v>
          </cell>
          <cell r="D913">
            <v>7</v>
          </cell>
          <cell r="E913">
            <v>3</v>
          </cell>
          <cell r="F913">
            <v>2565</v>
          </cell>
          <cell r="G913"/>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AA913"/>
          <cell r="AB913"/>
          <cell r="AC913"/>
          <cell r="AD913"/>
          <cell r="AE913"/>
          <cell r="AF913"/>
          <cell r="AG913"/>
          <cell r="AH913"/>
          <cell r="AI913"/>
          <cell r="AJ913"/>
          <cell r="AK913"/>
          <cell r="AL913"/>
          <cell r="AM913"/>
          <cell r="AN913"/>
          <cell r="AO913"/>
          <cell r="AP913"/>
          <cell r="AQ913"/>
          <cell r="AR913"/>
          <cell r="AS913"/>
          <cell r="AT913"/>
          <cell r="AU913"/>
          <cell r="AV913"/>
          <cell r="AW913"/>
          <cell r="AX913"/>
          <cell r="AY913"/>
          <cell r="AZ913"/>
          <cell r="BA913"/>
          <cell r="BB913"/>
          <cell r="BC913"/>
          <cell r="BD913"/>
          <cell r="BE913"/>
          <cell r="BF913"/>
          <cell r="BG913"/>
          <cell r="BH913"/>
          <cell r="BI913"/>
          <cell r="BJ913"/>
          <cell r="BK913"/>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Q913"/>
          <cell r="BR913"/>
          <cell r="BS913"/>
          <cell r="BT913"/>
          <cell r="BU913" t="str">
            <v>จันทร์นิภา</v>
          </cell>
          <cell r="BV913"/>
          <cell r="BW913"/>
          <cell r="BX913"/>
          <cell r="BY913"/>
          <cell r="BZ913"/>
          <cell r="CA913"/>
          <cell r="CB913"/>
          <cell r="CC913"/>
          <cell r="CD913"/>
          <cell r="CE913"/>
          <cell r="CF913"/>
          <cell r="CG913"/>
          <cell r="CH913"/>
          <cell r="CI913"/>
          <cell r="CJ913"/>
          <cell r="CK913"/>
          <cell r="CL913"/>
          <cell r="CM913"/>
          <cell r="CN913"/>
          <cell r="CO913"/>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AD914"/>
          <cell r="AE914"/>
          <cell r="AF914"/>
          <cell r="AG914"/>
          <cell r="AH914"/>
          <cell r="AI914"/>
          <cell r="AJ914"/>
          <cell r="AK914"/>
          <cell r="AL914"/>
          <cell r="AM914"/>
          <cell r="AN914"/>
          <cell r="AO914"/>
          <cell r="AP914"/>
          <cell r="AQ914"/>
          <cell r="AR914"/>
          <cell r="AS914"/>
          <cell r="AT914"/>
          <cell r="AU914"/>
          <cell r="AV914"/>
          <cell r="AW914"/>
          <cell r="AX914"/>
          <cell r="AY914"/>
          <cell r="AZ914"/>
          <cell r="BA914"/>
          <cell r="BB914" t="str">
            <v>สืบทรัพย์ (คำสั่ง 9/3/2565)</v>
          </cell>
          <cell r="BC914"/>
          <cell r="BD914"/>
          <cell r="BE914"/>
          <cell r="BF914"/>
          <cell r="BG914"/>
          <cell r="BH914"/>
          <cell r="BI914"/>
          <cell r="BJ914"/>
          <cell r="BK914"/>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S914"/>
          <cell r="BT914"/>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914"/>
          <cell r="CA914"/>
          <cell r="CB914"/>
          <cell r="CC914"/>
          <cell r="CD914"/>
          <cell r="CE914"/>
          <cell r="CF914"/>
          <cell r="CG914"/>
          <cell r="CH914"/>
          <cell r="CI914"/>
          <cell r="CJ914"/>
          <cell r="CK914"/>
          <cell r="CL914"/>
          <cell r="CM914"/>
          <cell r="CN914"/>
          <cell r="CO914"/>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AA915"/>
          <cell r="AB915"/>
          <cell r="AC915"/>
          <cell r="AD915"/>
          <cell r="AE915"/>
          <cell r="AF915"/>
          <cell r="AG915"/>
          <cell r="AH915"/>
          <cell r="AI915"/>
          <cell r="AJ915"/>
          <cell r="AK915"/>
          <cell r="AL915"/>
          <cell r="AM915"/>
          <cell r="AN915"/>
          <cell r="AO915"/>
          <cell r="AP915"/>
          <cell r="AQ915"/>
          <cell r="AR915"/>
          <cell r="AS915"/>
          <cell r="AT915"/>
          <cell r="AU915"/>
          <cell r="AV915"/>
          <cell r="AW915"/>
          <cell r="AX915"/>
          <cell r="AY915"/>
          <cell r="AZ915"/>
          <cell r="BA915"/>
          <cell r="BB915" t="str">
            <v>สืบทรัพย์ (คำสั่ง 11/3/2565)</v>
          </cell>
          <cell r="BC915"/>
          <cell r="BD915"/>
          <cell r="BE915"/>
          <cell r="BF915"/>
          <cell r="BG915"/>
          <cell r="BH915"/>
          <cell r="BI915"/>
          <cell r="BJ915"/>
          <cell r="BK915"/>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S915"/>
          <cell r="BT915"/>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cell r="CA915"/>
          <cell r="CB915"/>
          <cell r="CC915"/>
          <cell r="CD915"/>
          <cell r="CE915"/>
          <cell r="CF915"/>
          <cell r="CG915"/>
          <cell r="CH915"/>
          <cell r="CI915"/>
          <cell r="CJ915"/>
          <cell r="CK915"/>
          <cell r="CL915"/>
          <cell r="CM915"/>
          <cell r="CN915"/>
          <cell r="CO915"/>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X916"/>
          <cell r="Y916"/>
          <cell r="Z916"/>
          <cell r="AA916">
            <v>18</v>
          </cell>
          <cell r="AB916">
            <v>10</v>
          </cell>
          <cell r="AC916">
            <v>2564</v>
          </cell>
          <cell r="AD916"/>
          <cell r="AE916"/>
          <cell r="AF916"/>
          <cell r="AG916"/>
          <cell r="AH916"/>
          <cell r="AI916"/>
          <cell r="AJ916"/>
          <cell r="AK916"/>
          <cell r="AL916"/>
          <cell r="AM916"/>
          <cell r="AN916"/>
          <cell r="AO916"/>
          <cell r="AP916"/>
          <cell r="AQ916"/>
          <cell r="AR916"/>
          <cell r="AS916"/>
          <cell r="AT916"/>
          <cell r="AU916"/>
          <cell r="AV916"/>
          <cell r="AW916"/>
          <cell r="AX916"/>
          <cell r="AY916"/>
          <cell r="AZ916"/>
          <cell r="BA916"/>
          <cell r="BB916" t="str">
            <v>สืบทรัพย์ (คำสั่ง 11/3/2565)</v>
          </cell>
          <cell r="BC916"/>
          <cell r="BD916"/>
          <cell r="BE916"/>
          <cell r="BF916"/>
          <cell r="BG916"/>
          <cell r="BH916"/>
          <cell r="BI916"/>
          <cell r="BJ916"/>
          <cell r="BK916"/>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S916"/>
          <cell r="BT916"/>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cell r="CA916"/>
          <cell r="CB916"/>
          <cell r="CC916"/>
          <cell r="CD916"/>
          <cell r="CE916"/>
          <cell r="CF916"/>
          <cell r="CG916"/>
          <cell r="CH916"/>
          <cell r="CI916"/>
          <cell r="CJ916"/>
          <cell r="CK916"/>
          <cell r="CL916"/>
          <cell r="CM916"/>
          <cell r="CN916"/>
          <cell r="CO916"/>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AA917"/>
          <cell r="AB917"/>
          <cell r="AC917"/>
          <cell r="AD917"/>
          <cell r="AE917"/>
          <cell r="AF917"/>
          <cell r="AG917"/>
          <cell r="AH917"/>
          <cell r="AI917"/>
          <cell r="AJ917"/>
          <cell r="AK917"/>
          <cell r="AL917"/>
          <cell r="AM917"/>
          <cell r="AN917"/>
          <cell r="AO917"/>
          <cell r="AP917"/>
          <cell r="AQ917"/>
          <cell r="AR917"/>
          <cell r="AS917"/>
          <cell r="AT917"/>
          <cell r="AU917"/>
          <cell r="AV917"/>
          <cell r="AW917"/>
          <cell r="AX917"/>
          <cell r="AY917"/>
          <cell r="AZ917"/>
          <cell r="BA917"/>
          <cell r="BB917"/>
          <cell r="BC917"/>
          <cell r="BD917"/>
          <cell r="BE917"/>
          <cell r="BF917"/>
          <cell r="BG917"/>
          <cell r="BH917"/>
          <cell r="BI917"/>
          <cell r="BJ917"/>
          <cell r="BK917"/>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Q917"/>
          <cell r="BR917"/>
          <cell r="BS917"/>
          <cell r="BT917"/>
          <cell r="BU917" t="str">
            <v>จันทร์นิภา</v>
          </cell>
          <cell r="BV917"/>
          <cell r="BW917"/>
          <cell r="BX917"/>
          <cell r="BY917"/>
          <cell r="BZ917"/>
          <cell r="CA917"/>
          <cell r="CB917"/>
          <cell r="CC917"/>
          <cell r="CD917"/>
          <cell r="CE917"/>
          <cell r="CF917"/>
          <cell r="CG917"/>
          <cell r="CH917"/>
          <cell r="CI917"/>
          <cell r="CJ917"/>
          <cell r="CK917"/>
          <cell r="CL917"/>
          <cell r="CM917"/>
          <cell r="CN917"/>
          <cell r="CO917"/>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X918"/>
          <cell r="Y918"/>
          <cell r="Z918"/>
          <cell r="AA918">
            <v>14</v>
          </cell>
          <cell r="AB918">
            <v>12</v>
          </cell>
          <cell r="AC918">
            <v>2564</v>
          </cell>
          <cell r="AD918"/>
          <cell r="AE918"/>
          <cell r="AF918"/>
          <cell r="AG918"/>
          <cell r="AH918"/>
          <cell r="AI918"/>
          <cell r="AJ918"/>
          <cell r="AK918"/>
          <cell r="AL918"/>
          <cell r="AM918"/>
          <cell r="AN918"/>
          <cell r="AO918"/>
          <cell r="AP918"/>
          <cell r="AQ918"/>
          <cell r="AR918"/>
          <cell r="AS918"/>
          <cell r="AT918"/>
          <cell r="AU918"/>
          <cell r="AV918"/>
          <cell r="AW918"/>
          <cell r="AX918"/>
          <cell r="AY918"/>
          <cell r="AZ918"/>
          <cell r="BA918"/>
          <cell r="BB918"/>
          <cell r="BC918"/>
          <cell r="BD918"/>
          <cell r="BE918"/>
          <cell r="BF918"/>
          <cell r="BG918"/>
          <cell r="BH918"/>
          <cell r="BI918"/>
          <cell r="BJ918"/>
          <cell r="BK918"/>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Q918"/>
          <cell r="BR918"/>
          <cell r="BS918"/>
          <cell r="BT918"/>
          <cell r="BU918" t="str">
            <v>จันทร์นิภา</v>
          </cell>
          <cell r="BV918"/>
          <cell r="BW918"/>
          <cell r="BX918"/>
          <cell r="BY918"/>
          <cell r="BZ918"/>
          <cell r="CA918"/>
          <cell r="CB918"/>
          <cell r="CC918"/>
          <cell r="CD918"/>
          <cell r="CE918"/>
          <cell r="CF918"/>
          <cell r="CG918"/>
          <cell r="CH918"/>
          <cell r="CI918"/>
          <cell r="CJ918"/>
          <cell r="CK918"/>
          <cell r="CL918"/>
          <cell r="CM918"/>
          <cell r="CN918"/>
          <cell r="CO918"/>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AA919"/>
          <cell r="AB919"/>
          <cell r="AC919"/>
          <cell r="AD919"/>
          <cell r="AE919"/>
          <cell r="AF919"/>
          <cell r="AG919"/>
          <cell r="AH919"/>
          <cell r="AI919"/>
          <cell r="AJ919"/>
          <cell r="AK919"/>
          <cell r="AL919"/>
          <cell r="AM919"/>
          <cell r="AN919"/>
          <cell r="AO919"/>
          <cell r="AP919"/>
          <cell r="AQ919"/>
          <cell r="AR919"/>
          <cell r="AS919"/>
          <cell r="AT919"/>
          <cell r="AU919"/>
          <cell r="AV919"/>
          <cell r="AW919"/>
          <cell r="AX919"/>
          <cell r="AY919"/>
          <cell r="AZ919"/>
          <cell r="BA919"/>
          <cell r="BB919"/>
          <cell r="BC919"/>
          <cell r="BD919"/>
          <cell r="BE919"/>
          <cell r="BF919"/>
          <cell r="BG919"/>
          <cell r="BH919"/>
          <cell r="BI919"/>
          <cell r="BJ919"/>
          <cell r="BK919"/>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Q919"/>
          <cell r="BR919"/>
          <cell r="BS919"/>
          <cell r="BT919"/>
          <cell r="BU919" t="str">
            <v>จันทร์นิภา</v>
          </cell>
          <cell r="BV919"/>
          <cell r="BW919"/>
          <cell r="BX919"/>
          <cell r="BY919"/>
          <cell r="BZ919"/>
          <cell r="CA919"/>
          <cell r="CB919"/>
          <cell r="CC919"/>
          <cell r="CD919"/>
          <cell r="CE919"/>
          <cell r="CF919"/>
          <cell r="CG919"/>
          <cell r="CH919"/>
          <cell r="CI919"/>
          <cell r="CJ919"/>
          <cell r="CK919"/>
          <cell r="CL919"/>
          <cell r="CM919"/>
          <cell r="CN919"/>
          <cell r="CO919"/>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AA920"/>
          <cell r="AB920"/>
          <cell r="AC920"/>
          <cell r="AD920"/>
          <cell r="AE920"/>
          <cell r="AF920"/>
          <cell r="AG920"/>
          <cell r="AH920"/>
          <cell r="AI920"/>
          <cell r="AJ920"/>
          <cell r="AK920"/>
          <cell r="AL920"/>
          <cell r="AM920"/>
          <cell r="AN920"/>
          <cell r="AO920"/>
          <cell r="AP920"/>
          <cell r="AQ920"/>
          <cell r="AR920"/>
          <cell r="AS920"/>
          <cell r="AT920"/>
          <cell r="AU920"/>
          <cell r="AV920"/>
          <cell r="AW920"/>
          <cell r="AX920"/>
          <cell r="AY920"/>
          <cell r="AZ920"/>
          <cell r="BA920"/>
          <cell r="BB920"/>
          <cell r="BC920"/>
          <cell r="BD920"/>
          <cell r="BE920"/>
          <cell r="BF920"/>
          <cell r="BG920"/>
          <cell r="BH920"/>
          <cell r="BI920"/>
          <cell r="BJ920"/>
          <cell r="BK920"/>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Q920"/>
          <cell r="BR920"/>
          <cell r="BS920"/>
          <cell r="BT920"/>
          <cell r="BU920" t="str">
            <v>จันทร์นิภา</v>
          </cell>
          <cell r="BV920"/>
          <cell r="BW920"/>
          <cell r="BX920"/>
          <cell r="BY920"/>
          <cell r="BZ920"/>
          <cell r="CA920"/>
          <cell r="CB920"/>
          <cell r="CC920"/>
          <cell r="CD920"/>
          <cell r="CE920"/>
          <cell r="CF920"/>
          <cell r="CG920"/>
          <cell r="CH920"/>
          <cell r="CI920"/>
          <cell r="CJ920"/>
          <cell r="CK920"/>
          <cell r="CL920"/>
          <cell r="CM920"/>
          <cell r="CN920"/>
          <cell r="CO920"/>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AA921"/>
          <cell r="AB921"/>
          <cell r="AC921"/>
          <cell r="AD921"/>
          <cell r="AE921"/>
          <cell r="AF921"/>
          <cell r="AG921"/>
          <cell r="AH921"/>
          <cell r="AI921"/>
          <cell r="AJ921"/>
          <cell r="AK921"/>
          <cell r="AL921"/>
          <cell r="AM921"/>
          <cell r="AN921"/>
          <cell r="AO921"/>
          <cell r="AP921"/>
          <cell r="AQ921"/>
          <cell r="AR921"/>
          <cell r="AS921"/>
          <cell r="AT921"/>
          <cell r="AU921"/>
          <cell r="AV921"/>
          <cell r="AW921"/>
          <cell r="AX921"/>
          <cell r="AY921"/>
          <cell r="AZ921"/>
          <cell r="BA921"/>
          <cell r="BB921"/>
          <cell r="BC921"/>
          <cell r="BD921"/>
          <cell r="BE921"/>
          <cell r="BF921"/>
          <cell r="BG921"/>
          <cell r="BH921"/>
          <cell r="BI921"/>
          <cell r="BJ921"/>
          <cell r="BK921"/>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Q921"/>
          <cell r="BR921"/>
          <cell r="BS921"/>
          <cell r="BT921"/>
          <cell r="BU921" t="str">
            <v>จันทร์นิภา</v>
          </cell>
          <cell r="BV921"/>
          <cell r="BW921"/>
          <cell r="BX921"/>
          <cell r="BY921"/>
          <cell r="BZ921"/>
          <cell r="CA921"/>
          <cell r="CB921"/>
          <cell r="CC921"/>
          <cell r="CD921"/>
          <cell r="CE921"/>
          <cell r="CF921"/>
          <cell r="CG921"/>
          <cell r="CH921"/>
          <cell r="CI921"/>
          <cell r="CJ921"/>
          <cell r="CK921"/>
          <cell r="CL921"/>
          <cell r="CM921"/>
          <cell r="CN921"/>
          <cell r="CO921"/>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X922"/>
          <cell r="Y922"/>
          <cell r="Z922"/>
          <cell r="AA922">
            <v>24</v>
          </cell>
          <cell r="AB922">
            <v>9</v>
          </cell>
          <cell r="AC922">
            <v>2562</v>
          </cell>
          <cell r="AD922"/>
          <cell r="AE922"/>
          <cell r="AF922"/>
          <cell r="AG922"/>
          <cell r="AH922"/>
          <cell r="AI922"/>
          <cell r="AJ922"/>
          <cell r="AK922"/>
          <cell r="AL922"/>
          <cell r="AM922"/>
          <cell r="AN922"/>
          <cell r="AO922"/>
          <cell r="AP922"/>
          <cell r="AQ922"/>
          <cell r="AR922"/>
          <cell r="AS922"/>
          <cell r="AT922"/>
          <cell r="AU922"/>
          <cell r="AV922"/>
          <cell r="AW922"/>
          <cell r="AX922"/>
          <cell r="AY922"/>
          <cell r="AZ922"/>
          <cell r="BA922"/>
          <cell r="BB922" t="str">
            <v>สืบทรัพย์ (คำสั่ง 23/3/2565)//กำลังดำเนินการสืบทรัพย์</v>
          </cell>
          <cell r="BC922"/>
          <cell r="BD922"/>
          <cell r="BE922"/>
          <cell r="BF922"/>
          <cell r="BG922"/>
          <cell r="BH922"/>
          <cell r="BI922"/>
          <cell r="BJ922"/>
          <cell r="BK922"/>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R922"/>
          <cell r="BS922"/>
          <cell r="BT922"/>
          <cell r="BU922" t="str">
            <v>จันทร์นิภา</v>
          </cell>
          <cell r="BV922"/>
          <cell r="BW922"/>
          <cell r="BX922"/>
          <cell r="BY922"/>
          <cell r="BZ922"/>
          <cell r="CA922"/>
          <cell r="CB922"/>
          <cell r="CC922"/>
          <cell r="CD922"/>
          <cell r="CE922"/>
          <cell r="CF922"/>
          <cell r="CG922"/>
          <cell r="CH922"/>
          <cell r="CI922"/>
          <cell r="CJ922"/>
          <cell r="CK922"/>
          <cell r="CL922"/>
          <cell r="CM922"/>
          <cell r="CN922"/>
          <cell r="CO922"/>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AA923"/>
          <cell r="AB923"/>
          <cell r="AC923"/>
          <cell r="AD923"/>
          <cell r="AE923"/>
          <cell r="AF923"/>
          <cell r="AG923"/>
          <cell r="AH923"/>
          <cell r="AI923"/>
          <cell r="AJ923"/>
          <cell r="AK923"/>
          <cell r="AL923"/>
          <cell r="AM923"/>
          <cell r="AN923"/>
          <cell r="AO923"/>
          <cell r="AP923"/>
          <cell r="AQ923"/>
          <cell r="AR923"/>
          <cell r="AS923"/>
          <cell r="AT923"/>
          <cell r="AU923"/>
          <cell r="AV923"/>
          <cell r="AW923"/>
          <cell r="AX923"/>
          <cell r="AY923"/>
          <cell r="AZ923"/>
          <cell r="BA923"/>
          <cell r="BB923" t="str">
            <v>สืบทรัพย์ (คำสั่ง 23/3/2565)//กำลังดำเนินการสืบทรัพย์</v>
          </cell>
          <cell r="BC923"/>
          <cell r="BD923"/>
          <cell r="BE923"/>
          <cell r="BF923"/>
          <cell r="BG923"/>
          <cell r="BH923"/>
          <cell r="BI923"/>
          <cell r="BJ923"/>
          <cell r="BK923"/>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R923"/>
          <cell r="BS923"/>
          <cell r="BT923"/>
          <cell r="BU923" t="str">
            <v>จันทร์นิภา</v>
          </cell>
          <cell r="BV923"/>
          <cell r="BW923"/>
          <cell r="BX923"/>
          <cell r="BY923"/>
          <cell r="BZ923"/>
          <cell r="CA923"/>
          <cell r="CB923"/>
          <cell r="CC923"/>
          <cell r="CD923"/>
          <cell r="CE923"/>
          <cell r="CF923"/>
          <cell r="CG923"/>
          <cell r="CH923"/>
          <cell r="CI923"/>
          <cell r="CJ923"/>
          <cell r="CK923"/>
          <cell r="CL923"/>
          <cell r="CM923"/>
          <cell r="CN923"/>
          <cell r="CO923"/>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AA924"/>
          <cell r="AB924"/>
          <cell r="AC924"/>
          <cell r="AD924"/>
          <cell r="AE924"/>
          <cell r="AF924"/>
          <cell r="AG924"/>
          <cell r="AH924"/>
          <cell r="AI924"/>
          <cell r="AJ924"/>
          <cell r="AK924"/>
          <cell r="AL924"/>
          <cell r="AM924"/>
          <cell r="AN924"/>
          <cell r="AO924"/>
          <cell r="AP924"/>
          <cell r="AQ924"/>
          <cell r="AR924"/>
          <cell r="AS924"/>
          <cell r="AT924"/>
          <cell r="AU924"/>
          <cell r="AV924"/>
          <cell r="AW924"/>
          <cell r="AX924"/>
          <cell r="AY924"/>
          <cell r="AZ924"/>
          <cell r="BA924"/>
          <cell r="BB924" t="str">
            <v>สืบทรัพย์ (คำสั่ง 23/3/2565)//กำลังดำเนินการสืบทรัพย์</v>
          </cell>
          <cell r="BC924"/>
          <cell r="BD924"/>
          <cell r="BE924"/>
          <cell r="BF924"/>
          <cell r="BG924"/>
          <cell r="BH924"/>
          <cell r="BI924"/>
          <cell r="BJ924"/>
          <cell r="BK924"/>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R924"/>
          <cell r="BS924"/>
          <cell r="BT924"/>
          <cell r="BU924" t="str">
            <v>จันทร์นิภา</v>
          </cell>
          <cell r="BV924"/>
          <cell r="BW924"/>
          <cell r="BX924"/>
          <cell r="BY924"/>
          <cell r="BZ924"/>
          <cell r="CA924"/>
          <cell r="CB924"/>
          <cell r="CC924"/>
          <cell r="CD924"/>
          <cell r="CE924"/>
          <cell r="CF924"/>
          <cell r="CG924"/>
          <cell r="CH924"/>
          <cell r="CI924"/>
          <cell r="CJ924"/>
          <cell r="CK924"/>
          <cell r="CL924"/>
          <cell r="CM924"/>
          <cell r="CN924"/>
          <cell r="CO924"/>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X925"/>
          <cell r="Y925"/>
          <cell r="Z925"/>
          <cell r="AA925">
            <v>19</v>
          </cell>
          <cell r="AB925">
            <v>12</v>
          </cell>
          <cell r="AC925">
            <v>2557</v>
          </cell>
          <cell r="AD925"/>
          <cell r="AE925"/>
          <cell r="AF925"/>
          <cell r="AG925"/>
          <cell r="AH925"/>
          <cell r="AI925"/>
          <cell r="AJ925"/>
          <cell r="AK925"/>
          <cell r="AL925"/>
          <cell r="AM925"/>
          <cell r="AN925"/>
          <cell r="AO925"/>
          <cell r="AP925"/>
          <cell r="AQ925"/>
          <cell r="AR925"/>
          <cell r="AS925"/>
          <cell r="AT925"/>
          <cell r="AU925"/>
          <cell r="AV925"/>
          <cell r="AW925"/>
          <cell r="AX925"/>
          <cell r="AY925"/>
          <cell r="AZ925"/>
          <cell r="BA925"/>
          <cell r="BB925" t="str">
            <v>สืบทรัพย์ (คำสั่ง 23/3/2565)//กำลังดำเนินการสืบทรัพย์</v>
          </cell>
          <cell r="BC925"/>
          <cell r="BD925"/>
          <cell r="BE925"/>
          <cell r="BF925"/>
          <cell r="BG925"/>
          <cell r="BH925"/>
          <cell r="BI925"/>
          <cell r="BJ925"/>
          <cell r="BK925"/>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R925"/>
          <cell r="BS925"/>
          <cell r="BT925"/>
          <cell r="BU925" t="str">
            <v>จันทร์นิภา</v>
          </cell>
          <cell r="BV925"/>
          <cell r="BW925"/>
          <cell r="BX925"/>
          <cell r="BY925"/>
          <cell r="BZ925"/>
          <cell r="CA925"/>
          <cell r="CB925"/>
          <cell r="CC925"/>
          <cell r="CD925"/>
          <cell r="CE925"/>
          <cell r="CF925"/>
          <cell r="CG925"/>
          <cell r="CH925"/>
          <cell r="CI925"/>
          <cell r="CJ925"/>
          <cell r="CK925"/>
          <cell r="CL925"/>
          <cell r="CM925"/>
          <cell r="CN925"/>
          <cell r="CO925"/>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AA926"/>
          <cell r="AB926"/>
          <cell r="AC926"/>
          <cell r="AD926"/>
          <cell r="AE926"/>
          <cell r="AF926"/>
          <cell r="AG926"/>
          <cell r="AH926"/>
          <cell r="AI926"/>
          <cell r="AJ926"/>
          <cell r="AK926"/>
          <cell r="AL926"/>
          <cell r="AM926"/>
          <cell r="AN926"/>
          <cell r="AO926"/>
          <cell r="AP926"/>
          <cell r="AQ926"/>
          <cell r="AR926"/>
          <cell r="AS926"/>
          <cell r="AT926"/>
          <cell r="AU926"/>
          <cell r="AV926"/>
          <cell r="AW926"/>
          <cell r="AX926"/>
          <cell r="AY926"/>
          <cell r="AZ926"/>
          <cell r="BA926"/>
          <cell r="BB926" t="str">
            <v>สืบทรัพย์ (คำสั่ง 23/3/2565)//กำลังดำเนินการสืบทรัพย์</v>
          </cell>
          <cell r="BC926"/>
          <cell r="BD926"/>
          <cell r="BE926"/>
          <cell r="BF926"/>
          <cell r="BG926"/>
          <cell r="BH926"/>
          <cell r="BI926"/>
          <cell r="BJ926"/>
          <cell r="BK926"/>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R926"/>
          <cell r="BS926"/>
          <cell r="BT926"/>
          <cell r="BU926" t="str">
            <v>จันทร์นิภา</v>
          </cell>
          <cell r="BV926"/>
          <cell r="BW926"/>
          <cell r="BX926"/>
          <cell r="BY926"/>
          <cell r="BZ926"/>
          <cell r="CA926"/>
          <cell r="CB926"/>
          <cell r="CC926"/>
          <cell r="CD926"/>
          <cell r="CE926"/>
          <cell r="CF926"/>
          <cell r="CG926"/>
          <cell r="CH926"/>
          <cell r="CI926"/>
          <cell r="CJ926"/>
          <cell r="CK926"/>
          <cell r="CL926"/>
          <cell r="CM926"/>
          <cell r="CN926"/>
          <cell r="CO926"/>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AA927"/>
          <cell r="AB927"/>
          <cell r="AC927"/>
          <cell r="AD927"/>
          <cell r="AE927"/>
          <cell r="AF927"/>
          <cell r="AG927"/>
          <cell r="AH927"/>
          <cell r="AI927"/>
          <cell r="AJ927"/>
          <cell r="AK927"/>
          <cell r="AL927"/>
          <cell r="AM927"/>
          <cell r="AN927"/>
          <cell r="AO927"/>
          <cell r="AP927"/>
          <cell r="AQ927"/>
          <cell r="AR927"/>
          <cell r="AS927"/>
          <cell r="AT927"/>
          <cell r="AU927"/>
          <cell r="AV927"/>
          <cell r="AW927"/>
          <cell r="AX927"/>
          <cell r="AY927"/>
          <cell r="AZ927"/>
          <cell r="BA927"/>
          <cell r="BB927" t="str">
            <v>สืบทรัพย์ (คำสั่ง 23/3/2565)//กำลังดำเนินการสืบทรัพย์</v>
          </cell>
          <cell r="BC927"/>
          <cell r="BD927"/>
          <cell r="BE927"/>
          <cell r="BF927"/>
          <cell r="BG927"/>
          <cell r="BH927"/>
          <cell r="BI927"/>
          <cell r="BJ927"/>
          <cell r="BK927"/>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R927"/>
          <cell r="BS927"/>
          <cell r="BT927"/>
          <cell r="BU927" t="str">
            <v>จันทร์นิภา</v>
          </cell>
          <cell r="BV927"/>
          <cell r="BW927"/>
          <cell r="BX927"/>
          <cell r="BY927"/>
          <cell r="BZ927"/>
          <cell r="CA927"/>
          <cell r="CB927"/>
          <cell r="CC927"/>
          <cell r="CD927"/>
          <cell r="CE927"/>
          <cell r="CF927"/>
          <cell r="CG927"/>
          <cell r="CH927"/>
          <cell r="CI927"/>
          <cell r="CJ927"/>
          <cell r="CK927"/>
          <cell r="CL927"/>
          <cell r="CM927"/>
          <cell r="CN927"/>
          <cell r="CO927"/>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X928"/>
          <cell r="Y928"/>
          <cell r="Z928"/>
          <cell r="AA928">
            <v>23</v>
          </cell>
          <cell r="AB928">
            <v>11</v>
          </cell>
          <cell r="AC928">
            <v>2558</v>
          </cell>
          <cell r="AD928"/>
          <cell r="AE928"/>
          <cell r="AF928"/>
          <cell r="AG928"/>
          <cell r="AH928"/>
          <cell r="AI928"/>
          <cell r="AJ928"/>
          <cell r="AK928"/>
          <cell r="AL928"/>
          <cell r="AM928"/>
          <cell r="AN928"/>
          <cell r="AO928"/>
          <cell r="AP928"/>
          <cell r="AQ928"/>
          <cell r="AR928"/>
          <cell r="AS928"/>
          <cell r="AT928"/>
          <cell r="AU928"/>
          <cell r="AV928"/>
          <cell r="AW928"/>
          <cell r="AX928"/>
          <cell r="AY928"/>
          <cell r="AZ928"/>
          <cell r="BA928"/>
          <cell r="BB928" t="str">
            <v>สืบทรัพย์ (คำสั่ง 23/3/2565)//กำลังดำเนินการสืบทรัพย์</v>
          </cell>
          <cell r="BC928"/>
          <cell r="BD928"/>
          <cell r="BE928"/>
          <cell r="BF928"/>
          <cell r="BG928"/>
          <cell r="BH928"/>
          <cell r="BI928"/>
          <cell r="BJ928"/>
          <cell r="BK928"/>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R928"/>
          <cell r="BS928"/>
          <cell r="BT928"/>
          <cell r="BU928" t="str">
            <v>จันทร์นิภา</v>
          </cell>
          <cell r="BV928"/>
          <cell r="BW928"/>
          <cell r="BX928"/>
          <cell r="BY928"/>
          <cell r="BZ928"/>
          <cell r="CA928"/>
          <cell r="CB928"/>
          <cell r="CC928"/>
          <cell r="CD928"/>
          <cell r="CE928"/>
          <cell r="CF928"/>
          <cell r="CG928"/>
          <cell r="CH928"/>
          <cell r="CI928"/>
          <cell r="CJ928"/>
          <cell r="CK928"/>
          <cell r="CL928"/>
          <cell r="CM928"/>
          <cell r="CN928"/>
          <cell r="CO928"/>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X929"/>
          <cell r="Y929"/>
          <cell r="Z929"/>
          <cell r="AA929">
            <v>1</v>
          </cell>
          <cell r="AB929">
            <v>9</v>
          </cell>
          <cell r="AC929">
            <v>2563</v>
          </cell>
          <cell r="AD929"/>
          <cell r="AE929"/>
          <cell r="AF929"/>
          <cell r="AG929"/>
          <cell r="AH929"/>
          <cell r="AI929"/>
          <cell r="AJ929"/>
          <cell r="AK929"/>
          <cell r="AL929"/>
          <cell r="AM929"/>
          <cell r="AN929"/>
          <cell r="AO929"/>
          <cell r="AP929"/>
          <cell r="AQ929"/>
          <cell r="AR929"/>
          <cell r="AS929"/>
          <cell r="AT929"/>
          <cell r="AU929"/>
          <cell r="AV929"/>
          <cell r="AW929"/>
          <cell r="AX929"/>
          <cell r="AY929"/>
          <cell r="AZ929"/>
          <cell r="BA929"/>
          <cell r="BB929" t="str">
            <v>สืบทรัพย์ (คำสั่ง 23/3/2565)//กำลังดำเนินการสืบทรัพย์</v>
          </cell>
          <cell r="BC929"/>
          <cell r="BD929"/>
          <cell r="BE929"/>
          <cell r="BF929"/>
          <cell r="BG929"/>
          <cell r="BH929"/>
          <cell r="BI929"/>
          <cell r="BJ929"/>
          <cell r="BK929"/>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R929"/>
          <cell r="BS929"/>
          <cell r="BT929"/>
          <cell r="BU929" t="str">
            <v>จันทร์นิภา</v>
          </cell>
          <cell r="BV929"/>
          <cell r="BW929"/>
          <cell r="BX929"/>
          <cell r="BY929"/>
          <cell r="BZ929"/>
          <cell r="CA929"/>
          <cell r="CB929"/>
          <cell r="CC929"/>
          <cell r="CD929"/>
          <cell r="CE929"/>
          <cell r="CF929"/>
          <cell r="CG929"/>
          <cell r="CH929"/>
          <cell r="CI929"/>
          <cell r="CJ929"/>
          <cell r="CK929"/>
          <cell r="CL929"/>
          <cell r="CM929"/>
          <cell r="CN929"/>
          <cell r="CO929"/>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X930"/>
          <cell r="Y930"/>
          <cell r="Z930"/>
          <cell r="AA930">
            <v>10</v>
          </cell>
          <cell r="AB930">
            <v>7</v>
          </cell>
          <cell r="AC930">
            <v>2562</v>
          </cell>
          <cell r="AD930"/>
          <cell r="AE930"/>
          <cell r="AF930"/>
          <cell r="AG930"/>
          <cell r="AH930"/>
          <cell r="AI930"/>
          <cell r="AJ930"/>
          <cell r="AK930"/>
          <cell r="AL930"/>
          <cell r="AM930"/>
          <cell r="AN930"/>
          <cell r="AO930"/>
          <cell r="AP930"/>
          <cell r="AQ930"/>
          <cell r="AR930"/>
          <cell r="AS930"/>
          <cell r="AT930"/>
          <cell r="AU930"/>
          <cell r="AV930"/>
          <cell r="AW930"/>
          <cell r="AX930"/>
          <cell r="AY930"/>
          <cell r="AZ930"/>
          <cell r="BA930"/>
          <cell r="BB930" t="str">
            <v>สืบทรัพย์ (คำสั่ง 23/3/2565)//กำลังดำเนินการสืบทรัพย์</v>
          </cell>
          <cell r="BC930"/>
          <cell r="BD930"/>
          <cell r="BE930"/>
          <cell r="BF930"/>
          <cell r="BG930"/>
          <cell r="BH930"/>
          <cell r="BI930"/>
          <cell r="BJ930"/>
          <cell r="BK930"/>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R930"/>
          <cell r="BS930"/>
          <cell r="BT930"/>
          <cell r="BU930" t="str">
            <v>จันทร์นิภา</v>
          </cell>
          <cell r="BV930"/>
          <cell r="BW930"/>
          <cell r="BX930"/>
          <cell r="BY930"/>
          <cell r="BZ930"/>
          <cell r="CA930"/>
          <cell r="CB930"/>
          <cell r="CC930"/>
          <cell r="CD930"/>
          <cell r="CE930"/>
          <cell r="CF930"/>
          <cell r="CG930"/>
          <cell r="CH930"/>
          <cell r="CI930"/>
          <cell r="CJ930"/>
          <cell r="CK930"/>
          <cell r="CL930"/>
          <cell r="CM930"/>
          <cell r="CN930"/>
          <cell r="CO930"/>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X931"/>
          <cell r="Y931"/>
          <cell r="Z931"/>
          <cell r="AA931">
            <v>11</v>
          </cell>
          <cell r="AB931">
            <v>12</v>
          </cell>
          <cell r="AC931">
            <v>2562</v>
          </cell>
          <cell r="AD931"/>
          <cell r="AE931"/>
          <cell r="AF931"/>
          <cell r="AG931"/>
          <cell r="AH931"/>
          <cell r="AI931"/>
          <cell r="AJ931"/>
          <cell r="AK931"/>
          <cell r="AL931"/>
          <cell r="AM931"/>
          <cell r="AN931"/>
          <cell r="AO931"/>
          <cell r="AP931"/>
          <cell r="AQ931"/>
          <cell r="AR931"/>
          <cell r="AS931"/>
          <cell r="AT931"/>
          <cell r="AU931"/>
          <cell r="AV931"/>
          <cell r="AW931"/>
          <cell r="AX931"/>
          <cell r="AY931"/>
          <cell r="AZ931"/>
          <cell r="BA931"/>
          <cell r="BB931" t="str">
            <v>สืบทรัพย์ (คำสั่ง 23/3/2565)//กำลังดำเนินการสืบทรัพย์</v>
          </cell>
          <cell r="BC931"/>
          <cell r="BD931"/>
          <cell r="BE931"/>
          <cell r="BF931"/>
          <cell r="BG931"/>
          <cell r="BH931"/>
          <cell r="BI931"/>
          <cell r="BJ931"/>
          <cell r="BK931"/>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R931"/>
          <cell r="BS931"/>
          <cell r="BT931"/>
          <cell r="BU931" t="str">
            <v>จันทร์นิภา</v>
          </cell>
          <cell r="BV931"/>
          <cell r="BW931"/>
          <cell r="BX931"/>
          <cell r="BY931"/>
          <cell r="BZ931"/>
          <cell r="CA931"/>
          <cell r="CB931"/>
          <cell r="CC931"/>
          <cell r="CD931"/>
          <cell r="CE931"/>
          <cell r="CF931"/>
          <cell r="CG931"/>
          <cell r="CH931"/>
          <cell r="CI931"/>
          <cell r="CJ931"/>
          <cell r="CK931"/>
          <cell r="CL931"/>
          <cell r="CM931"/>
          <cell r="CN931"/>
          <cell r="CO931"/>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X932"/>
          <cell r="Y932"/>
          <cell r="Z932"/>
          <cell r="AA932">
            <v>1</v>
          </cell>
          <cell r="AB932">
            <v>10</v>
          </cell>
          <cell r="AC932">
            <v>2562</v>
          </cell>
          <cell r="AD932"/>
          <cell r="AE932"/>
          <cell r="AF932"/>
          <cell r="AG932"/>
          <cell r="AH932"/>
          <cell r="AI932"/>
          <cell r="AJ932"/>
          <cell r="AK932"/>
          <cell r="AL932"/>
          <cell r="AM932"/>
          <cell r="AN932"/>
          <cell r="AO932"/>
          <cell r="AP932"/>
          <cell r="AQ932"/>
          <cell r="AR932"/>
          <cell r="AS932"/>
          <cell r="AT932"/>
          <cell r="AU932"/>
          <cell r="AV932"/>
          <cell r="AW932"/>
          <cell r="AX932"/>
          <cell r="AY932"/>
          <cell r="AZ932"/>
          <cell r="BA932"/>
          <cell r="BB932" t="str">
            <v>สืบทรัพย์ (คำสั่ง 23/3/2565)//กำลังดำเนินการสืบทรัพย์</v>
          </cell>
          <cell r="BC932"/>
          <cell r="BD932"/>
          <cell r="BE932"/>
          <cell r="BF932"/>
          <cell r="BG932"/>
          <cell r="BH932"/>
          <cell r="BI932"/>
          <cell r="BJ932"/>
          <cell r="BK932"/>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R932"/>
          <cell r="BS932"/>
          <cell r="BT932"/>
          <cell r="BU932" t="str">
            <v>จันทร์นิภา</v>
          </cell>
          <cell r="BV932"/>
          <cell r="BW932"/>
          <cell r="BX932"/>
          <cell r="BY932"/>
          <cell r="BZ932"/>
          <cell r="CA932"/>
          <cell r="CB932"/>
          <cell r="CC932"/>
          <cell r="CD932"/>
          <cell r="CE932"/>
          <cell r="CF932"/>
          <cell r="CG932"/>
          <cell r="CH932"/>
          <cell r="CI932"/>
          <cell r="CJ932"/>
          <cell r="CK932"/>
          <cell r="CL932"/>
          <cell r="CM932"/>
          <cell r="CN932"/>
          <cell r="CO932"/>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AA933"/>
          <cell r="AB933"/>
          <cell r="AC933"/>
          <cell r="AD933"/>
          <cell r="AE933"/>
          <cell r="AF933"/>
          <cell r="AG933"/>
          <cell r="AH933"/>
          <cell r="AI933"/>
          <cell r="AJ933"/>
          <cell r="AK933"/>
          <cell r="AL933"/>
          <cell r="AM933"/>
          <cell r="AN933"/>
          <cell r="AO933"/>
          <cell r="AP933"/>
          <cell r="AQ933"/>
          <cell r="AR933"/>
          <cell r="AS933"/>
          <cell r="AT933"/>
          <cell r="AU933"/>
          <cell r="AV933"/>
          <cell r="AW933"/>
          <cell r="AX933"/>
          <cell r="AY933"/>
          <cell r="AZ933"/>
          <cell r="BA933"/>
          <cell r="BB933" t="str">
            <v>สืบทรัพย์ (คำสั่ง 23/3/2565)//กำลังดำเนินการสืบทรัพย์</v>
          </cell>
          <cell r="BC933"/>
          <cell r="BD933"/>
          <cell r="BE933"/>
          <cell r="BF933"/>
          <cell r="BG933"/>
          <cell r="BH933"/>
          <cell r="BI933"/>
          <cell r="BJ933"/>
          <cell r="BK933"/>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R933"/>
          <cell r="BS933"/>
          <cell r="BT933"/>
          <cell r="BU933" t="str">
            <v>จันทร์นิภา</v>
          </cell>
          <cell r="BV933"/>
          <cell r="BW933"/>
          <cell r="BX933"/>
          <cell r="BY933"/>
          <cell r="BZ933"/>
          <cell r="CA933"/>
          <cell r="CB933"/>
          <cell r="CC933"/>
          <cell r="CD933"/>
          <cell r="CE933"/>
          <cell r="CF933"/>
          <cell r="CG933"/>
          <cell r="CH933"/>
          <cell r="CI933"/>
          <cell r="CJ933"/>
          <cell r="CK933"/>
          <cell r="CL933"/>
          <cell r="CM933"/>
          <cell r="CN933"/>
          <cell r="CO933"/>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AA934"/>
          <cell r="AB934"/>
          <cell r="AC934"/>
          <cell r="AD934"/>
          <cell r="AE934"/>
          <cell r="AF934"/>
          <cell r="AG934"/>
          <cell r="AH934"/>
          <cell r="AI934"/>
          <cell r="AJ934"/>
          <cell r="AK934"/>
          <cell r="AL934"/>
          <cell r="AM934"/>
          <cell r="AN934"/>
          <cell r="AO934"/>
          <cell r="AP934"/>
          <cell r="AQ934"/>
          <cell r="AR934"/>
          <cell r="AS934"/>
          <cell r="AT934"/>
          <cell r="AU934"/>
          <cell r="AV934"/>
          <cell r="AW934"/>
          <cell r="AX934"/>
          <cell r="AY934"/>
          <cell r="AZ934"/>
          <cell r="BA934"/>
          <cell r="BB934" t="str">
            <v>สืบทรัพย์ (คำสั่ง 23/3/2565)//กำลังดำเนินการสืบทรัพย์</v>
          </cell>
          <cell r="BC934"/>
          <cell r="BD934"/>
          <cell r="BE934"/>
          <cell r="BF934"/>
          <cell r="BG934"/>
          <cell r="BH934"/>
          <cell r="BI934"/>
          <cell r="BJ934"/>
          <cell r="BK934"/>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R934"/>
          <cell r="BS934"/>
          <cell r="BT934"/>
          <cell r="BU934" t="str">
            <v>จันทร์นิภา</v>
          </cell>
          <cell r="BV934"/>
          <cell r="BW934"/>
          <cell r="BX934"/>
          <cell r="BY934"/>
          <cell r="BZ934"/>
          <cell r="CA934"/>
          <cell r="CB934"/>
          <cell r="CC934"/>
          <cell r="CD934"/>
          <cell r="CE934"/>
          <cell r="CF934"/>
          <cell r="CG934"/>
          <cell r="CH934"/>
          <cell r="CI934"/>
          <cell r="CJ934"/>
          <cell r="CK934"/>
          <cell r="CL934"/>
          <cell r="CM934"/>
          <cell r="CN934"/>
          <cell r="CO934"/>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AA935"/>
          <cell r="AB935"/>
          <cell r="AC935"/>
          <cell r="AD935"/>
          <cell r="AE935"/>
          <cell r="AF935"/>
          <cell r="AG935"/>
          <cell r="AH935"/>
          <cell r="AI935"/>
          <cell r="AJ935"/>
          <cell r="AK935"/>
          <cell r="AL935"/>
          <cell r="AM935"/>
          <cell r="AN935"/>
          <cell r="AO935"/>
          <cell r="AP935"/>
          <cell r="AQ935"/>
          <cell r="AR935"/>
          <cell r="AS935"/>
          <cell r="AT935"/>
          <cell r="AU935"/>
          <cell r="AV935"/>
          <cell r="AW935"/>
          <cell r="AX935"/>
          <cell r="AY935"/>
          <cell r="AZ935"/>
          <cell r="BA935"/>
          <cell r="BB935" t="str">
            <v>สืบทรัพย์ (คำสั่ง 23/3/2565)//กำลังดำเนินการสืบทรัพย์</v>
          </cell>
          <cell r="BC935"/>
          <cell r="BD935"/>
          <cell r="BE935"/>
          <cell r="BF935"/>
          <cell r="BG935"/>
          <cell r="BH935"/>
          <cell r="BI935"/>
          <cell r="BJ935"/>
          <cell r="BK935"/>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R935"/>
          <cell r="BS935"/>
          <cell r="BT935"/>
          <cell r="BU935" t="str">
            <v>จันทร์นิภา</v>
          </cell>
          <cell r="BV935"/>
          <cell r="BW935"/>
          <cell r="BX935"/>
          <cell r="BY935"/>
          <cell r="BZ935"/>
          <cell r="CA935"/>
          <cell r="CB935"/>
          <cell r="CC935"/>
          <cell r="CD935"/>
          <cell r="CE935"/>
          <cell r="CF935"/>
          <cell r="CG935"/>
          <cell r="CH935"/>
          <cell r="CI935"/>
          <cell r="CJ935"/>
          <cell r="CK935"/>
          <cell r="CL935"/>
          <cell r="CM935"/>
          <cell r="CN935"/>
          <cell r="CO935"/>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X936"/>
          <cell r="Y936"/>
          <cell r="Z936"/>
          <cell r="AA936">
            <v>10</v>
          </cell>
          <cell r="AB936">
            <v>11</v>
          </cell>
          <cell r="AC936">
            <v>2563</v>
          </cell>
          <cell r="AD936"/>
          <cell r="AE936"/>
          <cell r="AF936"/>
          <cell r="AG936"/>
          <cell r="AH936"/>
          <cell r="AI936"/>
          <cell r="AJ936"/>
          <cell r="AK936"/>
          <cell r="AL936"/>
          <cell r="AM936"/>
          <cell r="AN936"/>
          <cell r="AO936"/>
          <cell r="AP936"/>
          <cell r="AQ936"/>
          <cell r="AR936"/>
          <cell r="AS936"/>
          <cell r="AT936"/>
          <cell r="AU936"/>
          <cell r="AV936"/>
          <cell r="AW936"/>
          <cell r="AX936"/>
          <cell r="AY936"/>
          <cell r="AZ936"/>
          <cell r="BA936"/>
          <cell r="BB936" t="str">
            <v>สืบทรัพย์ (คำสั่ง 23/3/2565)//กำลังดำเนินการสืบทรัพย์</v>
          </cell>
          <cell r="BC936"/>
          <cell r="BD936"/>
          <cell r="BE936"/>
          <cell r="BF936"/>
          <cell r="BG936"/>
          <cell r="BH936"/>
          <cell r="BI936"/>
          <cell r="BJ936"/>
          <cell r="BK936"/>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R936"/>
          <cell r="BS936"/>
          <cell r="BT936"/>
          <cell r="BU936" t="str">
            <v>จันทร์นิภา</v>
          </cell>
          <cell r="BV936"/>
          <cell r="BW936"/>
          <cell r="BX936"/>
          <cell r="BY936"/>
          <cell r="BZ936"/>
          <cell r="CA936"/>
          <cell r="CB936"/>
          <cell r="CC936"/>
          <cell r="CD936"/>
          <cell r="CE936"/>
          <cell r="CF936"/>
          <cell r="CG936"/>
          <cell r="CH936"/>
          <cell r="CI936"/>
          <cell r="CJ936"/>
          <cell r="CK936"/>
          <cell r="CL936"/>
          <cell r="CM936"/>
          <cell r="CN936"/>
          <cell r="CO936"/>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X937"/>
          <cell r="Y937"/>
          <cell r="Z937"/>
          <cell r="AA937">
            <v>23</v>
          </cell>
          <cell r="AB937">
            <v>12</v>
          </cell>
          <cell r="AC937">
            <v>2562</v>
          </cell>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(คำสั่ง 23/3/2565)//กำลังดำเนินการสืบทรัพย์</v>
          </cell>
          <cell r="BC937"/>
          <cell r="BD937"/>
          <cell r="BE937"/>
          <cell r="BF937"/>
          <cell r="BG937"/>
          <cell r="BH937"/>
          <cell r="BI937"/>
          <cell r="BJ937"/>
          <cell r="BK937"/>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R937"/>
          <cell r="BS937"/>
          <cell r="BT937"/>
          <cell r="BU937" t="str">
            <v>จันทร์นิภา</v>
          </cell>
          <cell r="BV937"/>
          <cell r="BW937"/>
          <cell r="BX937"/>
          <cell r="BY937"/>
          <cell r="BZ937"/>
          <cell r="CA937"/>
          <cell r="CB937"/>
          <cell r="CC937"/>
          <cell r="CD937"/>
          <cell r="CE937"/>
          <cell r="CF937"/>
          <cell r="CG937"/>
          <cell r="CH937"/>
          <cell r="CI937"/>
          <cell r="CJ937"/>
          <cell r="CK937"/>
          <cell r="CL937"/>
          <cell r="CM937"/>
          <cell r="CN937"/>
          <cell r="CO937"/>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X938"/>
          <cell r="Y938"/>
          <cell r="Z938"/>
          <cell r="AA938">
            <v>9</v>
          </cell>
          <cell r="AB938">
            <v>12</v>
          </cell>
          <cell r="AC938">
            <v>2562</v>
          </cell>
          <cell r="AD938"/>
          <cell r="AE938"/>
          <cell r="AF938"/>
          <cell r="AG938"/>
          <cell r="AH938"/>
          <cell r="AI938"/>
          <cell r="AJ938"/>
          <cell r="AK938"/>
          <cell r="AL938"/>
          <cell r="AM938"/>
          <cell r="AN938"/>
          <cell r="AO938"/>
          <cell r="AP938"/>
          <cell r="AQ938"/>
          <cell r="AR938"/>
          <cell r="AS938"/>
          <cell r="AT938"/>
          <cell r="AU938"/>
          <cell r="AV938"/>
          <cell r="AW938"/>
          <cell r="AX938"/>
          <cell r="AY938"/>
          <cell r="AZ938"/>
          <cell r="BA938"/>
          <cell r="BB938" t="str">
            <v>สืบทรัพย์ (คำสั่ง 23/3/2565)//กำลังดำเนินการสืบทรัพย์</v>
          </cell>
          <cell r="BC938"/>
          <cell r="BD938"/>
          <cell r="BE938"/>
          <cell r="BF938"/>
          <cell r="BG938"/>
          <cell r="BH938"/>
          <cell r="BI938"/>
          <cell r="BJ938"/>
          <cell r="BK938"/>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R938"/>
          <cell r="BS938"/>
          <cell r="BT938"/>
          <cell r="BU938" t="str">
            <v>จันทร์นิภา</v>
          </cell>
          <cell r="BV938"/>
          <cell r="BW938"/>
          <cell r="BX938"/>
          <cell r="BY938"/>
          <cell r="BZ938"/>
          <cell r="CA938"/>
          <cell r="CB938"/>
          <cell r="CC938"/>
          <cell r="CD938"/>
          <cell r="CE938"/>
          <cell r="CF938"/>
          <cell r="CG938"/>
          <cell r="CH938"/>
          <cell r="CI938"/>
          <cell r="CJ938"/>
          <cell r="CK938"/>
          <cell r="CL938"/>
          <cell r="CM938"/>
          <cell r="CN938"/>
          <cell r="CO938"/>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X939"/>
          <cell r="Y939"/>
          <cell r="Z939"/>
          <cell r="AA939">
            <v>12</v>
          </cell>
          <cell r="AB939">
            <v>11</v>
          </cell>
          <cell r="AC939">
            <v>2562</v>
          </cell>
          <cell r="AD939"/>
          <cell r="AE939"/>
          <cell r="AF939"/>
          <cell r="AG939"/>
          <cell r="AH939"/>
          <cell r="AI939"/>
          <cell r="AJ939"/>
          <cell r="AK939"/>
          <cell r="AL939"/>
          <cell r="AM939"/>
          <cell r="AN939"/>
          <cell r="AO939"/>
          <cell r="AP939"/>
          <cell r="AQ939"/>
          <cell r="AR939"/>
          <cell r="AS939"/>
          <cell r="AT939"/>
          <cell r="AU939"/>
          <cell r="AV939"/>
          <cell r="AW939"/>
          <cell r="AX939"/>
          <cell r="AY939"/>
          <cell r="AZ939"/>
          <cell r="BA939"/>
          <cell r="BB939" t="str">
            <v>สืบทรัพย์ (คำสั่ง 23/3/2565)//กำลังดำเนินการสืบทรัพย์</v>
          </cell>
          <cell r="BC939"/>
          <cell r="BD939"/>
          <cell r="BE939"/>
          <cell r="BF939"/>
          <cell r="BG939"/>
          <cell r="BH939"/>
          <cell r="BI939"/>
          <cell r="BJ939"/>
          <cell r="BK939"/>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R939"/>
          <cell r="BS939"/>
          <cell r="BT939"/>
          <cell r="BU939" t="str">
            <v>จันทร์นิภา</v>
          </cell>
          <cell r="BV939"/>
          <cell r="BW939"/>
          <cell r="BX939"/>
          <cell r="BY939"/>
          <cell r="BZ939"/>
          <cell r="CA939"/>
          <cell r="CB939"/>
          <cell r="CC939"/>
          <cell r="CD939"/>
          <cell r="CE939"/>
          <cell r="CF939"/>
          <cell r="CG939"/>
          <cell r="CH939"/>
          <cell r="CI939"/>
          <cell r="CJ939"/>
          <cell r="CK939"/>
          <cell r="CL939"/>
          <cell r="CM939"/>
          <cell r="CN939"/>
          <cell r="CO939"/>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X940"/>
          <cell r="Y940"/>
          <cell r="Z940"/>
          <cell r="AA940">
            <v>2</v>
          </cell>
          <cell r="AB940">
            <v>6</v>
          </cell>
          <cell r="AC940">
            <v>2562</v>
          </cell>
          <cell r="AD940"/>
          <cell r="AE940"/>
          <cell r="AF940"/>
          <cell r="AG940"/>
          <cell r="AH940"/>
          <cell r="AI940"/>
          <cell r="AJ940"/>
          <cell r="AK940"/>
          <cell r="AL940"/>
          <cell r="AM940"/>
          <cell r="AN940"/>
          <cell r="AO940"/>
          <cell r="AP940"/>
          <cell r="AQ940"/>
          <cell r="AR940"/>
          <cell r="AS940"/>
          <cell r="AT940"/>
          <cell r="AU940"/>
          <cell r="AV940"/>
          <cell r="AW940"/>
          <cell r="AX940"/>
          <cell r="AY940"/>
          <cell r="AZ940"/>
          <cell r="BA940"/>
          <cell r="BB940" t="str">
            <v>สืบทรัพย์ (คำสั่ง 23/3/2565)//กำลังดำเนินการสืบทรัพย์</v>
          </cell>
          <cell r="BC940"/>
          <cell r="BD940"/>
          <cell r="BE940"/>
          <cell r="BF940"/>
          <cell r="BG940"/>
          <cell r="BH940"/>
          <cell r="BI940"/>
          <cell r="BJ940"/>
          <cell r="BK940"/>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R940"/>
          <cell r="BS940"/>
          <cell r="BT940"/>
          <cell r="BU940" t="str">
            <v>จันทร์นิภา</v>
          </cell>
          <cell r="BV940"/>
          <cell r="BW940"/>
          <cell r="BX940"/>
          <cell r="BY940"/>
          <cell r="BZ940"/>
          <cell r="CA940"/>
          <cell r="CB940"/>
          <cell r="CC940"/>
          <cell r="CD940"/>
          <cell r="CE940"/>
          <cell r="CF940"/>
          <cell r="CG940"/>
          <cell r="CH940"/>
          <cell r="CI940"/>
          <cell r="CJ940"/>
          <cell r="CK940"/>
          <cell r="CL940"/>
          <cell r="CM940"/>
          <cell r="CN940"/>
          <cell r="CO940"/>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X941"/>
          <cell r="Y941"/>
          <cell r="Z941"/>
          <cell r="AA941">
            <v>20</v>
          </cell>
          <cell r="AB941">
            <v>1</v>
          </cell>
          <cell r="AC941">
            <v>2563</v>
          </cell>
          <cell r="AD941"/>
          <cell r="AE941"/>
          <cell r="AF941"/>
          <cell r="AG941"/>
          <cell r="AH941"/>
          <cell r="AI941"/>
          <cell r="AJ941"/>
          <cell r="AK941"/>
          <cell r="AL941"/>
          <cell r="AM941"/>
          <cell r="AN941"/>
          <cell r="AO941"/>
          <cell r="AP941"/>
          <cell r="AQ941"/>
          <cell r="AR941"/>
          <cell r="AS941"/>
          <cell r="AT941"/>
          <cell r="AU941"/>
          <cell r="AV941"/>
          <cell r="AW941"/>
          <cell r="AX941"/>
          <cell r="AY941"/>
          <cell r="AZ941"/>
          <cell r="BA941"/>
          <cell r="BB941" t="str">
            <v>สืบทรัพย์ (คำสั่ง 23/3/2565)//กำลังดำเนินการสืบทรัพย์</v>
          </cell>
          <cell r="BC941"/>
          <cell r="BD941"/>
          <cell r="BE941"/>
          <cell r="BF941"/>
          <cell r="BG941"/>
          <cell r="BH941"/>
          <cell r="BI941"/>
          <cell r="BJ941"/>
          <cell r="BK941"/>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R941"/>
          <cell r="BS941"/>
          <cell r="BT941"/>
          <cell r="BU941" t="str">
            <v>จันทร์นิภา</v>
          </cell>
          <cell r="BV941"/>
          <cell r="BW941"/>
          <cell r="BX941"/>
          <cell r="BY941"/>
          <cell r="BZ941"/>
          <cell r="CA941"/>
          <cell r="CB941"/>
          <cell r="CC941"/>
          <cell r="CD941"/>
          <cell r="CE941"/>
          <cell r="CF941"/>
          <cell r="CG941"/>
          <cell r="CH941"/>
          <cell r="CI941"/>
          <cell r="CJ941"/>
          <cell r="CK941"/>
          <cell r="CL941"/>
          <cell r="CM941"/>
          <cell r="CN941"/>
          <cell r="CO941"/>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X942"/>
          <cell r="Y942"/>
          <cell r="Z942"/>
          <cell r="AA942">
            <v>15</v>
          </cell>
          <cell r="AB942">
            <v>1</v>
          </cell>
          <cell r="AC942">
            <v>2562</v>
          </cell>
          <cell r="AD942"/>
          <cell r="AE942"/>
          <cell r="AF942"/>
          <cell r="AG942"/>
          <cell r="AH942"/>
          <cell r="AI942"/>
          <cell r="AJ942"/>
          <cell r="AK942"/>
          <cell r="AL942"/>
          <cell r="AM942"/>
          <cell r="AN942"/>
          <cell r="AO942"/>
          <cell r="AP942"/>
          <cell r="AQ942"/>
          <cell r="AR942"/>
          <cell r="AS942"/>
          <cell r="AT942"/>
          <cell r="AU942"/>
          <cell r="AV942"/>
          <cell r="AW942"/>
          <cell r="AX942"/>
          <cell r="AY942"/>
          <cell r="AZ942"/>
          <cell r="BA942"/>
          <cell r="BB942" t="str">
            <v>สืบทรัพย์ (คำสั่ง 23/3/2565)//กำลังดำเนินการสืบทรัพย์</v>
          </cell>
          <cell r="BC942"/>
          <cell r="BD942"/>
          <cell r="BE942"/>
          <cell r="BF942"/>
          <cell r="BG942"/>
          <cell r="BH942"/>
          <cell r="BI942"/>
          <cell r="BJ942"/>
          <cell r="BK942"/>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R942"/>
          <cell r="BS942"/>
          <cell r="BT942"/>
          <cell r="BU942" t="str">
            <v>จันทร์นิภา</v>
          </cell>
          <cell r="BV942"/>
          <cell r="BW942"/>
          <cell r="BX942"/>
          <cell r="BY942"/>
          <cell r="BZ942"/>
          <cell r="CA942"/>
          <cell r="CB942"/>
          <cell r="CC942"/>
          <cell r="CD942"/>
          <cell r="CE942"/>
          <cell r="CF942"/>
          <cell r="CG942"/>
          <cell r="CH942"/>
          <cell r="CI942"/>
          <cell r="CJ942"/>
          <cell r="CK942"/>
          <cell r="CL942"/>
          <cell r="CM942"/>
          <cell r="CN942"/>
          <cell r="CO942"/>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AA943"/>
          <cell r="AB943"/>
          <cell r="AC943"/>
          <cell r="AD943"/>
          <cell r="AE943"/>
          <cell r="AF943"/>
          <cell r="AG943"/>
          <cell r="AH943"/>
          <cell r="AI943"/>
          <cell r="AJ943"/>
          <cell r="AK943"/>
          <cell r="AL943"/>
          <cell r="AM943"/>
          <cell r="AN943"/>
          <cell r="AO943"/>
          <cell r="AP943"/>
          <cell r="AQ943"/>
          <cell r="AR943"/>
          <cell r="AS943"/>
          <cell r="AT943"/>
          <cell r="AU943"/>
          <cell r="AV943"/>
          <cell r="AW943"/>
          <cell r="AX943"/>
          <cell r="AY943"/>
          <cell r="AZ943"/>
          <cell r="BA943"/>
          <cell r="BB943" t="str">
            <v>สืบทรัพย์สำนักงานอื่นฟ้อง (คำสั่ง 27/4/2565)</v>
          </cell>
          <cell r="BC943"/>
          <cell r="BD943"/>
          <cell r="BE943"/>
          <cell r="BF943"/>
          <cell r="BG943"/>
          <cell r="BH943"/>
          <cell r="BI943"/>
          <cell r="BJ943"/>
          <cell r="BK943"/>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R943"/>
          <cell r="BS943"/>
          <cell r="BT943"/>
          <cell r="BU943" t="str">
            <v>จันทร์นิภา</v>
          </cell>
          <cell r="BV943"/>
          <cell r="BW943"/>
          <cell r="BX943"/>
          <cell r="BY943"/>
          <cell r="BZ943"/>
          <cell r="CA943"/>
          <cell r="CB943"/>
          <cell r="CC943"/>
          <cell r="CD943"/>
          <cell r="CE943"/>
          <cell r="CF943"/>
          <cell r="CG943"/>
          <cell r="CH943"/>
          <cell r="CI943"/>
          <cell r="CJ943"/>
          <cell r="CK943"/>
          <cell r="CL943"/>
          <cell r="CM943"/>
          <cell r="CN943"/>
          <cell r="CO943"/>
        </row>
        <row r="944">
          <cell r="B944">
            <v>1788</v>
          </cell>
          <cell r="C944">
            <v>940</v>
          </cell>
          <cell r="D944">
            <v>16</v>
          </cell>
          <cell r="E944">
            <v>3</v>
          </cell>
          <cell r="F944">
            <v>2565</v>
          </cell>
          <cell r="G944">
            <v>800027757189</v>
          </cell>
          <cell r="H944" t="str">
            <v>นาง</v>
          </cell>
          <cell r="I944" t="str">
            <v>สมเพชร</v>
          </cell>
          <cell r="J944" t="str">
            <v>ปิยะบุตร</v>
          </cell>
          <cell r="K944"/>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X944"/>
          <cell r="Y944"/>
          <cell r="Z944"/>
          <cell r="AA944">
            <v>15</v>
          </cell>
          <cell r="AB944">
            <v>12</v>
          </cell>
          <cell r="AC944">
            <v>2557</v>
          </cell>
          <cell r="AD944"/>
          <cell r="AE944"/>
          <cell r="AF944"/>
          <cell r="AG944"/>
          <cell r="AH944"/>
          <cell r="AI944"/>
          <cell r="AJ944"/>
          <cell r="AK944"/>
          <cell r="AL944"/>
          <cell r="AM944" t="str">
            <v>โฉนด</v>
          </cell>
          <cell r="AN944" t="str">
            <v>14803</v>
          </cell>
          <cell r="AO944" t="str">
            <v>แม่แฝก</v>
          </cell>
          <cell r="AP944" t="str">
            <v>สันทราย</v>
          </cell>
          <cell r="AQ944" t="str">
            <v>เชียงใหม่</v>
          </cell>
          <cell r="AR944">
            <v>183000</v>
          </cell>
          <cell r="AS944"/>
          <cell r="AT944"/>
          <cell r="AU944"/>
          <cell r="AV944"/>
          <cell r="AW944"/>
          <cell r="AX944"/>
          <cell r="AY944"/>
          <cell r="AZ944"/>
          <cell r="BA944" t="str">
            <v xml:space="preserve"> </v>
          </cell>
          <cell r="BB944" t="str">
            <v>ถอนการยึดทรัพย์และบังคับคดี (16/3/2565) //ถอนแล้ว 29/3/2565</v>
          </cell>
          <cell r="BC944"/>
          <cell r="BD944"/>
          <cell r="BE944"/>
          <cell r="BF944"/>
          <cell r="BG944"/>
          <cell r="BH944"/>
          <cell r="BI944"/>
          <cell r="BJ944"/>
          <cell r="BK944"/>
          <cell r="BL944" t="str">
            <v>นางสมเพชร ปิยะบุตร</v>
          </cell>
          <cell r="BM944">
            <v>0</v>
          </cell>
          <cell r="BN944"/>
          <cell r="BO944"/>
          <cell r="BP944"/>
          <cell r="BQ944"/>
          <cell r="BR944"/>
          <cell r="BS944"/>
          <cell r="BT944"/>
          <cell r="BU944" t="str">
            <v>ศรัญญู (ยึด)</v>
          </cell>
          <cell r="BV944"/>
          <cell r="BW944"/>
          <cell r="BX944"/>
          <cell r="BY944"/>
          <cell r="BZ944"/>
          <cell r="CA944"/>
          <cell r="CB944"/>
          <cell r="CC944"/>
          <cell r="CD944"/>
          <cell r="CE944"/>
          <cell r="CF944"/>
          <cell r="CG944"/>
          <cell r="CH944"/>
          <cell r="CI944"/>
          <cell r="CJ944"/>
          <cell r="CK944"/>
          <cell r="CL944"/>
          <cell r="CM944"/>
          <cell r="CN944"/>
          <cell r="CO944"/>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A945"/>
          <cell r="AB945"/>
          <cell r="AC945"/>
          <cell r="AD945">
            <v>21</v>
          </cell>
          <cell r="AE945">
            <v>7</v>
          </cell>
          <cell r="AF945">
            <v>2561</v>
          </cell>
          <cell r="AG945">
            <v>4</v>
          </cell>
          <cell r="AH945">
            <v>9</v>
          </cell>
          <cell r="AI945">
            <v>2562</v>
          </cell>
          <cell r="AJ945"/>
          <cell r="AK945"/>
          <cell r="AL945"/>
          <cell r="AM945"/>
          <cell r="AN945"/>
          <cell r="AO945"/>
          <cell r="AP945"/>
          <cell r="AQ945"/>
          <cell r="AR945"/>
          <cell r="AS945"/>
          <cell r="AT945"/>
          <cell r="AU945"/>
          <cell r="AV945"/>
          <cell r="AW945"/>
          <cell r="AX945"/>
          <cell r="AY945"/>
          <cell r="AZ945"/>
          <cell r="BA945"/>
          <cell r="BB945" t="str">
            <v>สืบทรัพย์สำนักงานอื่นฟ้อง (คำสั่ง 29/3/2565)</v>
          </cell>
          <cell r="BC945"/>
          <cell r="BD945"/>
          <cell r="BE945"/>
          <cell r="BF945"/>
          <cell r="BG945"/>
          <cell r="BH945"/>
          <cell r="BI945"/>
          <cell r="BJ945"/>
          <cell r="BK945"/>
          <cell r="BL945" t="str">
            <v>นายจักรกริช นาใจ</v>
          </cell>
          <cell r="BM945">
            <v>0</v>
          </cell>
          <cell r="BN945"/>
          <cell r="BO945"/>
          <cell r="BP945"/>
          <cell r="BQ945"/>
          <cell r="BR945"/>
          <cell r="BS945"/>
          <cell r="BT945"/>
          <cell r="BU945" t="str">
            <v>วรกมล</v>
          </cell>
          <cell r="BV945"/>
          <cell r="BW945"/>
          <cell r="BX945"/>
          <cell r="BY945"/>
          <cell r="BZ945"/>
          <cell r="CA945"/>
          <cell r="CB945"/>
          <cell r="CC945"/>
          <cell r="CD945"/>
          <cell r="CE945"/>
          <cell r="CF945"/>
          <cell r="CG945"/>
          <cell r="CH945"/>
          <cell r="CI945"/>
          <cell r="CJ945"/>
          <cell r="CK945"/>
          <cell r="CL945"/>
          <cell r="CM945"/>
          <cell r="CN945"/>
          <cell r="CO945"/>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X946"/>
          <cell r="Y946"/>
          <cell r="Z946"/>
          <cell r="AA946">
            <v>14</v>
          </cell>
          <cell r="AB946">
            <v>2</v>
          </cell>
          <cell r="AC946">
            <v>2565</v>
          </cell>
          <cell r="AD946"/>
          <cell r="AE946"/>
          <cell r="AF946"/>
          <cell r="AG946"/>
          <cell r="AH946"/>
          <cell r="AI946"/>
          <cell r="AJ946"/>
          <cell r="AK946"/>
          <cell r="AL946"/>
          <cell r="AM946" t="str">
            <v>โฉนด</v>
          </cell>
          <cell r="AN946" t="str">
            <v>122249</v>
          </cell>
          <cell r="AO946" t="str">
            <v>ฟ้าฮ่าม</v>
          </cell>
          <cell r="AP946" t="str">
            <v>เมืองเชียงใหม่</v>
          </cell>
          <cell r="AQ946" t="str">
            <v>เชียงใหม่</v>
          </cell>
          <cell r="AR946"/>
          <cell r="AS946"/>
          <cell r="AT946"/>
          <cell r="AU946"/>
          <cell r="AV946"/>
          <cell r="AW946"/>
          <cell r="AX946"/>
          <cell r="AY946"/>
          <cell r="AZ946"/>
          <cell r="BA946"/>
          <cell r="BB946" t="str">
            <v>ยึดทรัพย์จำนอง (คำสั่ง 30/3/2565)</v>
          </cell>
          <cell r="BC946"/>
          <cell r="BD946"/>
          <cell r="BE946"/>
          <cell r="BF946"/>
          <cell r="BG946"/>
          <cell r="BH946"/>
          <cell r="BI946"/>
          <cell r="BJ946"/>
          <cell r="BK946"/>
          <cell r="BL946" t="str">
            <v>นาง สุนีย์ 
 นาวี</v>
          </cell>
          <cell r="BM946">
            <v>823560010700</v>
          </cell>
          <cell r="BN946"/>
          <cell r="BO946"/>
          <cell r="BP946"/>
          <cell r="BQ946"/>
          <cell r="BR946"/>
          <cell r="BS946"/>
          <cell r="BT946"/>
          <cell r="BU946" t="str">
            <v>นพวิสต์ (ยึด)</v>
          </cell>
          <cell r="BV946"/>
          <cell r="BW946"/>
          <cell r="BX946"/>
          <cell r="BY946"/>
          <cell r="BZ946"/>
          <cell r="CA946"/>
          <cell r="CB946"/>
          <cell r="CC946"/>
          <cell r="CD946"/>
          <cell r="CE946"/>
          <cell r="CF946"/>
          <cell r="CG946"/>
          <cell r="CH946"/>
          <cell r="CI946"/>
          <cell r="CJ946"/>
          <cell r="CK946"/>
          <cell r="CL946"/>
          <cell r="CM946"/>
          <cell r="CN946"/>
          <cell r="CO946"/>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X947"/>
          <cell r="Y947"/>
          <cell r="Z947"/>
          <cell r="AA947">
            <v>29</v>
          </cell>
          <cell r="AB947">
            <v>7</v>
          </cell>
          <cell r="AC947">
            <v>2556</v>
          </cell>
          <cell r="AD947"/>
          <cell r="AE947"/>
          <cell r="AF947"/>
          <cell r="AG947"/>
          <cell r="AH947"/>
          <cell r="AI947"/>
          <cell r="AJ947"/>
          <cell r="AK947"/>
          <cell r="AL947"/>
          <cell r="AM947" t="str">
            <v>น.ส 3 ก.</v>
          </cell>
          <cell r="AN947" t="str">
            <v>482</v>
          </cell>
          <cell r="AO947" t="str">
            <v>ปงดอน</v>
          </cell>
          <cell r="AP947" t="str">
            <v>แจ้ห่ม</v>
          </cell>
          <cell r="AQ947" t="str">
            <v>ลำปาง</v>
          </cell>
          <cell r="AR947"/>
          <cell r="AS947"/>
          <cell r="AT947"/>
          <cell r="AU947"/>
          <cell r="AV947"/>
          <cell r="AW947"/>
          <cell r="AX947"/>
          <cell r="AY947"/>
          <cell r="AZ947"/>
          <cell r="BA947"/>
          <cell r="BB947" t="str">
            <v>ยึดทรัพย์จำนอง (คำสั่ง 31/3/2565)</v>
          </cell>
          <cell r="BC947"/>
          <cell r="BD947"/>
          <cell r="BE947"/>
          <cell r="BF947"/>
          <cell r="BG947"/>
          <cell r="BH947"/>
          <cell r="BI947"/>
          <cell r="BJ947"/>
          <cell r="BK947"/>
          <cell r="BL947" t="str">
            <v>จ.ส.ท หรือ ส.ท.สมบูรณ์ ไหวพินิจ</v>
          </cell>
          <cell r="BM947">
            <v>0</v>
          </cell>
          <cell r="BN947"/>
          <cell r="BO947"/>
          <cell r="BP947"/>
          <cell r="BQ947"/>
          <cell r="BR947"/>
          <cell r="BS947"/>
          <cell r="BT947"/>
          <cell r="BU947" t="str">
            <v>สารุทธ์ (ยึด)</v>
          </cell>
          <cell r="BV947"/>
          <cell r="BW947"/>
          <cell r="BX947"/>
          <cell r="BY947"/>
          <cell r="BZ947"/>
          <cell r="CA947"/>
          <cell r="CB947"/>
          <cell r="CC947"/>
          <cell r="CD947"/>
          <cell r="CE947"/>
          <cell r="CF947"/>
          <cell r="CG947"/>
          <cell r="CH947"/>
          <cell r="CI947"/>
          <cell r="CJ947"/>
          <cell r="CK947"/>
          <cell r="CL947"/>
          <cell r="CM947"/>
          <cell r="CN947"/>
          <cell r="CO947"/>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X948"/>
          <cell r="Y948"/>
          <cell r="Z948"/>
          <cell r="AA948">
            <v>12</v>
          </cell>
          <cell r="AB948">
            <v>5</v>
          </cell>
          <cell r="AC948">
            <v>2557</v>
          </cell>
          <cell r="AD948"/>
          <cell r="AE948"/>
          <cell r="AF948"/>
          <cell r="AG948"/>
          <cell r="AH948"/>
          <cell r="AI948"/>
          <cell r="AJ948"/>
          <cell r="AK948"/>
          <cell r="AL948"/>
          <cell r="AM948"/>
          <cell r="AN948"/>
          <cell r="AO948"/>
          <cell r="AP948"/>
          <cell r="AQ948"/>
          <cell r="AR948"/>
          <cell r="AS948"/>
          <cell r="AT948"/>
          <cell r="AU948"/>
          <cell r="AV948"/>
          <cell r="AW948"/>
          <cell r="AX948"/>
          <cell r="AY948"/>
          <cell r="AZ948"/>
          <cell r="BA948"/>
          <cell r="BB948" t="str">
            <v>สืบทรัพย์สำนักงานอื่นฟ้อง (คำสั่ง 31/3/2565)</v>
          </cell>
          <cell r="BC948"/>
          <cell r="BD948"/>
          <cell r="BE948"/>
          <cell r="BF948"/>
          <cell r="BG948"/>
          <cell r="BH948"/>
          <cell r="BI948"/>
          <cell r="BJ948"/>
          <cell r="BK948"/>
          <cell r="BL948" t="str">
            <v>ร.ต. หรือ ร.ท.วีรินทร์ จอมนงค์</v>
          </cell>
          <cell r="BM948">
            <v>883262011905</v>
          </cell>
          <cell r="BN948"/>
          <cell r="BO948"/>
          <cell r="BP948"/>
          <cell r="BQ948"/>
          <cell r="BR948"/>
          <cell r="BS948"/>
          <cell r="BT948"/>
          <cell r="BU948" t="str">
            <v>วรกมล</v>
          </cell>
          <cell r="BV948"/>
          <cell r="BW948"/>
          <cell r="BX948"/>
          <cell r="BY948"/>
          <cell r="BZ948"/>
          <cell r="CA948"/>
          <cell r="CB948"/>
          <cell r="CC948"/>
          <cell r="CD948"/>
          <cell r="CE948"/>
          <cell r="CF948"/>
          <cell r="CG948"/>
          <cell r="CH948"/>
          <cell r="CI948"/>
          <cell r="CJ948"/>
          <cell r="CK948"/>
          <cell r="CL948"/>
          <cell r="CM948"/>
          <cell r="CN948"/>
          <cell r="CO948"/>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A949"/>
          <cell r="AB949"/>
          <cell r="AC949"/>
          <cell r="AD949">
            <v>16</v>
          </cell>
          <cell r="AE949">
            <v>10</v>
          </cell>
          <cell r="AF949">
            <v>2564</v>
          </cell>
          <cell r="AG949">
            <v>2</v>
          </cell>
          <cell r="AH949">
            <v>2</v>
          </cell>
          <cell r="AI949">
            <v>2565</v>
          </cell>
          <cell r="AJ949"/>
          <cell r="AK949"/>
          <cell r="AL949"/>
          <cell r="AM949"/>
          <cell r="AN949"/>
          <cell r="AO949"/>
          <cell r="AP949"/>
          <cell r="AQ949"/>
          <cell r="AR949"/>
          <cell r="AS949"/>
          <cell r="AT949"/>
          <cell r="AU949"/>
          <cell r="AV949"/>
          <cell r="AW949"/>
          <cell r="AX949"/>
          <cell r="AY949"/>
          <cell r="AZ949"/>
          <cell r="BA949"/>
          <cell r="BB949" t="str">
            <v>สืบทรัพย์ (คำสั่ง 31/3/2565)</v>
          </cell>
          <cell r="BC949"/>
          <cell r="BD949"/>
          <cell r="BE949"/>
          <cell r="BF949"/>
          <cell r="BG949"/>
          <cell r="BH949"/>
          <cell r="BI949"/>
          <cell r="BJ949"/>
          <cell r="BK949"/>
          <cell r="BL949" t="str">
            <v>นายคมกริช อ่อนจันทึก</v>
          </cell>
          <cell r="BM949">
            <v>883162012414</v>
          </cell>
          <cell r="BN949"/>
          <cell r="BO949"/>
          <cell r="BP949"/>
          <cell r="BQ949"/>
          <cell r="BR949"/>
          <cell r="BS949"/>
          <cell r="BT949"/>
          <cell r="BU949" t="str">
            <v>วรกมล</v>
          </cell>
          <cell r="BV949"/>
          <cell r="BW949"/>
          <cell r="BX949"/>
          <cell r="BY949"/>
          <cell r="BZ949"/>
          <cell r="CA949"/>
          <cell r="CB949"/>
          <cell r="CC949"/>
          <cell r="CD949"/>
          <cell r="CE949"/>
          <cell r="CF949"/>
          <cell r="CG949"/>
          <cell r="CH949"/>
          <cell r="CI949"/>
          <cell r="CJ949"/>
          <cell r="CK949"/>
          <cell r="CL949"/>
          <cell r="CM949"/>
          <cell r="CN949"/>
          <cell r="CO949"/>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A950"/>
          <cell r="AB950"/>
          <cell r="AC950"/>
          <cell r="AD950">
            <v>31</v>
          </cell>
          <cell r="AE950">
            <v>8</v>
          </cell>
          <cell r="AF950">
            <v>2564</v>
          </cell>
          <cell r="AG950">
            <v>22</v>
          </cell>
          <cell r="AH950">
            <v>12</v>
          </cell>
          <cell r="AI950">
            <v>2564</v>
          </cell>
          <cell r="AJ950"/>
          <cell r="AK950"/>
          <cell r="AL950"/>
          <cell r="AM950"/>
          <cell r="AN950"/>
          <cell r="AO950"/>
          <cell r="AP950"/>
          <cell r="AQ950"/>
          <cell r="AR950"/>
          <cell r="AS950"/>
          <cell r="AT950"/>
          <cell r="AU950"/>
          <cell r="AV950"/>
          <cell r="AW950"/>
          <cell r="AX950"/>
          <cell r="AY950"/>
          <cell r="AZ950"/>
          <cell r="BA950"/>
          <cell r="BB950" t="str">
            <v>สืบทรัพย์ (คำสั่ง 31/3/2565)</v>
          </cell>
          <cell r="BC950"/>
          <cell r="BD950"/>
          <cell r="BE950"/>
          <cell r="BF950"/>
          <cell r="BG950"/>
          <cell r="BH950"/>
          <cell r="BI950"/>
          <cell r="BJ950"/>
          <cell r="BK950"/>
          <cell r="BL950" t="str">
            <v>นายภาคิน กรองบริสุทธิ์</v>
          </cell>
          <cell r="BM950">
            <v>883162012618</v>
          </cell>
          <cell r="BN950"/>
          <cell r="BO950"/>
          <cell r="BP950"/>
          <cell r="BQ950"/>
          <cell r="BR950"/>
          <cell r="BS950"/>
          <cell r="BT950"/>
          <cell r="BU950" t="str">
            <v>วรกมล</v>
          </cell>
          <cell r="BV950"/>
          <cell r="BW950"/>
          <cell r="BX950"/>
          <cell r="BY950"/>
          <cell r="BZ950"/>
          <cell r="CA950"/>
          <cell r="CB950"/>
          <cell r="CC950"/>
          <cell r="CD950"/>
          <cell r="CE950"/>
          <cell r="CF950"/>
          <cell r="CG950"/>
          <cell r="CH950"/>
          <cell r="CI950"/>
          <cell r="CJ950"/>
          <cell r="CK950"/>
          <cell r="CL950"/>
          <cell r="CM950"/>
          <cell r="CN950"/>
          <cell r="CO950"/>
        </row>
        <row r="951">
          <cell r="B951">
            <v>1795</v>
          </cell>
          <cell r="C951">
            <v>947</v>
          </cell>
          <cell r="D951">
            <v>1</v>
          </cell>
          <cell r="E951">
            <v>4</v>
          </cell>
          <cell r="F951">
            <v>2565</v>
          </cell>
          <cell r="G951"/>
          <cell r="H951" t="str">
            <v>นางสาว</v>
          </cell>
          <cell r="I951" t="str">
            <v>ศิริพร</v>
          </cell>
          <cell r="J951" t="str">
            <v>สุวรรณ์</v>
          </cell>
          <cell r="K951">
            <v>3500600093239</v>
          </cell>
          <cell r="L951"/>
          <cell r="M951"/>
          <cell r="N951"/>
          <cell r="O951"/>
          <cell r="P951"/>
          <cell r="Q951">
            <v>1104891.26</v>
          </cell>
          <cell r="R951">
            <v>192470.54</v>
          </cell>
          <cell r="S951" t="str">
            <v>จังหวัดเชียงใหม่</v>
          </cell>
          <cell r="T951" t="str">
            <v>ผบ.310</v>
          </cell>
          <cell r="U951" t="str">
            <v>2557</v>
          </cell>
          <cell r="V951" t="str">
            <v>ผบ.532</v>
          </cell>
          <cell r="W951">
            <v>2557</v>
          </cell>
          <cell r="X951"/>
          <cell r="Y951"/>
          <cell r="Z951"/>
          <cell r="AA951">
            <v>28</v>
          </cell>
          <cell r="AB951">
            <v>4</v>
          </cell>
          <cell r="AC951">
            <v>2557</v>
          </cell>
          <cell r="AD951"/>
          <cell r="AE951"/>
          <cell r="AF951"/>
          <cell r="AG951"/>
          <cell r="AH951"/>
          <cell r="AI951"/>
          <cell r="AJ951"/>
          <cell r="AK951"/>
          <cell r="AL951"/>
          <cell r="AM951"/>
          <cell r="AN951"/>
          <cell r="AO951"/>
          <cell r="AP951"/>
          <cell r="AQ951"/>
          <cell r="AR951"/>
          <cell r="AS951"/>
          <cell r="AT951"/>
          <cell r="AU951"/>
          <cell r="AV951"/>
          <cell r="AW951"/>
          <cell r="AX951"/>
          <cell r="AY951"/>
          <cell r="AZ951"/>
          <cell r="BA951"/>
          <cell r="BB951" t="str">
            <v>คดีนี้พี่ขวัญฝากขอให้คัดโฉนด</v>
          </cell>
          <cell r="BC951"/>
          <cell r="BD951"/>
          <cell r="BE951"/>
          <cell r="BF951"/>
          <cell r="BG951"/>
          <cell r="BH951"/>
          <cell r="BI951"/>
          <cell r="BJ951"/>
          <cell r="BK951"/>
          <cell r="BL951" t="str">
            <v>นางสาวศิริพร สุวรรณ์</v>
          </cell>
          <cell r="BM951">
            <v>0</v>
          </cell>
          <cell r="BN951"/>
          <cell r="BO951"/>
          <cell r="BP951"/>
          <cell r="BQ951"/>
          <cell r="BR951"/>
          <cell r="BS951"/>
          <cell r="BT951"/>
          <cell r="BU951" t="str">
            <v>ศรัญญู</v>
          </cell>
          <cell r="BV951"/>
          <cell r="BW951"/>
          <cell r="BX951"/>
          <cell r="BY951"/>
          <cell r="BZ951"/>
          <cell r="CA951"/>
          <cell r="CB951"/>
          <cell r="CC951"/>
          <cell r="CD951"/>
          <cell r="CE951"/>
          <cell r="CF951"/>
          <cell r="CG951"/>
          <cell r="CH951"/>
          <cell r="CI951"/>
          <cell r="CJ951"/>
          <cell r="CK951"/>
          <cell r="CL951"/>
          <cell r="CM951"/>
          <cell r="CN951"/>
          <cell r="CO951"/>
        </row>
        <row r="952">
          <cell r="B952">
            <v>1796</v>
          </cell>
          <cell r="C952">
            <v>948</v>
          </cell>
          <cell r="D952">
            <v>5</v>
          </cell>
          <cell r="E952">
            <v>4</v>
          </cell>
          <cell r="F952">
            <v>2565</v>
          </cell>
          <cell r="G952"/>
          <cell r="H952" t="str">
            <v>นาย</v>
          </cell>
          <cell r="I952" t="str">
            <v>ธวุฒิ</v>
          </cell>
          <cell r="J952" t="str">
            <v>คำภาอึ่ง</v>
          </cell>
          <cell r="K952"/>
          <cell r="L952"/>
          <cell r="M952"/>
          <cell r="N952"/>
          <cell r="O952"/>
          <cell r="P952"/>
          <cell r="Q952"/>
          <cell r="R952"/>
          <cell r="S952"/>
          <cell r="T952"/>
          <cell r="U952"/>
          <cell r="V952"/>
          <cell r="W952"/>
          <cell r="X952"/>
          <cell r="Y952"/>
          <cell r="Z952"/>
          <cell r="AA952"/>
          <cell r="AB952"/>
          <cell r="AC952"/>
          <cell r="AD952"/>
          <cell r="AE952"/>
          <cell r="AF952"/>
          <cell r="AG952"/>
          <cell r="AH952"/>
          <cell r="AI952"/>
          <cell r="AJ952"/>
          <cell r="AK952"/>
          <cell r="AL952"/>
          <cell r="AM952"/>
          <cell r="AN952"/>
          <cell r="AO952"/>
          <cell r="AP952"/>
          <cell r="AQ952"/>
          <cell r="AR952"/>
          <cell r="AS952"/>
          <cell r="AT952"/>
          <cell r="AU952"/>
          <cell r="AV952"/>
          <cell r="AW952"/>
          <cell r="AX952"/>
          <cell r="AY952"/>
          <cell r="AZ952"/>
          <cell r="BA952"/>
          <cell r="BB952" t="str">
            <v>สืบทรัพย์ (คำสั่ง 5/4/2565)</v>
          </cell>
          <cell r="BC952"/>
          <cell r="BD952"/>
          <cell r="BE952"/>
          <cell r="BF952"/>
          <cell r="BG952"/>
          <cell r="BH952"/>
          <cell r="BI952"/>
          <cell r="BJ952"/>
          <cell r="BK952"/>
          <cell r="BL952" t="str">
            <v>นายธวุฒิ คำภาอึ่ง</v>
          </cell>
          <cell r="BM952">
            <v>0</v>
          </cell>
          <cell r="BN952"/>
          <cell r="BO952"/>
          <cell r="BP952"/>
          <cell r="BQ952"/>
          <cell r="BR952"/>
          <cell r="BS952"/>
          <cell r="BT952"/>
          <cell r="BU952" t="str">
            <v>จันทร์นิภา</v>
          </cell>
          <cell r="BV952"/>
          <cell r="BW952"/>
          <cell r="BX952"/>
          <cell r="BY952"/>
          <cell r="BZ952"/>
          <cell r="CA952"/>
          <cell r="CB952"/>
          <cell r="CC952"/>
          <cell r="CD952"/>
          <cell r="CE952"/>
          <cell r="CF952"/>
          <cell r="CG952"/>
          <cell r="CH952"/>
          <cell r="CI952"/>
          <cell r="CJ952"/>
          <cell r="CK952"/>
          <cell r="CL952"/>
          <cell r="CM952"/>
          <cell r="CN952"/>
          <cell r="CO952"/>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AA953"/>
          <cell r="AB953"/>
          <cell r="AC953"/>
          <cell r="AD953"/>
          <cell r="AE953"/>
          <cell r="AF953"/>
          <cell r="AG953"/>
          <cell r="AH953"/>
          <cell r="AI953"/>
          <cell r="AJ953"/>
          <cell r="AK953"/>
          <cell r="AL953"/>
          <cell r="AM953"/>
          <cell r="AN953"/>
          <cell r="AO953"/>
          <cell r="AP953"/>
          <cell r="AQ953"/>
          <cell r="AR953"/>
          <cell r="AS953"/>
          <cell r="AT953"/>
          <cell r="AU953"/>
          <cell r="AV953"/>
          <cell r="AW953"/>
          <cell r="AX953"/>
          <cell r="AY953"/>
          <cell r="AZ953"/>
          <cell r="BA953"/>
          <cell r="BB953" t="str">
            <v>สืบทรัพย์ (คำสั่ง 8/4/2565)</v>
          </cell>
          <cell r="BC953"/>
          <cell r="BD953" t="str">
            <v/>
          </cell>
          <cell r="BE953" t="str">
            <v/>
          </cell>
          <cell r="BF953" t="str">
            <v/>
          </cell>
          <cell r="BG953"/>
          <cell r="BH953"/>
          <cell r="BI953"/>
          <cell r="BJ953"/>
          <cell r="BK953"/>
          <cell r="BL953" t="str">
            <v>นางสาววิสสุตา แซ่ลี้</v>
          </cell>
          <cell r="BM953">
            <v>883163010386</v>
          </cell>
          <cell r="BN953"/>
          <cell r="BO953"/>
          <cell r="BP953"/>
          <cell r="BQ953" t="str">
            <v/>
          </cell>
          <cell r="BR953" t="str">
            <v/>
          </cell>
          <cell r="BS953"/>
          <cell r="BT953"/>
          <cell r="BU953" t="str">
            <v>จันทร์นิภา</v>
          </cell>
          <cell r="BV953"/>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cell r="CA953"/>
          <cell r="CB953"/>
          <cell r="CC953"/>
          <cell r="CD953"/>
          <cell r="CE953"/>
          <cell r="CF953"/>
          <cell r="CG953"/>
          <cell r="CH953"/>
          <cell r="CI953"/>
          <cell r="CJ953"/>
          <cell r="CK953"/>
          <cell r="CL953"/>
          <cell r="CM953"/>
          <cell r="CN953"/>
          <cell r="CO953"/>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A954"/>
          <cell r="AB954"/>
          <cell r="AC954"/>
          <cell r="AD954"/>
          <cell r="AE954"/>
          <cell r="AF954"/>
          <cell r="AG954"/>
          <cell r="AH954"/>
          <cell r="AI954"/>
          <cell r="AJ954"/>
          <cell r="AK954"/>
          <cell r="AL954"/>
          <cell r="AM954" t="str">
            <v>โฉนด</v>
          </cell>
          <cell r="AN954" t="str">
            <v>52971 , 8244</v>
          </cell>
          <cell r="AO954" t="str">
            <v>ท่าวังทอง</v>
          </cell>
          <cell r="AP954" t="str">
            <v>เมืองพะเยา</v>
          </cell>
          <cell r="AQ954" t="str">
            <v>พะเยา</v>
          </cell>
          <cell r="AR954"/>
          <cell r="AS954"/>
          <cell r="AT954"/>
          <cell r="AU954"/>
          <cell r="AV954"/>
          <cell r="AW954"/>
          <cell r="AX954"/>
          <cell r="AY954"/>
          <cell r="AZ954"/>
          <cell r="BA954"/>
          <cell r="BB954" t="str">
            <v>ยึดทรัพย์ (คำสั่ง 7/6/2565)//รอหมายบังคับคดี</v>
          </cell>
          <cell r="BC954"/>
          <cell r="BD954" t="str">
            <v/>
          </cell>
          <cell r="BE954" t="str">
            <v/>
          </cell>
          <cell r="BF954" t="str">
            <v/>
          </cell>
          <cell r="BG954"/>
          <cell r="BH954"/>
          <cell r="BI954"/>
          <cell r="BJ954"/>
          <cell r="BK954"/>
          <cell r="BL954" t="str">
            <v>นางสาวพรรณิภา ฟองเขียว</v>
          </cell>
          <cell r="BM954">
            <v>0</v>
          </cell>
          <cell r="BN954"/>
          <cell r="BO954"/>
          <cell r="BP954"/>
          <cell r="BQ954" t="str">
            <v/>
          </cell>
          <cell r="BR954" t="str">
            <v/>
          </cell>
          <cell r="BS954"/>
          <cell r="BT954"/>
          <cell r="BU954" t="str">
            <v>จันทร์นิภา</v>
          </cell>
          <cell r="BV954"/>
          <cell r="BW954"/>
          <cell r="BX954"/>
          <cell r="BY954"/>
          <cell r="BZ954"/>
          <cell r="CA954"/>
          <cell r="CB954"/>
          <cell r="CC954"/>
          <cell r="CD954"/>
          <cell r="CE954"/>
          <cell r="CF954"/>
          <cell r="CG954"/>
          <cell r="CH954"/>
          <cell r="CI954"/>
          <cell r="CJ954"/>
          <cell r="CK954"/>
          <cell r="CL954"/>
          <cell r="CM954"/>
          <cell r="CN954"/>
          <cell r="CO954"/>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X955"/>
          <cell r="Y955"/>
          <cell r="Z955"/>
          <cell r="AA955">
            <v>28</v>
          </cell>
          <cell r="AB955">
            <v>1</v>
          </cell>
          <cell r="AC955">
            <v>2563</v>
          </cell>
          <cell r="AD955"/>
          <cell r="AE955"/>
          <cell r="AF955"/>
          <cell r="AG955">
            <v>21</v>
          </cell>
          <cell r="AH955">
            <v>9</v>
          </cell>
          <cell r="AI955">
            <v>2564</v>
          </cell>
          <cell r="AJ955"/>
          <cell r="AK955"/>
          <cell r="AL955"/>
          <cell r="AM955" t="str">
            <v>โฉนด</v>
          </cell>
          <cell r="AN955" t="str">
            <v>20183</v>
          </cell>
          <cell r="AO955" t="str">
            <v>เมืองชุม</v>
          </cell>
          <cell r="AP955" t="str">
            <v>เวียงชัย</v>
          </cell>
          <cell r="AQ955" t="str">
            <v>เชียงราย</v>
          </cell>
          <cell r="AR955"/>
          <cell r="AS955"/>
          <cell r="AT955"/>
          <cell r="AU955"/>
          <cell r="AV955"/>
          <cell r="AW955"/>
          <cell r="AX955"/>
          <cell r="AY955"/>
          <cell r="AZ955"/>
          <cell r="BA955"/>
          <cell r="BB955" t="str">
            <v>ยึดทรัพย์สำนักงานอื่นฟ้อง (คำสั่ง 19/4/2565) ข้ามเขต</v>
          </cell>
          <cell r="BC955"/>
          <cell r="BD955"/>
          <cell r="BE955"/>
          <cell r="BF955"/>
          <cell r="BG955"/>
          <cell r="BH955"/>
          <cell r="BI955"/>
          <cell r="BJ955"/>
          <cell r="BK955"/>
          <cell r="BL955" t="str">
            <v>นายเอกชัย โกชุม</v>
          </cell>
          <cell r="BM955">
            <v>883262011986</v>
          </cell>
          <cell r="BN955"/>
          <cell r="BO955"/>
          <cell r="BP955"/>
          <cell r="BQ955"/>
          <cell r="BR955"/>
          <cell r="BS955"/>
          <cell r="BT955"/>
          <cell r="BU955" t="str">
            <v>ศรัญญู (ยึด)</v>
          </cell>
          <cell r="BV955"/>
          <cell r="BW955"/>
          <cell r="BX955"/>
          <cell r="BY955"/>
          <cell r="BZ955"/>
          <cell r="CA955"/>
          <cell r="CB955"/>
          <cell r="CC955"/>
          <cell r="CD955"/>
          <cell r="CE955"/>
          <cell r="CF955"/>
          <cell r="CG955"/>
          <cell r="CH955"/>
          <cell r="CI955"/>
          <cell r="CJ955"/>
          <cell r="CK955"/>
          <cell r="CL955"/>
          <cell r="CM955"/>
          <cell r="CN955"/>
          <cell r="CO955"/>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AA956"/>
          <cell r="AB956"/>
          <cell r="AC956"/>
          <cell r="AD956"/>
          <cell r="AE956"/>
          <cell r="AF956"/>
          <cell r="AG956"/>
          <cell r="AH956"/>
          <cell r="AI956"/>
          <cell r="AJ956"/>
          <cell r="AK956"/>
          <cell r="AL956"/>
          <cell r="AM956"/>
          <cell r="AN956"/>
          <cell r="AO956"/>
          <cell r="AP956"/>
          <cell r="AQ956"/>
          <cell r="AR956"/>
          <cell r="AS956"/>
          <cell r="AT956"/>
          <cell r="AU956"/>
          <cell r="AV956"/>
          <cell r="AW956"/>
          <cell r="AX956"/>
          <cell r="AY956"/>
          <cell r="AZ956"/>
          <cell r="BA956"/>
          <cell r="BB956" t="str">
            <v xml:space="preserve">สืบทรัพย์ สำนักงานอื่นฟ้อง (คำสั่ง 20/4/2565) </v>
          </cell>
          <cell r="BC956"/>
          <cell r="BD956"/>
          <cell r="BE956"/>
          <cell r="BF956"/>
          <cell r="BG956"/>
          <cell r="BH956"/>
          <cell r="BI956"/>
          <cell r="BJ956"/>
          <cell r="BK956"/>
          <cell r="BL956" t="str">
            <v>นายศักดิ์ เรือนออน</v>
          </cell>
          <cell r="BM956">
            <v>0</v>
          </cell>
          <cell r="BN956"/>
          <cell r="BO956"/>
          <cell r="BP956"/>
          <cell r="BQ956"/>
          <cell r="BR956"/>
          <cell r="BS956"/>
          <cell r="BT956"/>
          <cell r="BU956" t="str">
            <v>จันทร์นิภา</v>
          </cell>
          <cell r="BV956"/>
          <cell r="BW956"/>
          <cell r="BX956"/>
          <cell r="BY956"/>
          <cell r="BZ956"/>
          <cell r="CA956"/>
          <cell r="CB956"/>
          <cell r="CC956"/>
          <cell r="CD956"/>
          <cell r="CE956"/>
          <cell r="CF956"/>
          <cell r="CG956"/>
          <cell r="CH956"/>
          <cell r="CI956"/>
          <cell r="CJ956"/>
          <cell r="CK956"/>
          <cell r="CL956"/>
          <cell r="CM956"/>
          <cell r="CN956"/>
          <cell r="CO956"/>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AA957"/>
          <cell r="AB957"/>
          <cell r="AC957"/>
          <cell r="AD957"/>
          <cell r="AE957"/>
          <cell r="AF957"/>
          <cell r="AG957"/>
          <cell r="AH957"/>
          <cell r="AI957"/>
          <cell r="AJ957"/>
          <cell r="AK957"/>
          <cell r="AL957"/>
          <cell r="AM957"/>
          <cell r="AN957"/>
          <cell r="AO957"/>
          <cell r="AP957"/>
          <cell r="AQ957"/>
          <cell r="AR957"/>
          <cell r="AS957"/>
          <cell r="AT957"/>
          <cell r="AU957"/>
          <cell r="AV957"/>
          <cell r="AW957"/>
          <cell r="AX957"/>
          <cell r="AY957"/>
          <cell r="AZ957"/>
          <cell r="BA957"/>
          <cell r="BB957" t="str">
            <v>สืบทรัพย์ (คำสั่ง 20/4/2565)</v>
          </cell>
          <cell r="BC957"/>
          <cell r="BD957"/>
          <cell r="BE957"/>
          <cell r="BF957"/>
          <cell r="BG957"/>
          <cell r="BH957"/>
          <cell r="BI957"/>
          <cell r="BJ957"/>
          <cell r="BK957"/>
          <cell r="BL957" t="str">
            <v>นางสาวมาริษา ห้ามทุกข์</v>
          </cell>
          <cell r="BM957">
            <v>0</v>
          </cell>
          <cell r="BN957"/>
          <cell r="BO957"/>
          <cell r="BP957"/>
          <cell r="BQ957"/>
          <cell r="BR957"/>
          <cell r="BS957"/>
          <cell r="BT957"/>
          <cell r="BU957" t="str">
            <v>จันทร์นิภา</v>
          </cell>
          <cell r="BV957"/>
          <cell r="BW957"/>
          <cell r="BX957"/>
          <cell r="BY957"/>
          <cell r="BZ957"/>
          <cell r="CA957"/>
          <cell r="CB957"/>
          <cell r="CC957"/>
          <cell r="CD957"/>
          <cell r="CE957"/>
          <cell r="CF957"/>
          <cell r="CG957"/>
          <cell r="CH957"/>
          <cell r="CI957"/>
          <cell r="CJ957"/>
          <cell r="CK957"/>
          <cell r="CL957"/>
          <cell r="CM957"/>
          <cell r="CN957"/>
          <cell r="CO957"/>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X958"/>
          <cell r="Y958"/>
          <cell r="Z958"/>
          <cell r="AA958">
            <v>4</v>
          </cell>
          <cell r="AB958">
            <v>8</v>
          </cell>
          <cell r="AC958">
            <v>2563</v>
          </cell>
          <cell r="AD958"/>
          <cell r="AE958"/>
          <cell r="AF958"/>
          <cell r="AG958"/>
          <cell r="AH958"/>
          <cell r="AI958"/>
          <cell r="AJ958"/>
          <cell r="AK958"/>
          <cell r="AL958"/>
          <cell r="AM958"/>
          <cell r="AN958"/>
          <cell r="AO958"/>
          <cell r="AP958"/>
          <cell r="AQ958"/>
          <cell r="AR958"/>
          <cell r="AS958"/>
          <cell r="AT958"/>
          <cell r="AU958"/>
          <cell r="AV958"/>
          <cell r="AW958"/>
          <cell r="AX958"/>
          <cell r="AY958"/>
          <cell r="AZ958"/>
          <cell r="BA958"/>
          <cell r="BB958" t="str">
            <v>สืบทรัพย์ (คำสั่ง 20/4/2565)</v>
          </cell>
          <cell r="BC958"/>
          <cell r="BD958"/>
          <cell r="BE958"/>
          <cell r="BF958"/>
          <cell r="BG958"/>
          <cell r="BH958"/>
          <cell r="BI958"/>
          <cell r="BJ958"/>
          <cell r="BK958"/>
          <cell r="BL958" t="str">
            <v>นายศรัณฐ์ แก้ววิรัตน์</v>
          </cell>
          <cell r="BM958">
            <v>0</v>
          </cell>
          <cell r="BN958"/>
          <cell r="BO958"/>
          <cell r="BP958"/>
          <cell r="BQ958"/>
          <cell r="BR958"/>
          <cell r="BS958"/>
          <cell r="BT958"/>
          <cell r="BU958" t="str">
            <v>จันทร์นิภา</v>
          </cell>
          <cell r="BV958"/>
          <cell r="BW958"/>
          <cell r="BX958"/>
          <cell r="BY958"/>
          <cell r="BZ958"/>
          <cell r="CA958"/>
          <cell r="CB958"/>
          <cell r="CC958"/>
          <cell r="CD958"/>
          <cell r="CE958"/>
          <cell r="CF958"/>
          <cell r="CG958"/>
          <cell r="CH958"/>
          <cell r="CI958"/>
          <cell r="CJ958"/>
          <cell r="CK958"/>
          <cell r="CL958"/>
          <cell r="CM958"/>
          <cell r="CN958"/>
          <cell r="CO958"/>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X959"/>
          <cell r="Y959"/>
          <cell r="Z959"/>
          <cell r="AA959"/>
          <cell r="AB959"/>
          <cell r="AC959"/>
          <cell r="AD959"/>
          <cell r="AE959"/>
          <cell r="AF959"/>
          <cell r="AG959"/>
          <cell r="AH959"/>
          <cell r="AI959"/>
          <cell r="AJ959"/>
          <cell r="AK959"/>
          <cell r="AL959"/>
          <cell r="AM959"/>
          <cell r="AN959"/>
          <cell r="AO959"/>
          <cell r="AP959"/>
          <cell r="AQ959"/>
          <cell r="AR959"/>
          <cell r="AS959"/>
          <cell r="AT959"/>
          <cell r="AU959"/>
          <cell r="AV959"/>
          <cell r="AW959"/>
          <cell r="AX959"/>
          <cell r="AY959"/>
          <cell r="AZ959"/>
          <cell r="BA959"/>
          <cell r="BB959" t="str">
            <v xml:space="preserve">สืบทรัพย์ สำนักงานอื่นฟ้อง (คำสั่ง 21/4/2565) </v>
          </cell>
          <cell r="BC959"/>
          <cell r="BD959"/>
          <cell r="BE959"/>
          <cell r="BF959"/>
          <cell r="BG959"/>
          <cell r="BH959"/>
          <cell r="BI959"/>
          <cell r="BJ959"/>
          <cell r="BK959"/>
          <cell r="BL959" t="str">
            <v>นายนฤพนธ์ โยธี</v>
          </cell>
          <cell r="BM959">
            <v>823658010428</v>
          </cell>
          <cell r="BN959"/>
          <cell r="BO959"/>
          <cell r="BP959"/>
          <cell r="BQ959"/>
          <cell r="BR959"/>
          <cell r="BS959"/>
          <cell r="BT959"/>
          <cell r="BU959" t="str">
            <v>จันทร์นิภา</v>
          </cell>
          <cell r="BV959"/>
          <cell r="BW959"/>
          <cell r="BX959"/>
          <cell r="BY959"/>
          <cell r="BZ959"/>
          <cell r="CA959"/>
          <cell r="CB959"/>
          <cell r="CC959"/>
          <cell r="CD959"/>
          <cell r="CE959"/>
          <cell r="CF959"/>
          <cell r="CG959"/>
          <cell r="CH959"/>
          <cell r="CI959"/>
          <cell r="CJ959"/>
          <cell r="CK959"/>
          <cell r="CL959"/>
          <cell r="CM959"/>
          <cell r="CN959"/>
          <cell r="CO959"/>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AA960"/>
          <cell r="AB960"/>
          <cell r="AC960"/>
          <cell r="AD960"/>
          <cell r="AE960"/>
          <cell r="AF960"/>
          <cell r="AG960"/>
          <cell r="AH960"/>
          <cell r="AI960"/>
          <cell r="AJ960"/>
          <cell r="AK960"/>
          <cell r="AL960"/>
          <cell r="AM960"/>
          <cell r="AN960"/>
          <cell r="AO960"/>
          <cell r="AP960"/>
          <cell r="AQ960"/>
          <cell r="AR960"/>
          <cell r="AS960"/>
          <cell r="AT960"/>
          <cell r="AU960"/>
          <cell r="AV960"/>
          <cell r="AW960"/>
          <cell r="AX960"/>
          <cell r="AY960"/>
          <cell r="AZ960"/>
          <cell r="BA960"/>
          <cell r="BB960" t="str">
            <v xml:space="preserve">ยึดทรัพย์ สำนักงานอื่นสืบ (คำสั่ง 21/4/2565) </v>
          </cell>
          <cell r="BC960"/>
          <cell r="BD960"/>
          <cell r="BE960"/>
          <cell r="BF960"/>
          <cell r="BG960"/>
          <cell r="BH960"/>
          <cell r="BI960"/>
          <cell r="BJ960"/>
          <cell r="BK960"/>
          <cell r="BL960" t="str">
            <v>นายสิทธิพงศ์ กุนอินต๊ะ</v>
          </cell>
          <cell r="BM960">
            <v>0</v>
          </cell>
          <cell r="BN960"/>
          <cell r="BO960"/>
          <cell r="BP960"/>
          <cell r="BQ960"/>
          <cell r="BR960"/>
          <cell r="BS960"/>
          <cell r="BT960"/>
          <cell r="BU960"/>
          <cell r="BV960"/>
          <cell r="BW960"/>
          <cell r="BX960"/>
          <cell r="BY960"/>
          <cell r="BZ960"/>
          <cell r="CA960"/>
          <cell r="CB960"/>
          <cell r="CC960"/>
          <cell r="CD960"/>
          <cell r="CE960"/>
          <cell r="CF960"/>
          <cell r="CG960"/>
          <cell r="CH960"/>
          <cell r="CI960"/>
          <cell r="CJ960"/>
          <cell r="CK960"/>
          <cell r="CL960"/>
          <cell r="CM960"/>
          <cell r="CN960"/>
          <cell r="CO960"/>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X961"/>
          <cell r="Y961"/>
          <cell r="Z961"/>
          <cell r="AA961">
            <v>27</v>
          </cell>
          <cell r="AB961">
            <v>3</v>
          </cell>
          <cell r="AC961">
            <v>2556</v>
          </cell>
          <cell r="AD961"/>
          <cell r="AE961"/>
          <cell r="AF961"/>
          <cell r="AG961">
            <v>24</v>
          </cell>
          <cell r="AH961">
            <v>3</v>
          </cell>
          <cell r="AI961">
            <v>2564</v>
          </cell>
          <cell r="AJ961"/>
          <cell r="AK961"/>
          <cell r="AL961"/>
          <cell r="AM961" t="str">
            <v>โฉนด</v>
          </cell>
          <cell r="AN961" t="str">
            <v>31946</v>
          </cell>
          <cell r="AO961" t="str">
            <v>ดอนแก้ว</v>
          </cell>
          <cell r="AP961" t="str">
            <v>แม่ริม</v>
          </cell>
          <cell r="AQ961" t="str">
            <v>เชียงใหม่</v>
          </cell>
          <cell r="AR961"/>
          <cell r="AS961"/>
          <cell r="AT961"/>
          <cell r="AU961"/>
          <cell r="AV961"/>
          <cell r="AW961"/>
          <cell r="AX961"/>
          <cell r="AY961"/>
          <cell r="AZ961"/>
          <cell r="BA961"/>
          <cell r="BB961" t="str">
            <v>ยึดทรัพย์ (คำสั่ง 23/3/2565)ข้ามเขต</v>
          </cell>
          <cell r="BC961"/>
          <cell r="BD961"/>
          <cell r="BE961"/>
          <cell r="BF961"/>
          <cell r="BG961"/>
          <cell r="BH961"/>
          <cell r="BI961"/>
          <cell r="BJ961"/>
          <cell r="BK961"/>
          <cell r="BL961" t="str">
            <v>นางองุ่น คงเดชา</v>
          </cell>
          <cell r="BM961">
            <v>0</v>
          </cell>
          <cell r="BN961"/>
          <cell r="BO961"/>
          <cell r="BP961"/>
          <cell r="BQ961"/>
          <cell r="BR961"/>
          <cell r="BS961"/>
          <cell r="BT961"/>
          <cell r="BU961" t="str">
            <v>นพวิสต์ (ยึด)</v>
          </cell>
          <cell r="BV961"/>
          <cell r="BW961"/>
          <cell r="BX961"/>
          <cell r="BY961"/>
          <cell r="BZ961"/>
          <cell r="CA961"/>
          <cell r="CB961"/>
          <cell r="CC961"/>
          <cell r="CD961"/>
          <cell r="CE961"/>
          <cell r="CF961"/>
          <cell r="CG961"/>
          <cell r="CH961"/>
          <cell r="CI961"/>
          <cell r="CJ961"/>
          <cell r="CK961"/>
          <cell r="CL961"/>
          <cell r="CM961"/>
          <cell r="CN961"/>
          <cell r="CO961"/>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X962"/>
          <cell r="Y962"/>
          <cell r="Z962"/>
          <cell r="AA962">
            <v>1</v>
          </cell>
          <cell r="AB962">
            <v>5</v>
          </cell>
          <cell r="AC962">
            <v>2557</v>
          </cell>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 xml:space="preserve">สืบทรัพย์ สำนักงานอื่นฟ้อง (คำสั่ง 27/4/2565) </v>
          </cell>
          <cell r="BC962"/>
          <cell r="BD962"/>
          <cell r="BE962"/>
          <cell r="BF962"/>
          <cell r="BG962"/>
          <cell r="BH962"/>
          <cell r="BI962"/>
          <cell r="BJ962"/>
          <cell r="BK962"/>
          <cell r="BL962" t="str">
            <v>นายเรวัต อินทะนิน</v>
          </cell>
          <cell r="BM962">
            <v>0</v>
          </cell>
          <cell r="BN962"/>
          <cell r="BO962"/>
          <cell r="BP962"/>
          <cell r="BQ962"/>
          <cell r="BR962"/>
          <cell r="BS962"/>
          <cell r="BT962"/>
          <cell r="BU962" t="str">
            <v>จันทร์นิภา</v>
          </cell>
          <cell r="BV962"/>
          <cell r="BW962"/>
          <cell r="BX962"/>
          <cell r="BY962"/>
          <cell r="BZ962"/>
          <cell r="CA962"/>
          <cell r="CB962"/>
          <cell r="CC962"/>
          <cell r="CD962"/>
          <cell r="CE962"/>
          <cell r="CF962"/>
          <cell r="CG962"/>
          <cell r="CH962"/>
          <cell r="CI962"/>
          <cell r="CJ962"/>
          <cell r="CK962"/>
          <cell r="CL962"/>
          <cell r="CM962"/>
          <cell r="CN962"/>
          <cell r="CO962"/>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t="str">
            <v>สืบทรัพย์ (คำสั่ง 27/4/2565)</v>
          </cell>
          <cell r="BC963"/>
          <cell r="BD963"/>
          <cell r="BE963"/>
          <cell r="BF963"/>
          <cell r="BG963"/>
          <cell r="BH963"/>
          <cell r="BI963"/>
          <cell r="BJ963"/>
          <cell r="BK963"/>
          <cell r="BL963" t="str">
            <v>นายเฉลิม มูลชุมภู</v>
          </cell>
          <cell r="BM963">
            <v>823561010065</v>
          </cell>
          <cell r="BN963"/>
          <cell r="BO963"/>
          <cell r="BP963"/>
          <cell r="BQ963"/>
          <cell r="BR963"/>
          <cell r="BS963"/>
          <cell r="BT963"/>
          <cell r="BU963" t="str">
            <v>จันทร์นิภา</v>
          </cell>
          <cell r="BV963"/>
          <cell r="BW963"/>
          <cell r="BX963"/>
          <cell r="BY963"/>
          <cell r="BZ963"/>
          <cell r="CA963"/>
          <cell r="CB963"/>
          <cell r="CC963"/>
          <cell r="CD963"/>
          <cell r="CE963"/>
          <cell r="CF963"/>
          <cell r="CG963"/>
          <cell r="CH963"/>
          <cell r="CI963"/>
          <cell r="CJ963"/>
          <cell r="CK963"/>
          <cell r="CL963"/>
          <cell r="CM963"/>
          <cell r="CN963"/>
          <cell r="CO963"/>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สืบทรัพย์ (คำสั่ง 3/5/2565)</v>
          </cell>
          <cell r="BC964"/>
          <cell r="BD964"/>
          <cell r="BE964"/>
          <cell r="BF964"/>
          <cell r="BG964"/>
          <cell r="BH964"/>
          <cell r="BI964"/>
          <cell r="BJ964"/>
          <cell r="BK964"/>
          <cell r="BL964" t="str">
            <v>นางสาวนงคราญ ตุ้ยงาม</v>
          </cell>
          <cell r="BM964">
            <v>0</v>
          </cell>
          <cell r="BN964"/>
          <cell r="BO964"/>
          <cell r="BP964"/>
          <cell r="BQ964"/>
          <cell r="BR964"/>
          <cell r="BS964"/>
          <cell r="BT964"/>
          <cell r="BU964" t="str">
            <v>จันทร์นิภา</v>
          </cell>
          <cell r="BV964"/>
          <cell r="BW964"/>
          <cell r="BX964"/>
          <cell r="BY964"/>
          <cell r="BZ964"/>
          <cell r="CA964"/>
          <cell r="CB964"/>
          <cell r="CC964"/>
          <cell r="CD964"/>
          <cell r="CE964"/>
          <cell r="CF964"/>
          <cell r="CG964"/>
          <cell r="CH964"/>
          <cell r="CI964"/>
          <cell r="CJ964"/>
          <cell r="CK964"/>
          <cell r="CL964"/>
          <cell r="CM964"/>
          <cell r="CN964"/>
          <cell r="CO964"/>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O965"/>
          <cell r="P965"/>
          <cell r="Q965"/>
          <cell r="R965"/>
          <cell r="S965"/>
          <cell r="T965"/>
          <cell r="U965"/>
          <cell r="V965"/>
          <cell r="W965"/>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cell r="BD965"/>
          <cell r="BE965"/>
          <cell r="BF965"/>
          <cell r="BG965"/>
          <cell r="BH965"/>
          <cell r="BI965"/>
          <cell r="BJ965"/>
          <cell r="BK965"/>
          <cell r="BL965" t="str">
            <v>นายเอกภิพงศ์ อินทยา</v>
          </cell>
          <cell r="BM965">
            <v>0</v>
          </cell>
          <cell r="BN965"/>
          <cell r="BO965"/>
          <cell r="BP965"/>
          <cell r="BQ965"/>
          <cell r="BR965"/>
          <cell r="BS965"/>
          <cell r="BT965"/>
          <cell r="BU965" t="str">
            <v>จันทร์นิภา</v>
          </cell>
          <cell r="BV965"/>
          <cell r="BW965"/>
          <cell r="BX965"/>
          <cell r="BY965"/>
          <cell r="BZ965"/>
          <cell r="CA965"/>
          <cell r="CB965"/>
          <cell r="CC965"/>
          <cell r="CD965"/>
          <cell r="CE965"/>
          <cell r="CF965"/>
          <cell r="CG965"/>
          <cell r="CH965"/>
          <cell r="CI965"/>
          <cell r="CJ965"/>
          <cell r="CK965"/>
          <cell r="CL965"/>
          <cell r="CM965"/>
          <cell r="CN965"/>
          <cell r="CO965"/>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X966"/>
          <cell r="Y966"/>
          <cell r="Z966"/>
          <cell r="AA966">
            <v>20</v>
          </cell>
          <cell r="AB966">
            <v>12</v>
          </cell>
          <cell r="AC966">
            <v>2564</v>
          </cell>
          <cell r="AD966"/>
          <cell r="AE966"/>
          <cell r="AF966"/>
          <cell r="AG966"/>
          <cell r="AH966"/>
          <cell r="AI966"/>
          <cell r="AJ966"/>
          <cell r="AK966">
            <v>20</v>
          </cell>
          <cell r="AL966">
            <v>12</v>
          </cell>
          <cell r="AM966">
            <v>2564</v>
          </cell>
          <cell r="AN966"/>
          <cell r="AO966"/>
          <cell r="AP966"/>
          <cell r="AQ966"/>
          <cell r="AR966"/>
          <cell r="AS966"/>
          <cell r="AT966"/>
          <cell r="AU966"/>
          <cell r="AV966"/>
          <cell r="AW966"/>
          <cell r="AX966"/>
          <cell r="AY966"/>
          <cell r="AZ966"/>
          <cell r="BA966"/>
          <cell r="BB966"/>
          <cell r="BC966"/>
          <cell r="BD966"/>
          <cell r="BE966"/>
          <cell r="BF966"/>
          <cell r="BG966"/>
          <cell r="BH966"/>
          <cell r="BI966"/>
          <cell r="BJ966"/>
          <cell r="BK966"/>
          <cell r="BL966" t="str">
            <v>นางนภัสวรรณ ธนันชัย</v>
          </cell>
          <cell r="BM966">
            <v>823561010916</v>
          </cell>
          <cell r="BN966"/>
          <cell r="BO966"/>
          <cell r="BP966"/>
          <cell r="BQ966"/>
          <cell r="BR966"/>
          <cell r="BS966"/>
          <cell r="BT966"/>
          <cell r="BU966" t="str">
            <v>จันทร์นิภา</v>
          </cell>
          <cell r="BV966"/>
          <cell r="BW966"/>
          <cell r="BX966"/>
          <cell r="BY966"/>
          <cell r="BZ966"/>
          <cell r="CA966"/>
          <cell r="CB966"/>
          <cell r="CC966"/>
          <cell r="CD966"/>
          <cell r="CE966"/>
          <cell r="CF966"/>
          <cell r="CG966"/>
          <cell r="CH966"/>
          <cell r="CI966"/>
          <cell r="CJ966"/>
          <cell r="CK966"/>
          <cell r="CL966"/>
          <cell r="CM966"/>
          <cell r="CN966"/>
          <cell r="CO966"/>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AA967"/>
          <cell r="AB967"/>
          <cell r="AC967"/>
          <cell r="AD967"/>
          <cell r="AE967"/>
          <cell r="AF967"/>
          <cell r="AG967"/>
          <cell r="AH967"/>
          <cell r="AI967"/>
          <cell r="AJ967"/>
          <cell r="AK967"/>
          <cell r="AL967"/>
          <cell r="AM967"/>
          <cell r="AN967"/>
          <cell r="AO967"/>
          <cell r="AP967"/>
          <cell r="AQ967"/>
          <cell r="AR967"/>
          <cell r="AS967"/>
          <cell r="AT967"/>
          <cell r="AU967"/>
          <cell r="AV967"/>
          <cell r="AW967"/>
          <cell r="AX967"/>
          <cell r="AY967"/>
          <cell r="AZ967"/>
          <cell r="BA967"/>
          <cell r="BB967"/>
          <cell r="BC967"/>
          <cell r="BD967"/>
          <cell r="BE967"/>
          <cell r="BF967"/>
          <cell r="BG967"/>
          <cell r="BH967"/>
          <cell r="BI967"/>
          <cell r="BJ967"/>
          <cell r="BK967"/>
          <cell r="BL967" t="str">
            <v>นางสาวอริษา พานทอง</v>
          </cell>
          <cell r="BM967">
            <v>883163011740</v>
          </cell>
          <cell r="BN967"/>
          <cell r="BO967"/>
          <cell r="BP967"/>
          <cell r="BQ967"/>
          <cell r="BR967"/>
          <cell r="BS967"/>
          <cell r="BT967"/>
          <cell r="BU967" t="str">
            <v>จันทร์นิภา</v>
          </cell>
          <cell r="BV967"/>
          <cell r="BW967"/>
          <cell r="BX967"/>
          <cell r="BY967"/>
          <cell r="BZ967"/>
          <cell r="CA967"/>
          <cell r="CB967"/>
          <cell r="CC967"/>
          <cell r="CD967"/>
          <cell r="CE967"/>
          <cell r="CF967"/>
          <cell r="CG967"/>
          <cell r="CH967"/>
          <cell r="CI967"/>
          <cell r="CJ967"/>
          <cell r="CK967"/>
          <cell r="CL967"/>
          <cell r="CM967"/>
          <cell r="CN967"/>
          <cell r="CO967"/>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AA968"/>
          <cell r="AB968"/>
          <cell r="AC968"/>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cell r="BC968"/>
          <cell r="BD968"/>
          <cell r="BE968"/>
          <cell r="BF968"/>
          <cell r="BG968"/>
          <cell r="BH968"/>
          <cell r="BI968"/>
          <cell r="BJ968"/>
          <cell r="BK968"/>
          <cell r="BL968" t="str">
            <v>นายจรัญ เปียงเครือ</v>
          </cell>
          <cell r="BM968">
            <v>0</v>
          </cell>
          <cell r="BN968"/>
          <cell r="BO968"/>
          <cell r="BP968"/>
          <cell r="BQ968"/>
          <cell r="BR968"/>
          <cell r="BS968"/>
          <cell r="BT968"/>
          <cell r="BU968" t="str">
            <v>จันทร์นิภา</v>
          </cell>
          <cell r="BV968"/>
          <cell r="BW968"/>
          <cell r="BX968"/>
          <cell r="BY968"/>
          <cell r="BZ968"/>
          <cell r="CA968"/>
          <cell r="CB968"/>
          <cell r="CC968"/>
          <cell r="CD968"/>
          <cell r="CE968"/>
          <cell r="CF968"/>
          <cell r="CG968"/>
          <cell r="CH968"/>
          <cell r="CI968"/>
          <cell r="CJ968"/>
          <cell r="CK968"/>
          <cell r="CL968"/>
          <cell r="CM968"/>
          <cell r="CN968"/>
          <cell r="CO968"/>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AA969"/>
          <cell r="AB969"/>
          <cell r="AC969"/>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cell r="BC969"/>
          <cell r="BD969"/>
          <cell r="BE969"/>
          <cell r="BF969"/>
          <cell r="BG969"/>
          <cell r="BH969"/>
          <cell r="BI969"/>
          <cell r="BJ969"/>
          <cell r="BK969"/>
          <cell r="BL969" t="str">
            <v>นายอำมาตย์ วิชิตนาค</v>
          </cell>
          <cell r="BM969">
            <v>883163010253</v>
          </cell>
          <cell r="BN969"/>
          <cell r="BO969"/>
          <cell r="BP969"/>
          <cell r="BQ969"/>
          <cell r="BR969"/>
          <cell r="BS969"/>
          <cell r="BT969"/>
          <cell r="BU969" t="str">
            <v>จันทร์นิภา</v>
          </cell>
          <cell r="BV969"/>
          <cell r="BW969"/>
          <cell r="BX969"/>
          <cell r="BY969"/>
          <cell r="BZ969"/>
          <cell r="CA969"/>
          <cell r="CB969"/>
          <cell r="CC969"/>
          <cell r="CD969"/>
          <cell r="CE969"/>
          <cell r="CF969"/>
          <cell r="CG969"/>
          <cell r="CH969"/>
          <cell r="CI969"/>
          <cell r="CJ969"/>
          <cell r="CK969"/>
          <cell r="CL969"/>
          <cell r="CM969"/>
          <cell r="CN969"/>
          <cell r="CO969"/>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cell r="BC970"/>
          <cell r="BD970"/>
          <cell r="BE970"/>
          <cell r="BF970"/>
          <cell r="BG970"/>
          <cell r="BH970"/>
          <cell r="BI970"/>
          <cell r="BJ970"/>
          <cell r="BK970"/>
          <cell r="BL970" t="str">
            <v>นางสาวสมพร ซิโพ</v>
          </cell>
          <cell r="BM970">
            <v>883162010504</v>
          </cell>
          <cell r="BN970"/>
          <cell r="BO970"/>
          <cell r="BP970"/>
          <cell r="BQ970"/>
          <cell r="BR970"/>
          <cell r="BS970"/>
          <cell r="BT970"/>
          <cell r="BU970" t="str">
            <v>จันทร์นิภา</v>
          </cell>
          <cell r="BV970"/>
          <cell r="BW970"/>
          <cell r="BX970"/>
          <cell r="BY970"/>
          <cell r="BZ970"/>
          <cell r="CA970"/>
          <cell r="CB970"/>
          <cell r="CC970"/>
          <cell r="CD970"/>
          <cell r="CE970"/>
          <cell r="CF970"/>
          <cell r="CG970"/>
          <cell r="CH970"/>
          <cell r="CI970"/>
          <cell r="CJ970"/>
          <cell r="CK970"/>
          <cell r="CL970"/>
          <cell r="CM970"/>
          <cell r="CN970"/>
          <cell r="CO970"/>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AA971"/>
          <cell r="AB971"/>
          <cell r="AC971"/>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cell r="BC971"/>
          <cell r="BD971"/>
          <cell r="BE971"/>
          <cell r="BF971"/>
          <cell r="BG971"/>
          <cell r="BH971"/>
          <cell r="BI971"/>
          <cell r="BJ971"/>
          <cell r="BK971"/>
          <cell r="BL971" t="str">
            <v>นายพรชัย นุใจเหล็ก</v>
          </cell>
          <cell r="BM971">
            <v>883163011190</v>
          </cell>
          <cell r="BN971"/>
          <cell r="BO971"/>
          <cell r="BP971"/>
          <cell r="BQ971"/>
          <cell r="BR971"/>
          <cell r="BS971"/>
          <cell r="BT971"/>
          <cell r="BU971" t="str">
            <v>จันทร์นิภา</v>
          </cell>
          <cell r="BV971"/>
          <cell r="BW971"/>
          <cell r="BX971"/>
          <cell r="BY971"/>
          <cell r="BZ971"/>
          <cell r="CA971"/>
          <cell r="CB971"/>
          <cell r="CC971"/>
          <cell r="CD971"/>
          <cell r="CE971"/>
          <cell r="CF971"/>
          <cell r="CG971"/>
          <cell r="CH971"/>
          <cell r="CI971"/>
          <cell r="CJ971"/>
          <cell r="CK971"/>
          <cell r="CL971"/>
          <cell r="CM971"/>
          <cell r="CN971"/>
          <cell r="CO971"/>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AA972"/>
          <cell r="AB972"/>
          <cell r="AC972"/>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cell r="BC972"/>
          <cell r="BD972"/>
          <cell r="BE972"/>
          <cell r="BF972"/>
          <cell r="BG972"/>
          <cell r="BH972"/>
          <cell r="BI972"/>
          <cell r="BJ972"/>
          <cell r="BK972"/>
          <cell r="BL972" t="str">
            <v>นายสันธนะ คำพินิจ</v>
          </cell>
          <cell r="BM972">
            <v>883163011180</v>
          </cell>
          <cell r="BN972"/>
          <cell r="BO972"/>
          <cell r="BP972"/>
          <cell r="BQ972"/>
          <cell r="BR972"/>
          <cell r="BS972"/>
          <cell r="BT972"/>
          <cell r="BU972" t="str">
            <v>จันทร์นิภา</v>
          </cell>
          <cell r="BV972"/>
          <cell r="BW972"/>
          <cell r="BX972"/>
          <cell r="BY972"/>
          <cell r="BZ972"/>
          <cell r="CA972"/>
          <cell r="CB972"/>
          <cell r="CC972"/>
          <cell r="CD972"/>
          <cell r="CE972"/>
          <cell r="CF972"/>
          <cell r="CG972"/>
          <cell r="CH972"/>
          <cell r="CI972"/>
          <cell r="CJ972"/>
          <cell r="CK972"/>
          <cell r="CL972"/>
          <cell r="CM972"/>
          <cell r="CN972"/>
          <cell r="CO972"/>
        </row>
        <row r="973">
          <cell r="B973">
            <v>1817</v>
          </cell>
          <cell r="C973">
            <v>969</v>
          </cell>
          <cell r="D973">
            <v>9</v>
          </cell>
          <cell r="E973">
            <v>5</v>
          </cell>
          <cell r="F973">
            <v>2565</v>
          </cell>
          <cell r="G973">
            <v>800068508467</v>
          </cell>
          <cell r="H973" t="str">
            <v>กลุ่มออมทรัพย์บ้านห้วยมะเฟือง ม.3</v>
          </cell>
          <cell r="I973"/>
          <cell r="J973"/>
          <cell r="K973"/>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X973"/>
          <cell r="Y973"/>
          <cell r="Z973"/>
          <cell r="AA973">
            <v>23</v>
          </cell>
          <cell r="AB973">
            <v>8</v>
          </cell>
          <cell r="AC973">
            <v>2564</v>
          </cell>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cell r="BC973"/>
          <cell r="BD973"/>
          <cell r="BE973"/>
          <cell r="BF973"/>
          <cell r="BG973"/>
          <cell r="BH973"/>
          <cell r="BI973"/>
          <cell r="BJ973"/>
          <cell r="BK973"/>
          <cell r="BL973" t="str">
            <v xml:space="preserve">กลุ่มออมทรัพย์บ้านห้วยมะเฟือง ม.3 </v>
          </cell>
          <cell r="BM973">
            <v>883263012179</v>
          </cell>
          <cell r="BN973"/>
          <cell r="BO973"/>
          <cell r="BP973"/>
          <cell r="BQ973"/>
          <cell r="BR973"/>
          <cell r="BS973"/>
          <cell r="BT973"/>
          <cell r="BU973" t="str">
            <v>จันทร์นิภา</v>
          </cell>
          <cell r="BV973"/>
          <cell r="BW973"/>
          <cell r="BX973"/>
          <cell r="BY973"/>
          <cell r="BZ973"/>
          <cell r="CA973"/>
          <cell r="CB973"/>
          <cell r="CC973"/>
          <cell r="CD973"/>
          <cell r="CE973"/>
          <cell r="CF973"/>
          <cell r="CG973"/>
          <cell r="CH973"/>
          <cell r="CI973"/>
          <cell r="CJ973"/>
          <cell r="CK973"/>
          <cell r="CL973"/>
          <cell r="CM973"/>
          <cell r="CN973"/>
          <cell r="CO973"/>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 xml:space="preserve">สืบทรัพย์ (คำสั่ง 9/5/2565) </v>
          </cell>
          <cell r="BC974"/>
          <cell r="BD974"/>
          <cell r="BE974"/>
          <cell r="BF974"/>
          <cell r="BG974"/>
          <cell r="BH974"/>
          <cell r="BI974"/>
          <cell r="BJ974"/>
          <cell r="BK974"/>
          <cell r="BL974" t="str">
            <v>นายมานัส ก่ำแก้ว</v>
          </cell>
          <cell r="BM974">
            <v>883264010038</v>
          </cell>
          <cell r="BN974"/>
          <cell r="BO974"/>
          <cell r="BP974"/>
          <cell r="BQ974"/>
          <cell r="BR974"/>
          <cell r="BS974"/>
          <cell r="BT974"/>
          <cell r="BU974" t="str">
            <v>จันทร์นิภา</v>
          </cell>
          <cell r="BV974"/>
          <cell r="BW974"/>
          <cell r="BX974"/>
          <cell r="BY974"/>
          <cell r="BZ974"/>
          <cell r="CA974"/>
          <cell r="CB974"/>
          <cell r="CC974"/>
          <cell r="CD974"/>
          <cell r="CE974"/>
          <cell r="CF974"/>
          <cell r="CG974"/>
          <cell r="CH974"/>
          <cell r="CI974"/>
          <cell r="CJ974"/>
          <cell r="CK974"/>
          <cell r="CL974"/>
          <cell r="CM974"/>
          <cell r="CN974"/>
          <cell r="CO974"/>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X975"/>
          <cell r="Y975"/>
          <cell r="Z975"/>
          <cell r="AA975">
            <v>7</v>
          </cell>
          <cell r="AB975">
            <v>9</v>
          </cell>
          <cell r="AC975">
            <v>2564</v>
          </cell>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 xml:space="preserve">สืบทรัพย์ (คำสั่ง 9/5/2565) </v>
          </cell>
          <cell r="BC975"/>
          <cell r="BD975"/>
          <cell r="BE975"/>
          <cell r="BF975"/>
          <cell r="BG975"/>
          <cell r="BH975"/>
          <cell r="BI975"/>
          <cell r="BJ975"/>
          <cell r="BK975"/>
          <cell r="BL975" t="str">
            <v>นางสาวกัญญาณัฐ สมแก้ว</v>
          </cell>
          <cell r="BM975">
            <v>883264010153</v>
          </cell>
          <cell r="BN975"/>
          <cell r="BO975"/>
          <cell r="BP975"/>
          <cell r="BQ975"/>
          <cell r="BR975"/>
          <cell r="BS975"/>
          <cell r="BT975"/>
          <cell r="BU975" t="str">
            <v>จันทร์นิภา</v>
          </cell>
          <cell r="BV975"/>
          <cell r="BW975"/>
          <cell r="BX975"/>
          <cell r="BY975"/>
          <cell r="BZ975"/>
          <cell r="CA975"/>
          <cell r="CB975"/>
          <cell r="CC975"/>
          <cell r="CD975"/>
          <cell r="CE975"/>
          <cell r="CF975"/>
          <cell r="CG975"/>
          <cell r="CH975"/>
          <cell r="CI975"/>
          <cell r="CJ975"/>
          <cell r="CK975"/>
          <cell r="CL975"/>
          <cell r="CM975"/>
          <cell r="CN975"/>
          <cell r="CO975"/>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X976"/>
          <cell r="Y976"/>
          <cell r="Z976"/>
          <cell r="AA976">
            <v>23</v>
          </cell>
          <cell r="AB976">
            <v>8</v>
          </cell>
          <cell r="AC976">
            <v>2564</v>
          </cell>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 xml:space="preserve">สืบทรัพย์ (คำสั่ง 9/5/2565) </v>
          </cell>
          <cell r="BC976"/>
          <cell r="BD976"/>
          <cell r="BE976"/>
          <cell r="BF976"/>
          <cell r="BG976"/>
          <cell r="BH976"/>
          <cell r="BI976"/>
          <cell r="BJ976"/>
          <cell r="BK976"/>
          <cell r="BL976" t="str">
            <v>นายศาศวัต ปินธง</v>
          </cell>
          <cell r="BM976">
            <v>883264010154</v>
          </cell>
          <cell r="BN976"/>
          <cell r="BO976"/>
          <cell r="BP976"/>
          <cell r="BQ976"/>
          <cell r="BR976"/>
          <cell r="BS976"/>
          <cell r="BT976"/>
          <cell r="BU976" t="str">
            <v>จันทร์นิภา</v>
          </cell>
          <cell r="BV976"/>
          <cell r="BW976"/>
          <cell r="BX976"/>
          <cell r="BY976"/>
          <cell r="BZ976"/>
          <cell r="CA976"/>
          <cell r="CB976"/>
          <cell r="CC976"/>
          <cell r="CD976"/>
          <cell r="CE976"/>
          <cell r="CF976"/>
          <cell r="CG976"/>
          <cell r="CH976"/>
          <cell r="CI976"/>
          <cell r="CJ976"/>
          <cell r="CK976"/>
          <cell r="CL976"/>
          <cell r="CM976"/>
          <cell r="CN976"/>
          <cell r="CO976"/>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AA977"/>
          <cell r="AB977"/>
          <cell r="AC977"/>
          <cell r="AD977"/>
          <cell r="AE977"/>
          <cell r="AF977"/>
          <cell r="AG977"/>
          <cell r="AH977"/>
          <cell r="AI977"/>
          <cell r="AJ977"/>
          <cell r="AK977"/>
          <cell r="AL977"/>
          <cell r="AM977"/>
          <cell r="AN977"/>
          <cell r="AO977"/>
          <cell r="AP977"/>
          <cell r="AQ977"/>
          <cell r="AR977"/>
          <cell r="AS977"/>
          <cell r="AT977"/>
          <cell r="AU977"/>
          <cell r="AV977"/>
          <cell r="AW977"/>
          <cell r="AX977"/>
          <cell r="AY977"/>
          <cell r="AZ977"/>
          <cell r="BA977"/>
          <cell r="BB977" t="str">
            <v xml:space="preserve">สืบทรัพย์ (คำสั่ง 9/5/2565) </v>
          </cell>
          <cell r="BC977"/>
          <cell r="BD977"/>
          <cell r="BE977"/>
          <cell r="BF977"/>
          <cell r="BG977"/>
          <cell r="BH977"/>
          <cell r="BI977"/>
          <cell r="BJ977"/>
          <cell r="BK977"/>
          <cell r="BL977" t="str">
            <v>นายจิราวุฒิ ศรีสุภา</v>
          </cell>
          <cell r="BM977">
            <v>883163010049</v>
          </cell>
          <cell r="BN977"/>
          <cell r="BO977"/>
          <cell r="BP977"/>
          <cell r="BQ977"/>
          <cell r="BR977"/>
          <cell r="BS977"/>
          <cell r="BT977"/>
          <cell r="BU977" t="str">
            <v>จันทร์นิภา</v>
          </cell>
          <cell r="BV977"/>
          <cell r="BW977"/>
          <cell r="BX977"/>
          <cell r="BY977"/>
          <cell r="BZ977"/>
          <cell r="CA977"/>
          <cell r="CB977"/>
          <cell r="CC977"/>
          <cell r="CD977"/>
          <cell r="CE977"/>
          <cell r="CF977"/>
          <cell r="CG977"/>
          <cell r="CH977"/>
          <cell r="CI977"/>
          <cell r="CJ977"/>
          <cell r="CK977"/>
          <cell r="CL977"/>
          <cell r="CM977"/>
          <cell r="CN977"/>
          <cell r="CO977"/>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t="str">
            <v xml:space="preserve">สืบทรัพย์ (คำสั่ง 9/5/2565) </v>
          </cell>
          <cell r="BC978"/>
          <cell r="BD978"/>
          <cell r="BE978"/>
          <cell r="BF978"/>
          <cell r="BG978"/>
          <cell r="BH978"/>
          <cell r="BI978"/>
          <cell r="BJ978"/>
          <cell r="BK978"/>
          <cell r="BL978" t="str">
            <v>นางสาวปุณณภา มุนิล</v>
          </cell>
          <cell r="BM978">
            <v>883162013077</v>
          </cell>
          <cell r="BN978"/>
          <cell r="BO978"/>
          <cell r="BP978"/>
          <cell r="BQ978"/>
          <cell r="BR978"/>
          <cell r="BS978"/>
          <cell r="BT978"/>
          <cell r="BU978" t="str">
            <v>จันทร์นิภา</v>
          </cell>
          <cell r="BV978"/>
          <cell r="BW978"/>
          <cell r="BX978"/>
          <cell r="BY978"/>
          <cell r="BZ978"/>
          <cell r="CA978"/>
          <cell r="CB978"/>
          <cell r="CC978"/>
          <cell r="CD978"/>
          <cell r="CE978"/>
          <cell r="CF978"/>
          <cell r="CG978"/>
          <cell r="CH978"/>
          <cell r="CI978"/>
          <cell r="CJ978"/>
          <cell r="CK978"/>
          <cell r="CL978"/>
          <cell r="CM978"/>
          <cell r="CN978"/>
          <cell r="CO978"/>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AA979"/>
          <cell r="AB979"/>
          <cell r="AC979"/>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 xml:space="preserve">สืบทรัพย์ (คำสั่ง 9/5/2565) </v>
          </cell>
          <cell r="BC979"/>
          <cell r="BD979"/>
          <cell r="BE979"/>
          <cell r="BF979"/>
          <cell r="BG979"/>
          <cell r="BH979"/>
          <cell r="BI979"/>
          <cell r="BJ979"/>
          <cell r="BK979"/>
          <cell r="BL979" t="str">
            <v>นางสาวสาวิตรี ลุงปาก</v>
          </cell>
          <cell r="BM979">
            <v>883263010039</v>
          </cell>
          <cell r="BN979"/>
          <cell r="BO979"/>
          <cell r="BP979"/>
          <cell r="BQ979"/>
          <cell r="BR979"/>
          <cell r="BS979"/>
          <cell r="BT979"/>
          <cell r="BU979" t="str">
            <v>จันทร์นิภา</v>
          </cell>
          <cell r="BV979"/>
          <cell r="BW979"/>
          <cell r="BX979"/>
          <cell r="BY979"/>
          <cell r="BZ979"/>
          <cell r="CA979"/>
          <cell r="CB979"/>
          <cell r="CC979"/>
          <cell r="CD979"/>
          <cell r="CE979"/>
          <cell r="CF979"/>
          <cell r="CG979"/>
          <cell r="CH979"/>
          <cell r="CI979"/>
          <cell r="CJ979"/>
          <cell r="CK979"/>
          <cell r="CL979"/>
          <cell r="CM979"/>
          <cell r="CN979"/>
          <cell r="CO979"/>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X980"/>
          <cell r="Y980"/>
          <cell r="Z980"/>
          <cell r="AA980">
            <v>21</v>
          </cell>
          <cell r="AB980">
            <v>6</v>
          </cell>
          <cell r="AC980">
            <v>2564</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 xml:space="preserve">สืบทรัพย์ (คำสั่ง 9/5/2565) </v>
          </cell>
          <cell r="BC980"/>
          <cell r="BD980"/>
          <cell r="BE980"/>
          <cell r="BF980"/>
          <cell r="BG980"/>
          <cell r="BH980"/>
          <cell r="BI980"/>
          <cell r="BJ980"/>
          <cell r="BK980"/>
          <cell r="BL980" t="str">
            <v>นางสาวอ้อย เสนาลัย</v>
          </cell>
          <cell r="BM980">
            <v>883263010039</v>
          </cell>
          <cell r="BN980"/>
          <cell r="BO980"/>
          <cell r="BP980"/>
          <cell r="BQ980"/>
          <cell r="BR980"/>
          <cell r="BS980"/>
          <cell r="BT980"/>
          <cell r="BU980" t="str">
            <v>จันทร์นิภา</v>
          </cell>
          <cell r="BV980"/>
          <cell r="BW980"/>
          <cell r="BX980"/>
          <cell r="BY980"/>
          <cell r="BZ980"/>
          <cell r="CA980"/>
          <cell r="CB980"/>
          <cell r="CC980"/>
          <cell r="CD980"/>
          <cell r="CE980"/>
          <cell r="CF980"/>
          <cell r="CG980"/>
          <cell r="CH980"/>
          <cell r="CI980"/>
          <cell r="CJ980"/>
          <cell r="CK980"/>
          <cell r="CL980"/>
          <cell r="CM980"/>
          <cell r="CN980"/>
          <cell r="CO980"/>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X981"/>
          <cell r="Y981"/>
          <cell r="Z981"/>
          <cell r="AA981">
            <v>21</v>
          </cell>
          <cell r="AB981">
            <v>6</v>
          </cell>
          <cell r="AC981">
            <v>2564</v>
          </cell>
          <cell r="AD981"/>
          <cell r="AE981"/>
          <cell r="AF981"/>
          <cell r="AG981"/>
          <cell r="AH981"/>
          <cell r="AI981"/>
          <cell r="AJ981"/>
          <cell r="AK981"/>
          <cell r="AL981"/>
          <cell r="AM981"/>
          <cell r="AN981"/>
          <cell r="AO981"/>
          <cell r="AP981"/>
          <cell r="AQ981"/>
          <cell r="AR981"/>
          <cell r="AS981"/>
          <cell r="AT981"/>
          <cell r="AU981"/>
          <cell r="AV981"/>
          <cell r="AW981"/>
          <cell r="AX981"/>
          <cell r="AY981"/>
          <cell r="AZ981"/>
          <cell r="BA981"/>
          <cell r="BB981" t="str">
            <v xml:space="preserve">สืบทรัพย์ (คำสั่ง 9/5/2565) </v>
          </cell>
          <cell r="BC981"/>
          <cell r="BD981"/>
          <cell r="BE981"/>
          <cell r="BF981"/>
          <cell r="BG981"/>
          <cell r="BH981"/>
          <cell r="BI981"/>
          <cell r="BJ981"/>
          <cell r="BK981"/>
          <cell r="BL981" t="str">
            <v>นายต่าง ธิทา</v>
          </cell>
          <cell r="BM981">
            <v>883263010041</v>
          </cell>
          <cell r="BN981"/>
          <cell r="BO981"/>
          <cell r="BP981"/>
          <cell r="BQ981"/>
          <cell r="BR981"/>
          <cell r="BS981"/>
          <cell r="BT981"/>
          <cell r="BU981" t="str">
            <v>จันทร์นิภา</v>
          </cell>
          <cell r="BV981"/>
          <cell r="BW981"/>
          <cell r="BX981"/>
          <cell r="BY981"/>
          <cell r="BZ981"/>
          <cell r="CA981"/>
          <cell r="CB981"/>
          <cell r="CC981"/>
          <cell r="CD981"/>
          <cell r="CE981"/>
          <cell r="CF981"/>
          <cell r="CG981"/>
          <cell r="CH981"/>
          <cell r="CI981"/>
          <cell r="CJ981"/>
          <cell r="CK981"/>
          <cell r="CL981"/>
          <cell r="CM981"/>
          <cell r="CN981"/>
          <cell r="CO981"/>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 xml:space="preserve">สืบทรัพย์ (คำสั่ง 9/5/2565) </v>
          </cell>
          <cell r="BC982"/>
          <cell r="BD982"/>
          <cell r="BE982"/>
          <cell r="BF982"/>
          <cell r="BG982"/>
          <cell r="BH982"/>
          <cell r="BI982"/>
          <cell r="BJ982"/>
          <cell r="BK982"/>
          <cell r="BL982" t="str">
            <v>นางสาวจินพร จ่ามหลู่</v>
          </cell>
          <cell r="BM982">
            <v>883263010044</v>
          </cell>
          <cell r="BN982"/>
          <cell r="BO982"/>
          <cell r="BP982"/>
          <cell r="BQ982"/>
          <cell r="BR982"/>
          <cell r="BS982"/>
          <cell r="BT982"/>
          <cell r="BU982" t="str">
            <v>จันทร์นิภา</v>
          </cell>
          <cell r="BV982"/>
          <cell r="BW982"/>
          <cell r="BX982"/>
          <cell r="BY982"/>
          <cell r="BZ982"/>
          <cell r="CA982"/>
          <cell r="CB982"/>
          <cell r="CC982"/>
          <cell r="CD982"/>
          <cell r="CE982"/>
          <cell r="CF982"/>
          <cell r="CG982"/>
          <cell r="CH982"/>
          <cell r="CI982"/>
          <cell r="CJ982"/>
          <cell r="CK982"/>
          <cell r="CL982"/>
          <cell r="CM982"/>
          <cell r="CN982"/>
          <cell r="CO982"/>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X983"/>
          <cell r="Y983"/>
          <cell r="Z983"/>
          <cell r="AA983">
            <v>21</v>
          </cell>
          <cell r="AB983">
            <v>6</v>
          </cell>
          <cell r="AC983">
            <v>2564</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 xml:space="preserve">สืบทรัพย์ (คำสั่ง 9/5/2565) </v>
          </cell>
          <cell r="BC983"/>
          <cell r="BD983"/>
          <cell r="BE983"/>
          <cell r="BF983"/>
          <cell r="BG983"/>
          <cell r="BH983"/>
          <cell r="BI983"/>
          <cell r="BJ983"/>
          <cell r="BK983"/>
          <cell r="BL983" t="str">
            <v>นางเจียง จาติ</v>
          </cell>
          <cell r="BM983">
            <v>883263010915</v>
          </cell>
          <cell r="BN983"/>
          <cell r="BO983"/>
          <cell r="BP983"/>
          <cell r="BQ983"/>
          <cell r="BR983"/>
          <cell r="BS983"/>
          <cell r="BT983"/>
          <cell r="BU983" t="str">
            <v>จันทร์นิภา</v>
          </cell>
          <cell r="BV983"/>
          <cell r="BW983"/>
          <cell r="BX983"/>
          <cell r="BY983"/>
          <cell r="BZ983"/>
          <cell r="CA983"/>
          <cell r="CB983"/>
          <cell r="CC983"/>
          <cell r="CD983"/>
          <cell r="CE983"/>
          <cell r="CF983"/>
          <cell r="CG983"/>
          <cell r="CH983"/>
          <cell r="CI983"/>
          <cell r="CJ983"/>
          <cell r="CK983"/>
          <cell r="CL983"/>
          <cell r="CM983"/>
          <cell r="CN983"/>
          <cell r="CO983"/>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V984"/>
          <cell r="W984"/>
          <cell r="X984">
            <v>13</v>
          </cell>
          <cell r="Y984">
            <v>12</v>
          </cell>
          <cell r="Z984">
            <v>2564</v>
          </cell>
          <cell r="AA984"/>
          <cell r="AB984"/>
          <cell r="AC984"/>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 xml:space="preserve">สืบทรัพย์ (คำสั่ง 9/5/2565) </v>
          </cell>
          <cell r="BC984"/>
          <cell r="BD984"/>
          <cell r="BE984"/>
          <cell r="BF984"/>
          <cell r="BG984"/>
          <cell r="BH984"/>
          <cell r="BI984"/>
          <cell r="BJ984"/>
          <cell r="BK984"/>
          <cell r="BL984" t="str">
            <v>นางสาวณัฐนิชา ขันเพ็ชร</v>
          </cell>
          <cell r="BM984">
            <v>883263011802</v>
          </cell>
          <cell r="BN984"/>
          <cell r="BO984"/>
          <cell r="BP984"/>
          <cell r="BQ984"/>
          <cell r="BR984"/>
          <cell r="BS984"/>
          <cell r="BT984"/>
          <cell r="BU984" t="str">
            <v>จันทร์นิภา</v>
          </cell>
          <cell r="BV984"/>
          <cell r="BW984"/>
          <cell r="BX984"/>
          <cell r="BY984"/>
          <cell r="BZ984"/>
          <cell r="CA984"/>
          <cell r="CB984"/>
          <cell r="CC984"/>
          <cell r="CD984"/>
          <cell r="CE984"/>
          <cell r="CF984"/>
          <cell r="CG984"/>
          <cell r="CH984"/>
          <cell r="CI984"/>
          <cell r="CJ984"/>
          <cell r="CK984"/>
          <cell r="CL984"/>
          <cell r="CM984"/>
          <cell r="CN984"/>
          <cell r="CO984"/>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X985"/>
          <cell r="Y985"/>
          <cell r="Z985"/>
          <cell r="AA985">
            <v>23</v>
          </cell>
          <cell r="AB985">
            <v>11</v>
          </cell>
          <cell r="AC985">
            <v>2564</v>
          </cell>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 xml:space="preserve">สืบทรัพย์ (คำสั่ง 9/5/2565) </v>
          </cell>
          <cell r="BC985"/>
          <cell r="BD985"/>
          <cell r="BE985"/>
          <cell r="BF985"/>
          <cell r="BG985"/>
          <cell r="BH985"/>
          <cell r="BI985"/>
          <cell r="BJ985"/>
          <cell r="BK985"/>
          <cell r="BL985" t="str">
            <v>นายวริทธิ์ อินใจ</v>
          </cell>
          <cell r="BM985">
            <v>883263011804</v>
          </cell>
          <cell r="BN985"/>
          <cell r="BO985"/>
          <cell r="BP985"/>
          <cell r="BQ985"/>
          <cell r="BR985"/>
          <cell r="BS985"/>
          <cell r="BT985"/>
          <cell r="BU985" t="str">
            <v>จันทร์นิภา</v>
          </cell>
          <cell r="BV985"/>
          <cell r="BW985"/>
          <cell r="BX985"/>
          <cell r="BY985"/>
          <cell r="BZ985"/>
          <cell r="CA985"/>
          <cell r="CB985"/>
          <cell r="CC985"/>
          <cell r="CD985"/>
          <cell r="CE985"/>
          <cell r="CF985"/>
          <cell r="CG985"/>
          <cell r="CH985"/>
          <cell r="CI985"/>
          <cell r="CJ985"/>
          <cell r="CK985"/>
          <cell r="CL985"/>
          <cell r="CM985"/>
          <cell r="CN985"/>
          <cell r="CO985"/>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X986"/>
          <cell r="Y986"/>
          <cell r="Z986"/>
          <cell r="AA986">
            <v>23</v>
          </cell>
          <cell r="AB986">
            <v>11</v>
          </cell>
          <cell r="AC986">
            <v>2564</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 xml:space="preserve">สืบทรัพย์ (คำสั่ง 9/5/2565) </v>
          </cell>
          <cell r="BC986"/>
          <cell r="BD986"/>
          <cell r="BE986"/>
          <cell r="BF986"/>
          <cell r="BG986"/>
          <cell r="BH986"/>
          <cell r="BI986"/>
          <cell r="BJ986"/>
          <cell r="BK986"/>
          <cell r="BL986" t="str">
            <v>นางสาวรตนวฤนท์ แสงรัตน์</v>
          </cell>
          <cell r="BM986">
            <v>883263011805</v>
          </cell>
          <cell r="BN986"/>
          <cell r="BO986"/>
          <cell r="BP986"/>
          <cell r="BQ986"/>
          <cell r="BR986"/>
          <cell r="BS986"/>
          <cell r="BT986"/>
          <cell r="BU986" t="str">
            <v>จันทร์นิภา</v>
          </cell>
          <cell r="BV986"/>
          <cell r="BW986"/>
          <cell r="BX986"/>
          <cell r="BY986"/>
          <cell r="BZ986"/>
          <cell r="CA986"/>
          <cell r="CB986"/>
          <cell r="CC986"/>
          <cell r="CD986"/>
          <cell r="CE986"/>
          <cell r="CF986"/>
          <cell r="CG986"/>
          <cell r="CH986"/>
          <cell r="CI986"/>
          <cell r="CJ986"/>
          <cell r="CK986"/>
          <cell r="CL986"/>
          <cell r="CM986"/>
          <cell r="CN986"/>
          <cell r="CO986"/>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V987"/>
          <cell r="W987"/>
          <cell r="X987"/>
          <cell r="Y987"/>
          <cell r="Z987"/>
          <cell r="AA987">
            <v>24</v>
          </cell>
          <cell r="AB987">
            <v>6</v>
          </cell>
          <cell r="AC987">
            <v>2564</v>
          </cell>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t="str">
            <v xml:space="preserve">สืบทรัพย์ (คำสั่ง 9/5/2565) </v>
          </cell>
          <cell r="BC987"/>
          <cell r="BD987"/>
          <cell r="BE987"/>
          <cell r="BF987"/>
          <cell r="BG987"/>
          <cell r="BH987"/>
          <cell r="BI987"/>
          <cell r="BJ987"/>
          <cell r="BK987"/>
          <cell r="BL987" t="str">
            <v>นายนีเงย์ แกละมื่อโด่</v>
          </cell>
          <cell r="BM987">
            <v>883263011917</v>
          </cell>
          <cell r="BN987"/>
          <cell r="BO987"/>
          <cell r="BP987"/>
          <cell r="BQ987"/>
          <cell r="BR987"/>
          <cell r="BS987"/>
          <cell r="BT987"/>
          <cell r="BU987" t="str">
            <v>จันทร์นิภา</v>
          </cell>
          <cell r="BV987"/>
          <cell r="BW987"/>
          <cell r="BX987"/>
          <cell r="BY987"/>
          <cell r="BZ987"/>
          <cell r="CA987"/>
          <cell r="CB987"/>
          <cell r="CC987"/>
          <cell r="CD987"/>
          <cell r="CE987"/>
          <cell r="CF987"/>
          <cell r="CG987"/>
          <cell r="CH987"/>
          <cell r="CI987"/>
          <cell r="CJ987"/>
          <cell r="CK987"/>
          <cell r="CL987"/>
          <cell r="CM987"/>
          <cell r="CN987"/>
          <cell r="CO987"/>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X988"/>
          <cell r="Y988"/>
          <cell r="Z988"/>
          <cell r="AA988">
            <v>23</v>
          </cell>
          <cell r="AB988">
            <v>11</v>
          </cell>
          <cell r="AC988">
            <v>2564</v>
          </cell>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 xml:space="preserve">สืบทรัพย์ (คำสั่ง 9/5/2565) </v>
          </cell>
          <cell r="BC988"/>
          <cell r="BD988"/>
          <cell r="BE988"/>
          <cell r="BF988"/>
          <cell r="BG988"/>
          <cell r="BH988"/>
          <cell r="BI988"/>
          <cell r="BJ988"/>
          <cell r="BK988"/>
          <cell r="BL988" t="str">
            <v>นางวรรณา กันธิมา</v>
          </cell>
          <cell r="BM988">
            <v>883263012075</v>
          </cell>
          <cell r="BN988"/>
          <cell r="BO988"/>
          <cell r="BP988"/>
          <cell r="BQ988"/>
          <cell r="BR988"/>
          <cell r="BS988"/>
          <cell r="BT988"/>
          <cell r="BU988" t="str">
            <v>จันทร์นิภา</v>
          </cell>
          <cell r="BV988"/>
          <cell r="BW988"/>
          <cell r="BX988"/>
          <cell r="BY988"/>
          <cell r="BZ988"/>
          <cell r="CA988"/>
          <cell r="CB988"/>
          <cell r="CC988"/>
          <cell r="CD988"/>
          <cell r="CE988"/>
          <cell r="CF988"/>
          <cell r="CG988"/>
          <cell r="CH988"/>
          <cell r="CI988"/>
          <cell r="CJ988"/>
          <cell r="CK988"/>
          <cell r="CL988"/>
          <cell r="CM988"/>
          <cell r="CN988"/>
          <cell r="CO988"/>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 xml:space="preserve">สืบทรัพย์ (คำสั่ง 9/5/2565) </v>
          </cell>
          <cell r="BC989"/>
          <cell r="BD989"/>
          <cell r="BE989"/>
          <cell r="BF989"/>
          <cell r="BG989"/>
          <cell r="BH989"/>
          <cell r="BI989"/>
          <cell r="BJ989"/>
          <cell r="BK989"/>
          <cell r="BL989" t="str">
            <v>นายศรีวรรณ์ สิงห์บัว</v>
          </cell>
          <cell r="BM989">
            <v>888164010053</v>
          </cell>
          <cell r="BN989"/>
          <cell r="BO989"/>
          <cell r="BP989"/>
          <cell r="BQ989"/>
          <cell r="BR989"/>
          <cell r="BS989"/>
          <cell r="BT989"/>
          <cell r="BU989" t="str">
            <v>จันทร์นิภา</v>
          </cell>
          <cell r="BV989"/>
          <cell r="BW989"/>
          <cell r="BX989"/>
          <cell r="BY989"/>
          <cell r="BZ989"/>
          <cell r="CA989"/>
          <cell r="CB989"/>
          <cell r="CC989"/>
          <cell r="CD989"/>
          <cell r="CE989"/>
          <cell r="CF989"/>
          <cell r="CG989"/>
          <cell r="CH989"/>
          <cell r="CI989"/>
          <cell r="CJ989"/>
          <cell r="CK989"/>
          <cell r="CL989"/>
          <cell r="CM989"/>
          <cell r="CN989"/>
          <cell r="CO989"/>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X990"/>
          <cell r="Y990"/>
          <cell r="Z990"/>
          <cell r="AA990">
            <v>28</v>
          </cell>
          <cell r="AB990">
            <v>9</v>
          </cell>
          <cell r="AC990">
            <v>2564</v>
          </cell>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 xml:space="preserve">สืบทรัพย์ (คำสั่ง 9/5/2565) </v>
          </cell>
          <cell r="BC990"/>
          <cell r="BD990"/>
          <cell r="BE990"/>
          <cell r="BF990"/>
          <cell r="BG990"/>
          <cell r="BH990"/>
          <cell r="BI990"/>
          <cell r="BJ990"/>
          <cell r="BK990"/>
          <cell r="BL990" t="str">
            <v>นายภรันยู วงศ์ปวน</v>
          </cell>
          <cell r="BM990">
            <v>888164010120</v>
          </cell>
          <cell r="BN990"/>
          <cell r="BO990"/>
          <cell r="BP990"/>
          <cell r="BQ990"/>
          <cell r="BR990"/>
          <cell r="BS990"/>
          <cell r="BT990"/>
          <cell r="BU990" t="str">
            <v>จันทร์นิภา</v>
          </cell>
          <cell r="BV990"/>
          <cell r="BW990"/>
          <cell r="BX990"/>
          <cell r="BY990"/>
          <cell r="BZ990"/>
          <cell r="CA990"/>
          <cell r="CB990"/>
          <cell r="CC990"/>
          <cell r="CD990"/>
          <cell r="CE990"/>
          <cell r="CF990"/>
          <cell r="CG990"/>
          <cell r="CH990"/>
          <cell r="CI990"/>
          <cell r="CJ990"/>
          <cell r="CK990"/>
          <cell r="CL990"/>
          <cell r="CM990"/>
          <cell r="CN990"/>
          <cell r="CO990"/>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AA991"/>
          <cell r="AB991"/>
          <cell r="AC991"/>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 xml:space="preserve">สืบทรัพย์ (คำสั่ง 9/5/2565) </v>
          </cell>
          <cell r="BC991"/>
          <cell r="BD991"/>
          <cell r="BE991"/>
          <cell r="BF991"/>
          <cell r="BG991"/>
          <cell r="BH991"/>
          <cell r="BI991"/>
          <cell r="BJ991"/>
          <cell r="BK991"/>
          <cell r="BL991" t="str">
            <v>นางสาวอรธิชา พุฒหอม</v>
          </cell>
          <cell r="BM991">
            <v>888164010095</v>
          </cell>
          <cell r="BN991"/>
          <cell r="BO991"/>
          <cell r="BP991"/>
          <cell r="BQ991"/>
          <cell r="BR991"/>
          <cell r="BS991"/>
          <cell r="BT991"/>
          <cell r="BU991" t="str">
            <v>จันทร์นิภา</v>
          </cell>
          <cell r="BV991"/>
          <cell r="BW991"/>
          <cell r="BX991"/>
          <cell r="BY991"/>
          <cell r="BZ991"/>
          <cell r="CA991"/>
          <cell r="CB991"/>
          <cell r="CC991"/>
          <cell r="CD991"/>
          <cell r="CE991"/>
          <cell r="CF991"/>
          <cell r="CG991"/>
          <cell r="CH991"/>
          <cell r="CI991"/>
          <cell r="CJ991"/>
          <cell r="CK991"/>
          <cell r="CL991"/>
          <cell r="CM991"/>
          <cell r="CN991"/>
          <cell r="CO991"/>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X992"/>
          <cell r="Y992"/>
          <cell r="Z992"/>
          <cell r="AA992">
            <v>28</v>
          </cell>
          <cell r="AB992">
            <v>9</v>
          </cell>
          <cell r="AC992">
            <v>2564</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 xml:space="preserve">สืบทรัพย์ (คำสั่ง 9/5/2565) </v>
          </cell>
          <cell r="BC992"/>
          <cell r="BD992"/>
          <cell r="BE992"/>
          <cell r="BF992"/>
          <cell r="BG992"/>
          <cell r="BH992"/>
          <cell r="BI992"/>
          <cell r="BJ992"/>
          <cell r="BK992"/>
          <cell r="BL992" t="str">
            <v>นางคำเอ้ย จันทร์เอื้อม</v>
          </cell>
          <cell r="BM992">
            <v>888164010258</v>
          </cell>
          <cell r="BN992"/>
          <cell r="BO992"/>
          <cell r="BP992"/>
          <cell r="BQ992"/>
          <cell r="BR992"/>
          <cell r="BS992"/>
          <cell r="BT992"/>
          <cell r="BU992" t="str">
            <v>จันทร์นิภา</v>
          </cell>
          <cell r="BV992"/>
          <cell r="BW992"/>
          <cell r="BX992"/>
          <cell r="BY992"/>
          <cell r="BZ992"/>
          <cell r="CA992"/>
          <cell r="CB992"/>
          <cell r="CC992"/>
          <cell r="CD992"/>
          <cell r="CE992"/>
          <cell r="CF992"/>
          <cell r="CG992"/>
          <cell r="CH992"/>
          <cell r="CI992"/>
          <cell r="CJ992"/>
          <cell r="CK992"/>
          <cell r="CL992"/>
          <cell r="CM992"/>
          <cell r="CN992"/>
          <cell r="CO992"/>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A993"/>
          <cell r="AB993"/>
          <cell r="AC993"/>
          <cell r="AD993"/>
          <cell r="AE993"/>
          <cell r="AF993"/>
          <cell r="AG993">
            <v>12</v>
          </cell>
          <cell r="AH993">
            <v>3</v>
          </cell>
          <cell r="AI993">
            <v>2564</v>
          </cell>
          <cell r="AJ993"/>
          <cell r="AK993"/>
          <cell r="AL993"/>
          <cell r="AM993" t="str">
            <v>โฉนด</v>
          </cell>
          <cell r="AN993">
            <v>17720</v>
          </cell>
          <cell r="AO993" t="str">
            <v>ฝายกวาง</v>
          </cell>
          <cell r="AP993" t="str">
            <v>เชียงคำ</v>
          </cell>
          <cell r="AQ993" t="str">
            <v>พะเยา</v>
          </cell>
          <cell r="AR993"/>
          <cell r="AS993"/>
          <cell r="AT993"/>
          <cell r="AU993"/>
          <cell r="AV993"/>
          <cell r="AW993"/>
          <cell r="AX993"/>
          <cell r="AY993"/>
          <cell r="AZ993"/>
          <cell r="BA993"/>
          <cell r="BB993" t="str">
            <v>ยึดทรัพย์จำนอง (คำสั่ง 13/5/2565) ข้ามเขต สำนักงานเดิมตั้งเรื่องยึดข้ามเขตให้แล้ว</v>
          </cell>
          <cell r="BC993"/>
          <cell r="BD993"/>
          <cell r="BE993"/>
          <cell r="BF993"/>
          <cell r="BG993"/>
          <cell r="BH993"/>
          <cell r="BI993"/>
          <cell r="BJ993"/>
          <cell r="BK993"/>
          <cell r="BL993" t="str">
            <v>นางสาว สุชาดา  ทุมดี</v>
          </cell>
          <cell r="BM993">
            <v>883263010149</v>
          </cell>
          <cell r="BN993"/>
          <cell r="BO993"/>
          <cell r="BP993"/>
          <cell r="BQ993"/>
          <cell r="BR993"/>
          <cell r="BS993"/>
          <cell r="BT993"/>
          <cell r="BU993" t="str">
            <v>ศรัญญู (ยึด)</v>
          </cell>
          <cell r="BV993"/>
          <cell r="BW993"/>
          <cell r="BX993"/>
          <cell r="BY993"/>
          <cell r="BZ993"/>
          <cell r="CA993"/>
          <cell r="CB993"/>
          <cell r="CC993"/>
          <cell r="CD993"/>
          <cell r="CE993"/>
          <cell r="CF993"/>
          <cell r="CG993"/>
          <cell r="CH993"/>
          <cell r="CI993"/>
          <cell r="CJ993"/>
          <cell r="CK993"/>
          <cell r="CL993"/>
          <cell r="CM993"/>
          <cell r="CN993"/>
          <cell r="CO993"/>
        </row>
        <row r="994">
          <cell r="B994">
            <v>1838</v>
          </cell>
          <cell r="C994">
            <v>990</v>
          </cell>
          <cell r="D994"/>
          <cell r="E994"/>
          <cell r="F994"/>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X994"/>
          <cell r="Y994"/>
          <cell r="Z994"/>
          <cell r="AA994">
            <v>15</v>
          </cell>
          <cell r="AB994">
            <v>11</v>
          </cell>
          <cell r="AC994">
            <v>2564</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สืบทรัพย์ (คำสั่ง 9/5/2565) </v>
          </cell>
          <cell r="BC994"/>
          <cell r="BD994"/>
          <cell r="BE994"/>
          <cell r="BF994"/>
          <cell r="BG994"/>
          <cell r="BH994"/>
          <cell r="BI994"/>
          <cell r="BJ994"/>
          <cell r="BK994"/>
          <cell r="BL994" t="str">
            <v>นายศรีนวล สันลาด</v>
          </cell>
          <cell r="BM994">
            <v>883162011490</v>
          </cell>
          <cell r="BN994"/>
          <cell r="BO994"/>
          <cell r="BP994"/>
          <cell r="BQ994"/>
          <cell r="BR994"/>
          <cell r="BS994"/>
          <cell r="BT994"/>
          <cell r="BU994" t="str">
            <v>จันทร์นิภา</v>
          </cell>
          <cell r="BV994"/>
          <cell r="BW994"/>
          <cell r="BX994"/>
          <cell r="BY994"/>
          <cell r="BZ994"/>
          <cell r="CA994"/>
          <cell r="CB994"/>
          <cell r="CC994"/>
          <cell r="CD994"/>
          <cell r="CE994"/>
          <cell r="CF994"/>
          <cell r="CG994"/>
          <cell r="CH994"/>
          <cell r="CI994"/>
          <cell r="CJ994"/>
          <cell r="CK994"/>
          <cell r="CL994"/>
          <cell r="CM994"/>
          <cell r="CN994"/>
          <cell r="CO994"/>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X995"/>
          <cell r="Y995"/>
          <cell r="Z995"/>
          <cell r="AA995">
            <v>14</v>
          </cell>
          <cell r="AB995">
            <v>12</v>
          </cell>
          <cell r="AC995">
            <v>2564</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 xml:space="preserve">สืบทรัพย์ (คำสั่ง 9/5/2565) </v>
          </cell>
          <cell r="BC995"/>
          <cell r="BD995"/>
          <cell r="BE995"/>
          <cell r="BF995"/>
          <cell r="BG995"/>
          <cell r="BH995"/>
          <cell r="BI995"/>
          <cell r="BJ995"/>
          <cell r="BK995"/>
          <cell r="BL995" t="str">
            <v>นายอภินันท์   พาพันธ์</v>
          </cell>
          <cell r="BM995">
            <v>883162013087</v>
          </cell>
          <cell r="BN995"/>
          <cell r="BO995"/>
          <cell r="BP995"/>
          <cell r="BQ995"/>
          <cell r="BR995"/>
          <cell r="BS995"/>
          <cell r="BT995"/>
          <cell r="BU995" t="str">
            <v>จันทร์นิภา</v>
          </cell>
          <cell r="BV995"/>
          <cell r="BW995"/>
          <cell r="BX995"/>
          <cell r="BY995"/>
          <cell r="BZ995"/>
          <cell r="CA995"/>
          <cell r="CB995"/>
          <cell r="CC995"/>
          <cell r="CD995"/>
          <cell r="CE995"/>
          <cell r="CF995"/>
          <cell r="CG995"/>
          <cell r="CH995"/>
          <cell r="CI995"/>
          <cell r="CJ995"/>
          <cell r="CK995"/>
          <cell r="CL995"/>
          <cell r="CM995"/>
          <cell r="CN995"/>
          <cell r="CO995"/>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X996"/>
          <cell r="Y996"/>
          <cell r="Z996"/>
          <cell r="AA996">
            <v>14</v>
          </cell>
          <cell r="AB996">
            <v>12</v>
          </cell>
          <cell r="AC996">
            <v>2564</v>
          </cell>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 xml:space="preserve">สืบทรัพย์ (คำสั่ง 9/5/2565) </v>
          </cell>
          <cell r="BC996"/>
          <cell r="BD996"/>
          <cell r="BE996"/>
          <cell r="BF996"/>
          <cell r="BG996"/>
          <cell r="BH996"/>
          <cell r="BI996"/>
          <cell r="BJ996"/>
          <cell r="BK996"/>
          <cell r="BL996" t="str">
            <v>นางจิริยากรณ์ สมพันธ์</v>
          </cell>
          <cell r="BM996">
            <v>883163010076</v>
          </cell>
          <cell r="BN996"/>
          <cell r="BO996"/>
          <cell r="BP996"/>
          <cell r="BQ996"/>
          <cell r="BR996"/>
          <cell r="BS996"/>
          <cell r="BT996"/>
          <cell r="BU996" t="str">
            <v>จันทร์นิภา</v>
          </cell>
          <cell r="BV996"/>
          <cell r="BW996"/>
          <cell r="BX996"/>
          <cell r="BY996"/>
          <cell r="BZ996"/>
          <cell r="CA996"/>
          <cell r="CB996"/>
          <cell r="CC996"/>
          <cell r="CD996"/>
          <cell r="CE996"/>
          <cell r="CF996"/>
          <cell r="CG996"/>
          <cell r="CH996"/>
          <cell r="CI996"/>
          <cell r="CJ996"/>
          <cell r="CK996"/>
          <cell r="CL996"/>
          <cell r="CM996"/>
          <cell r="CN996"/>
          <cell r="CO996"/>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X997"/>
          <cell r="Y997"/>
          <cell r="Z997"/>
          <cell r="AA997">
            <v>28</v>
          </cell>
          <cell r="AB997">
            <v>9</v>
          </cell>
          <cell r="AC997">
            <v>2564</v>
          </cell>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 xml:space="preserve">สืบทรัพย์ (คำสั่ง 9/5/2565) </v>
          </cell>
          <cell r="BC997"/>
          <cell r="BD997"/>
          <cell r="BE997"/>
          <cell r="BF997"/>
          <cell r="BG997"/>
          <cell r="BH997"/>
          <cell r="BI997"/>
          <cell r="BJ997"/>
          <cell r="BK997"/>
          <cell r="BL997" t="str">
            <v>นายสิงห์คำ สิงห์ทะ</v>
          </cell>
          <cell r="BM997">
            <v>888164010111</v>
          </cell>
          <cell r="BN997"/>
          <cell r="BO997"/>
          <cell r="BP997"/>
          <cell r="BQ997"/>
          <cell r="BR997"/>
          <cell r="BS997"/>
          <cell r="BT997"/>
          <cell r="BU997" t="str">
            <v>จันทร์นิภา</v>
          </cell>
          <cell r="BV997"/>
          <cell r="BW997"/>
          <cell r="BX997"/>
          <cell r="BY997"/>
          <cell r="BZ997"/>
          <cell r="CA997"/>
          <cell r="CB997"/>
          <cell r="CC997"/>
          <cell r="CD997"/>
          <cell r="CE997"/>
          <cell r="CF997"/>
          <cell r="CG997"/>
          <cell r="CH997"/>
          <cell r="CI997"/>
          <cell r="CJ997"/>
          <cell r="CK997"/>
          <cell r="CL997"/>
          <cell r="CM997"/>
          <cell r="CN997"/>
          <cell r="CO997"/>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 xml:space="preserve">สืบทรัพย์ (คำสั่ง 9/5/2565) </v>
          </cell>
          <cell r="BC998"/>
          <cell r="BD998"/>
          <cell r="BE998"/>
          <cell r="BF998"/>
          <cell r="BG998"/>
          <cell r="BH998"/>
          <cell r="BI998"/>
          <cell r="BJ998"/>
          <cell r="BK998"/>
          <cell r="BL998" t="str">
            <v>นายสิงห์คำ สิงห์ทะ</v>
          </cell>
          <cell r="BM998">
            <v>888164010108</v>
          </cell>
          <cell r="BN998"/>
          <cell r="BO998"/>
          <cell r="BP998"/>
          <cell r="BQ998"/>
          <cell r="BR998"/>
          <cell r="BS998"/>
          <cell r="BT998"/>
          <cell r="BU998" t="str">
            <v>จันทร์นิภา</v>
          </cell>
          <cell r="BV998"/>
          <cell r="BW998"/>
          <cell r="BX998"/>
          <cell r="BY998"/>
          <cell r="BZ998"/>
          <cell r="CA998"/>
          <cell r="CB998"/>
          <cell r="CC998"/>
          <cell r="CD998"/>
          <cell r="CE998"/>
          <cell r="CF998"/>
          <cell r="CG998"/>
          <cell r="CH998"/>
          <cell r="CI998"/>
          <cell r="CJ998"/>
          <cell r="CK998"/>
          <cell r="CL998"/>
          <cell r="CM998"/>
          <cell r="CN998"/>
          <cell r="CO998"/>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X999"/>
          <cell r="Y999"/>
          <cell r="Z999"/>
          <cell r="AA999">
            <v>27</v>
          </cell>
          <cell r="AB999">
            <v>5</v>
          </cell>
          <cell r="AC999">
            <v>2557</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cell r="BC999"/>
          <cell r="BD999"/>
          <cell r="BE999"/>
          <cell r="BF999"/>
          <cell r="BG999"/>
          <cell r="BH999"/>
          <cell r="BI999"/>
          <cell r="BJ999"/>
          <cell r="BK999"/>
          <cell r="BL999" t="str">
            <v>นางรรินภรณ์ ยาวุฒิ</v>
          </cell>
          <cell r="BM999">
            <v>0</v>
          </cell>
          <cell r="BN999"/>
          <cell r="BO999"/>
          <cell r="BP999"/>
          <cell r="BQ999"/>
          <cell r="BR999"/>
          <cell r="BS999"/>
          <cell r="BT999"/>
          <cell r="BU999" t="str">
            <v>จันทร์นิภา</v>
          </cell>
          <cell r="BV999"/>
          <cell r="BW999"/>
          <cell r="BX999"/>
          <cell r="BY999"/>
          <cell r="BZ999"/>
          <cell r="CA999"/>
          <cell r="CB999"/>
          <cell r="CC999"/>
          <cell r="CD999"/>
          <cell r="CE999"/>
          <cell r="CF999"/>
          <cell r="CG999"/>
          <cell r="CH999"/>
          <cell r="CI999"/>
          <cell r="CJ999"/>
          <cell r="CK999"/>
          <cell r="CL999"/>
          <cell r="CM999"/>
          <cell r="CN999"/>
          <cell r="CO999"/>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t="str">
            <v>สืบทรัพย์ (คำสั่ง 9/5/2565)//สืบทรัพย์//รายงานผล วันที่ 2/8/2565</v>
          </cell>
          <cell r="BC1000" t="str">
            <v/>
          </cell>
          <cell r="BD1000" t="str">
            <v/>
          </cell>
          <cell r="BE1000" t="str">
            <v/>
          </cell>
          <cell r="BF1000" t="str">
            <v/>
          </cell>
          <cell r="BG1000"/>
          <cell r="BH1000"/>
          <cell r="BI1000"/>
          <cell r="BJ1000"/>
          <cell r="BK1000"/>
          <cell r="BL1000" t="str">
            <v>นางสาวพึงพิศ ใจใหญ่</v>
          </cell>
          <cell r="BM1000">
            <v>883263012082</v>
          </cell>
          <cell r="BN1000"/>
          <cell r="BO1000"/>
          <cell r="BP1000" t="str">
            <v/>
          </cell>
          <cell r="BQ1000" t="str">
            <v/>
          </cell>
          <cell r="BR1000" t="str">
            <v/>
          </cell>
          <cell r="BS1000"/>
          <cell r="BT1000" t="str">
            <v>1.นางสาวพึงพิศ ใจใหญ่
2.นางสาวสุภาณี ศรีวิชัย</v>
          </cell>
          <cell r="BU1000"/>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cell r="BZ1000"/>
          <cell r="CA1000"/>
          <cell r="CB1000"/>
          <cell r="CC1000"/>
          <cell r="CD1000"/>
          <cell r="CE1000"/>
          <cell r="CF1000"/>
          <cell r="CG1000"/>
          <cell r="CH1000"/>
          <cell r="CI1000"/>
          <cell r="CJ1000"/>
          <cell r="CK1000"/>
          <cell r="CL1000"/>
          <cell r="CM1000"/>
          <cell r="CN1000"/>
          <cell r="CO1000"/>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AA1001"/>
          <cell r="AB1001"/>
          <cell r="AC1001"/>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9/5/2565)//สืบแล้ว  รายงานผล วันที่ 21/6/2565</v>
          </cell>
          <cell r="BC1001" t="str">
            <v/>
          </cell>
          <cell r="BD1001" t="str">
            <v/>
          </cell>
          <cell r="BE1001" t="str">
            <v/>
          </cell>
          <cell r="BF1001" t="str">
            <v/>
          </cell>
          <cell r="BG1001"/>
          <cell r="BH1001"/>
          <cell r="BI1001"/>
          <cell r="BJ1001"/>
          <cell r="BK1001"/>
          <cell r="BL1001" t="str">
            <v>นายอภิชาติ ทิวพฤกษา</v>
          </cell>
          <cell r="BM1001">
            <v>883263012088</v>
          </cell>
          <cell r="BN1001"/>
          <cell r="BO1001"/>
          <cell r="BP1001" t="str">
            <v/>
          </cell>
          <cell r="BQ1001" t="str">
            <v/>
          </cell>
          <cell r="BR1001" t="str">
            <v/>
          </cell>
          <cell r="BS1001"/>
          <cell r="BT1001" t="str">
            <v>1.นายอภิชาติ  ทิวพฤกษา
2.นางสาวนงลักษณ์  นิรมลมณฑล
3.นายพร้อมรณชัย  ทะนันชัย
4.นางศุทัตสา  บุญมา</v>
          </cell>
          <cell r="BU1001"/>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BZ1001"/>
          <cell r="CA1001">
            <v>4</v>
          </cell>
          <cell r="CB1001"/>
          <cell r="CC1001"/>
          <cell r="CD1001"/>
          <cell r="CE1001"/>
          <cell r="CF1001"/>
          <cell r="CG1001"/>
          <cell r="CH1001"/>
          <cell r="CI1001"/>
          <cell r="CJ1001"/>
          <cell r="CK1001"/>
          <cell r="CL1001"/>
          <cell r="CM1001"/>
          <cell r="CN1001"/>
          <cell r="CO1001"/>
        </row>
        <row r="1002">
          <cell r="B1002">
            <v>1846</v>
          </cell>
          <cell r="C1002">
            <v>998</v>
          </cell>
          <cell r="D1002"/>
          <cell r="E1002"/>
          <cell r="F1002"/>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AA1002"/>
          <cell r="AB1002"/>
          <cell r="AC1002"/>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 xml:space="preserve">สืบทรัพย์ (คำสั่ง 10/5/2565) </v>
          </cell>
          <cell r="BC1002"/>
          <cell r="BD1002"/>
          <cell r="BE1002"/>
          <cell r="BF1002"/>
          <cell r="BG1002"/>
          <cell r="BH1002"/>
          <cell r="BI1002"/>
          <cell r="BJ1002"/>
          <cell r="BK1002"/>
          <cell r="BL1002" t="str">
            <v>นางกริพอ ดวงคงสำเร็จ</v>
          </cell>
          <cell r="BM1002">
            <v>883162012653</v>
          </cell>
          <cell r="BN1002"/>
          <cell r="BO1002"/>
          <cell r="BP1002"/>
          <cell r="BQ1002"/>
          <cell r="BR1002"/>
          <cell r="BS1002"/>
          <cell r="BT1002"/>
          <cell r="BU1002" t="str">
            <v>จันทร์นิภา</v>
          </cell>
          <cell r="BV1002"/>
          <cell r="BW1002"/>
          <cell r="BX1002"/>
          <cell r="BY1002"/>
          <cell r="BZ1002"/>
          <cell r="CA1002"/>
          <cell r="CB1002"/>
          <cell r="CC1002"/>
          <cell r="CD1002"/>
          <cell r="CE1002"/>
          <cell r="CF1002"/>
          <cell r="CG1002"/>
          <cell r="CH1002"/>
          <cell r="CI1002"/>
          <cell r="CJ1002"/>
          <cell r="CK1002"/>
          <cell r="CL1002"/>
          <cell r="CM1002"/>
          <cell r="CN1002"/>
          <cell r="CO1002"/>
        </row>
        <row r="1003">
          <cell r="B1003">
            <v>1847</v>
          </cell>
          <cell r="C1003">
            <v>999</v>
          </cell>
          <cell r="D1003"/>
          <cell r="E1003"/>
          <cell r="F1003"/>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X1003"/>
          <cell r="Y1003"/>
          <cell r="Z1003"/>
          <cell r="AA1003">
            <v>26</v>
          </cell>
          <cell r="AB1003">
            <v>7</v>
          </cell>
          <cell r="AC1003">
            <v>2560</v>
          </cell>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 xml:space="preserve">สืบทรัพย์ (คำสั่ง 10/5/2565) </v>
          </cell>
          <cell r="BC1003"/>
          <cell r="BD1003"/>
          <cell r="BE1003"/>
          <cell r="BF1003"/>
          <cell r="BG1003"/>
          <cell r="BH1003"/>
          <cell r="BI1003"/>
          <cell r="BJ1003"/>
          <cell r="BK1003"/>
          <cell r="BL1003" t="str">
            <v>นางสาวจันทร์ศรี ไพรพงค์</v>
          </cell>
          <cell r="BM1003">
            <v>0</v>
          </cell>
          <cell r="BN1003"/>
          <cell r="BO1003"/>
          <cell r="BP1003"/>
          <cell r="BQ1003"/>
          <cell r="BR1003"/>
          <cell r="BS1003"/>
          <cell r="BT1003"/>
          <cell r="BU1003" t="str">
            <v>จันทร์นิภา</v>
          </cell>
          <cell r="BV1003"/>
          <cell r="BW1003"/>
          <cell r="BX1003"/>
          <cell r="BY1003"/>
          <cell r="BZ1003"/>
          <cell r="CA1003"/>
          <cell r="CB1003"/>
          <cell r="CC1003"/>
          <cell r="CD1003"/>
          <cell r="CE1003"/>
          <cell r="CF1003"/>
          <cell r="CG1003"/>
          <cell r="CH1003"/>
          <cell r="CI1003"/>
          <cell r="CJ1003"/>
          <cell r="CK1003"/>
          <cell r="CL1003"/>
          <cell r="CM1003"/>
          <cell r="CN1003"/>
          <cell r="CO1003"/>
        </row>
        <row r="1004">
          <cell r="B1004">
            <v>1848</v>
          </cell>
          <cell r="C1004">
            <v>1000</v>
          </cell>
          <cell r="D1004"/>
          <cell r="E1004"/>
          <cell r="F1004"/>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O1004"/>
          <cell r="P1004"/>
          <cell r="Q1004">
            <v>213994.62</v>
          </cell>
          <cell r="R1004">
            <v>92738.51</v>
          </cell>
          <cell r="S1004" t="str">
            <v>จังหวัดเชียงใหม่</v>
          </cell>
          <cell r="T1004" t="str">
            <v>ผบ.869</v>
          </cell>
          <cell r="U1004" t="str">
            <v>2561</v>
          </cell>
          <cell r="V1004" t="str">
            <v>ผบ.1364</v>
          </cell>
          <cell r="W1004">
            <v>2561</v>
          </cell>
          <cell r="X1004"/>
          <cell r="Y1004"/>
          <cell r="Z1004"/>
          <cell r="AA1004">
            <v>25</v>
          </cell>
          <cell r="AB1004">
            <v>6</v>
          </cell>
          <cell r="AC1004">
            <v>2561</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 xml:space="preserve">สืบทรัพย์ (คำสั่ง 12/5/2565) </v>
          </cell>
          <cell r="BC1004"/>
          <cell r="BD1004"/>
          <cell r="BE1004"/>
          <cell r="BF1004"/>
          <cell r="BG1004"/>
          <cell r="BH1004"/>
          <cell r="BI1004"/>
          <cell r="BJ1004"/>
          <cell r="BK1004"/>
          <cell r="BL1004" t="str">
            <v>นายกัมพล นามฝั้น</v>
          </cell>
          <cell r="BM1004">
            <v>0</v>
          </cell>
          <cell r="BN1004"/>
          <cell r="BO1004"/>
          <cell r="BP1004"/>
          <cell r="BQ1004"/>
          <cell r="BR1004"/>
          <cell r="BS1004"/>
          <cell r="BT1004"/>
          <cell r="BU1004" t="str">
            <v>จันทร์นิภา</v>
          </cell>
          <cell r="BV1004"/>
          <cell r="BW1004"/>
          <cell r="BX1004"/>
          <cell r="BY1004"/>
          <cell r="BZ1004"/>
          <cell r="CA1004"/>
          <cell r="CB1004"/>
          <cell r="CC1004"/>
          <cell r="CD1004"/>
          <cell r="CE1004"/>
          <cell r="CF1004"/>
          <cell r="CG1004"/>
          <cell r="CH1004"/>
          <cell r="CI1004"/>
          <cell r="CJ1004"/>
          <cell r="CK1004"/>
          <cell r="CL1004"/>
          <cell r="CM1004"/>
          <cell r="CN1004"/>
          <cell r="CO1004"/>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X1005"/>
          <cell r="Y1005"/>
          <cell r="Z1005"/>
          <cell r="AA1005">
            <v>20</v>
          </cell>
          <cell r="AB1005">
            <v>9</v>
          </cell>
          <cell r="AC1005">
            <v>2564</v>
          </cell>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 xml:space="preserve">สืบทรัพย์ (คำสั่ง 9/5/2565) </v>
          </cell>
          <cell r="BC1005"/>
          <cell r="BD1005" t="str">
            <v>31
15</v>
          </cell>
          <cell r="BE1005" t="str">
            <v>1
1</v>
          </cell>
          <cell r="BF1005" t="str">
            <v>2567
2568</v>
          </cell>
          <cell r="BG1005"/>
          <cell r="BH1005"/>
          <cell r="BI1005"/>
          <cell r="BJ1005"/>
          <cell r="BK1005"/>
          <cell r="BL1005" t="str">
            <v>นายธนบดี ผันผาย</v>
          </cell>
          <cell r="BM1005">
            <v>883162011219</v>
          </cell>
          <cell r="BN1005"/>
          <cell r="BO1005"/>
          <cell r="BP1005"/>
          <cell r="BQ1005">
            <v>7</v>
          </cell>
          <cell r="BR1005">
            <v>2567</v>
          </cell>
          <cell r="BS1005"/>
          <cell r="BT1005"/>
          <cell r="BU1005" t="str">
            <v>จันทร์นิภา</v>
          </cell>
          <cell r="BV1005"/>
          <cell r="BW1005"/>
          <cell r="BX1005"/>
          <cell r="BY1005"/>
          <cell r="BZ1005"/>
          <cell r="CA1005"/>
          <cell r="CB1005"/>
          <cell r="CC1005"/>
          <cell r="CD1005"/>
          <cell r="CE1005"/>
          <cell r="CF1005"/>
          <cell r="CG1005"/>
          <cell r="CH1005"/>
          <cell r="CI1005"/>
          <cell r="CJ1005"/>
          <cell r="CK1005"/>
          <cell r="CL1005"/>
          <cell r="CM1005"/>
          <cell r="CN1005"/>
          <cell r="CO1005"/>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A1006"/>
          <cell r="AB1006"/>
          <cell r="AC1006"/>
          <cell r="AD1006">
            <v>13</v>
          </cell>
          <cell r="AE1006">
            <v>10</v>
          </cell>
          <cell r="AF1006">
            <v>2558</v>
          </cell>
          <cell r="AG1006">
            <v>11</v>
          </cell>
          <cell r="AH1006">
            <v>9</v>
          </cell>
          <cell r="AI1006">
            <v>2560</v>
          </cell>
          <cell r="AJ1006"/>
          <cell r="AK1006"/>
          <cell r="AL1006"/>
          <cell r="AM1006" t="str">
            <v>โฉนด</v>
          </cell>
          <cell r="AN1006">
            <v>43708</v>
          </cell>
          <cell r="AO1006" t="str">
            <v>ไหล่หิน</v>
          </cell>
          <cell r="AP1006" t="str">
            <v>เกาะคา</v>
          </cell>
          <cell r="AQ1006" t="str">
            <v>ลำปาง</v>
          </cell>
          <cell r="AR1006"/>
          <cell r="AS1006"/>
          <cell r="AT1006"/>
          <cell r="AU1006"/>
          <cell r="AV1006"/>
          <cell r="AW1006"/>
          <cell r="AX1006"/>
          <cell r="AY1006"/>
          <cell r="AZ1006"/>
          <cell r="BA1006"/>
          <cell r="BB1006" t="str">
            <v>ยึดทรัพย์ สำนักงานอื่นฟ้องและสืบทรัพย์ (คำสั่ง 18/5/2565) ข้ามเขต</v>
          </cell>
          <cell r="BC1006"/>
          <cell r="BD1006"/>
          <cell r="BE1006"/>
          <cell r="BF1006"/>
          <cell r="BG1006"/>
          <cell r="BH1006"/>
          <cell r="BI1006"/>
          <cell r="BJ1006"/>
          <cell r="BK1006"/>
          <cell r="BL1006" t="str">
            <v>นายสราวุธ บุษย์ศรี</v>
          </cell>
          <cell r="BM1006">
            <v>823558010207</v>
          </cell>
          <cell r="BN1006"/>
          <cell r="BO1006"/>
          <cell r="BP1006"/>
          <cell r="BQ1006"/>
          <cell r="BR1006"/>
          <cell r="BS1006"/>
          <cell r="BT1006"/>
          <cell r="BU1006" t="str">
            <v>สารุทธ์ (ยึด)</v>
          </cell>
          <cell r="BV1006"/>
          <cell r="BW1006"/>
          <cell r="BX1006"/>
          <cell r="BY1006"/>
          <cell r="BZ1006"/>
          <cell r="CA1006"/>
          <cell r="CB1006"/>
          <cell r="CC1006"/>
          <cell r="CD1006"/>
          <cell r="CE1006"/>
          <cell r="CF1006"/>
          <cell r="CG1006"/>
          <cell r="CH1006"/>
          <cell r="CI1006"/>
          <cell r="CJ1006"/>
          <cell r="CK1006"/>
          <cell r="CL1006"/>
          <cell r="CM1006"/>
          <cell r="CN1006"/>
          <cell r="CO1006"/>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 xml:space="preserve">สืบทรัพย์ (คำสั่ง 26/5/2565) </v>
          </cell>
          <cell r="BC1007"/>
          <cell r="BD1007"/>
          <cell r="BE1007"/>
          <cell r="BF1007"/>
          <cell r="BG1007"/>
          <cell r="BH1007"/>
          <cell r="BI1007"/>
          <cell r="BJ1007"/>
          <cell r="BK1007"/>
          <cell r="BL1007" t="str">
            <v>นางสาวรัตนาพร กายเพชร์</v>
          </cell>
          <cell r="BM1007">
            <v>883263012014</v>
          </cell>
          <cell r="BN1007"/>
          <cell r="BO1007"/>
          <cell r="BP1007"/>
          <cell r="BQ1007"/>
          <cell r="BR1007"/>
          <cell r="BS1007"/>
          <cell r="BT1007"/>
          <cell r="BU1007" t="str">
            <v>จันทร์นิภา</v>
          </cell>
          <cell r="BV1007"/>
          <cell r="BW1007"/>
          <cell r="BX1007"/>
          <cell r="BY1007"/>
          <cell r="BZ1007"/>
          <cell r="CA1007"/>
          <cell r="CB1007"/>
          <cell r="CC1007"/>
          <cell r="CD1007"/>
          <cell r="CE1007"/>
          <cell r="CF1007"/>
          <cell r="CG1007"/>
          <cell r="CH1007"/>
          <cell r="CI1007"/>
          <cell r="CJ1007"/>
          <cell r="CK1007"/>
          <cell r="CL1007"/>
          <cell r="CM1007"/>
          <cell r="CN1007"/>
          <cell r="CO1007"/>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 xml:space="preserve">สืบทรัพย์ (คำสั่ง 26/5/2565) </v>
          </cell>
          <cell r="BC1008"/>
          <cell r="BD1008"/>
          <cell r="BE1008"/>
          <cell r="BF1008"/>
          <cell r="BG1008"/>
          <cell r="BH1008"/>
          <cell r="BI1008"/>
          <cell r="BJ1008"/>
          <cell r="BK1008"/>
          <cell r="BL1008" t="str">
            <v>นายศตวรรษ พรามไธสง</v>
          </cell>
          <cell r="BM1008">
            <v>883264010402</v>
          </cell>
          <cell r="BN1008"/>
          <cell r="BO1008"/>
          <cell r="BP1008"/>
          <cell r="BQ1008"/>
          <cell r="BR1008"/>
          <cell r="BS1008"/>
          <cell r="BT1008"/>
          <cell r="BU1008" t="str">
            <v>จันทร์นิภา</v>
          </cell>
          <cell r="BV1008"/>
          <cell r="BW1008"/>
          <cell r="BX1008"/>
          <cell r="BY1008"/>
          <cell r="BZ1008"/>
          <cell r="CA1008"/>
          <cell r="CB1008"/>
          <cell r="CC1008"/>
          <cell r="CD1008"/>
          <cell r="CE1008"/>
          <cell r="CF1008"/>
          <cell r="CG1008"/>
          <cell r="CH1008"/>
          <cell r="CI1008"/>
          <cell r="CJ1008"/>
          <cell r="CK1008"/>
          <cell r="CL1008"/>
          <cell r="CM1008"/>
          <cell r="CN1008"/>
          <cell r="CO1008"/>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AA1009"/>
          <cell r="AB1009"/>
          <cell r="AC1009"/>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t="str">
            <v xml:space="preserve">สืบทรัพย์ (คำสั่ง 30/5/2565) </v>
          </cell>
          <cell r="BC1009"/>
          <cell r="BD1009"/>
          <cell r="BE1009"/>
          <cell r="BF1009"/>
          <cell r="BG1009"/>
          <cell r="BH1009"/>
          <cell r="BI1009"/>
          <cell r="BJ1009"/>
          <cell r="BK1009"/>
          <cell r="BL1009" t="str">
            <v>นายสุทิน เพ็ชรอัยรา</v>
          </cell>
          <cell r="BM1009">
            <v>823561010842</v>
          </cell>
          <cell r="BN1009"/>
          <cell r="BO1009"/>
          <cell r="BP1009"/>
          <cell r="BQ1009"/>
          <cell r="BR1009"/>
          <cell r="BS1009"/>
          <cell r="BT1009"/>
          <cell r="BU1009" t="str">
            <v>จันทร์นิภา</v>
          </cell>
          <cell r="BV1009"/>
          <cell r="BW1009"/>
          <cell r="BX1009"/>
          <cell r="BY1009"/>
          <cell r="BZ1009"/>
          <cell r="CA1009"/>
          <cell r="CB1009"/>
          <cell r="CC1009"/>
          <cell r="CD1009"/>
          <cell r="CE1009"/>
          <cell r="CF1009"/>
          <cell r="CG1009"/>
          <cell r="CH1009"/>
          <cell r="CI1009"/>
          <cell r="CJ1009"/>
          <cell r="CK1009"/>
          <cell r="CL1009"/>
          <cell r="CM1009"/>
          <cell r="CN1009"/>
          <cell r="CO1009"/>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X1010"/>
          <cell r="Y1010"/>
          <cell r="Z1010"/>
          <cell r="AA1010">
            <v>19</v>
          </cell>
          <cell r="AB1010">
            <v>12</v>
          </cell>
          <cell r="AC1010">
            <v>2558</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 xml:space="preserve">สืบทรัพย์ (คำสั่ง 30/5/2565) </v>
          </cell>
          <cell r="BC1010"/>
          <cell r="BD1010"/>
          <cell r="BE1010"/>
          <cell r="BF1010"/>
          <cell r="BG1010"/>
          <cell r="BH1010"/>
          <cell r="BI1010"/>
          <cell r="BJ1010"/>
          <cell r="BK1010"/>
          <cell r="BL1010" t="str">
            <v>นายขวัญ โยวะราช</v>
          </cell>
          <cell r="BM1010">
            <v>823558010521</v>
          </cell>
          <cell r="BN1010"/>
          <cell r="BO1010"/>
          <cell r="BP1010"/>
          <cell r="BQ1010"/>
          <cell r="BR1010"/>
          <cell r="BS1010"/>
          <cell r="BT1010"/>
          <cell r="BU1010" t="str">
            <v>จันทร์นิภา</v>
          </cell>
          <cell r="BV1010"/>
          <cell r="BW1010"/>
          <cell r="BX1010"/>
          <cell r="BY1010"/>
          <cell r="BZ1010"/>
          <cell r="CA1010"/>
          <cell r="CB1010"/>
          <cell r="CC1010"/>
          <cell r="CD1010"/>
          <cell r="CE1010"/>
          <cell r="CF1010"/>
          <cell r="CG1010"/>
          <cell r="CH1010"/>
          <cell r="CI1010"/>
          <cell r="CJ1010"/>
          <cell r="CK1010"/>
          <cell r="CL1010"/>
          <cell r="CM1010"/>
          <cell r="CN1010"/>
          <cell r="CO1010"/>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AA1011"/>
          <cell r="AB1011"/>
          <cell r="AC1011"/>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 xml:space="preserve">สืบทรัพย์ (คำสั่ง 24/5/2565) </v>
          </cell>
          <cell r="BC1011"/>
          <cell r="BD1011"/>
          <cell r="BE1011"/>
          <cell r="BF1011"/>
          <cell r="BG1011"/>
          <cell r="BH1011"/>
          <cell r="BI1011"/>
          <cell r="BJ1011"/>
          <cell r="BK1011"/>
          <cell r="BL1011" t="str">
            <v>นายนัทนันท์ เจริญสันติกุล</v>
          </cell>
          <cell r="BM1011">
            <v>883165010027</v>
          </cell>
          <cell r="BN1011"/>
          <cell r="BO1011"/>
          <cell r="BP1011"/>
          <cell r="BQ1011"/>
          <cell r="BR1011"/>
          <cell r="BS1011"/>
          <cell r="BT1011"/>
          <cell r="BU1011" t="str">
            <v>จันทร์นิภา</v>
          </cell>
          <cell r="BV1011"/>
          <cell r="BW1011"/>
          <cell r="BX1011"/>
          <cell r="BY1011"/>
          <cell r="BZ1011"/>
          <cell r="CA1011"/>
          <cell r="CB1011"/>
          <cell r="CC1011"/>
          <cell r="CD1011"/>
          <cell r="CE1011"/>
          <cell r="CF1011"/>
          <cell r="CG1011"/>
          <cell r="CH1011"/>
          <cell r="CI1011"/>
          <cell r="CJ1011"/>
          <cell r="CK1011"/>
          <cell r="CL1011"/>
          <cell r="CM1011"/>
          <cell r="CN1011"/>
          <cell r="CO1011"/>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 xml:space="preserve">สืบทรัพย์ (คำสั่ง 24/5/2565) </v>
          </cell>
          <cell r="BC1012"/>
          <cell r="BD1012"/>
          <cell r="BE1012"/>
          <cell r="BF1012"/>
          <cell r="BG1012"/>
          <cell r="BH1012"/>
          <cell r="BI1012"/>
          <cell r="BJ1012"/>
          <cell r="BK1012"/>
          <cell r="BL1012" t="str">
            <v>นางสาวดวงดาว เวียงคำ</v>
          </cell>
          <cell r="BM1012">
            <v>883164010448</v>
          </cell>
          <cell r="BN1012"/>
          <cell r="BO1012"/>
          <cell r="BP1012"/>
          <cell r="BQ1012"/>
          <cell r="BR1012"/>
          <cell r="BS1012"/>
          <cell r="BT1012"/>
          <cell r="BU1012" t="str">
            <v>จันทร์นิภา</v>
          </cell>
          <cell r="BV1012"/>
          <cell r="BW1012"/>
          <cell r="BX1012"/>
          <cell r="BY1012"/>
          <cell r="BZ1012"/>
          <cell r="CA1012"/>
          <cell r="CB1012"/>
          <cell r="CC1012"/>
          <cell r="CD1012"/>
          <cell r="CE1012"/>
          <cell r="CF1012"/>
          <cell r="CG1012"/>
          <cell r="CH1012"/>
          <cell r="CI1012"/>
          <cell r="CJ1012"/>
          <cell r="CK1012"/>
          <cell r="CL1012"/>
          <cell r="CM1012"/>
          <cell r="CN1012"/>
          <cell r="CO1012"/>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A1013"/>
          <cell r="AB1013"/>
          <cell r="AC1013"/>
          <cell r="AD1013"/>
          <cell r="AE1013"/>
          <cell r="AF1013"/>
          <cell r="AG1013"/>
          <cell r="AH1013"/>
          <cell r="AI1013"/>
          <cell r="AJ1013"/>
          <cell r="AK1013"/>
          <cell r="AL1013"/>
          <cell r="AM1013" t="str">
            <v>ห้องชุด</v>
          </cell>
          <cell r="AN1013" t="str">
            <v>51/23</v>
          </cell>
          <cell r="AO1013" t="str">
            <v>สุเทพ</v>
          </cell>
          <cell r="AP1013" t="str">
            <v>เมืองเชียงใหม่</v>
          </cell>
          <cell r="AQ1013" t="str">
            <v>เชียงใหม่</v>
          </cell>
          <cell r="AR1013"/>
          <cell r="AS1013"/>
          <cell r="AT1013"/>
          <cell r="AU1013"/>
          <cell r="AV1013"/>
          <cell r="AW1013"/>
          <cell r="AX1013"/>
          <cell r="AY1013"/>
          <cell r="AZ1013"/>
          <cell r="BA1013"/>
          <cell r="BB1013" t="str">
            <v>ยึดทรัพย์จำนอง (คำสั่ง 13/6/2565)</v>
          </cell>
          <cell r="BC1013"/>
          <cell r="BD1013"/>
          <cell r="BE1013"/>
          <cell r="BF1013"/>
          <cell r="BG1013"/>
          <cell r="BH1013"/>
          <cell r="BI1013"/>
          <cell r="BJ1013"/>
          <cell r="BK1013"/>
          <cell r="BL1013" t="str">
            <v>นายธัชธนเดช งานดี</v>
          </cell>
          <cell r="BM1013">
            <v>883163011611</v>
          </cell>
          <cell r="BN1013"/>
          <cell r="BO1013"/>
          <cell r="BP1013"/>
          <cell r="BQ1013"/>
          <cell r="BR1013"/>
          <cell r="BS1013"/>
          <cell r="BT1013"/>
          <cell r="BU1013" t="str">
            <v>สารุทธ์ (ยึด)</v>
          </cell>
          <cell r="BV1013"/>
          <cell r="BW1013"/>
          <cell r="BX1013"/>
          <cell r="BY1013"/>
          <cell r="BZ1013"/>
          <cell r="CA1013"/>
          <cell r="CB1013"/>
          <cell r="CC1013"/>
          <cell r="CD1013"/>
          <cell r="CE1013"/>
          <cell r="CF1013"/>
          <cell r="CG1013"/>
          <cell r="CH1013"/>
          <cell r="CI1013"/>
          <cell r="CJ1013"/>
          <cell r="CK1013"/>
          <cell r="CL1013"/>
          <cell r="CM1013"/>
          <cell r="CN1013"/>
          <cell r="CO1013"/>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X1014"/>
          <cell r="Y1014"/>
          <cell r="Z1014"/>
          <cell r="AA1014">
            <v>26</v>
          </cell>
          <cell r="AB1014">
            <v>8</v>
          </cell>
          <cell r="AC1014">
            <v>2563</v>
          </cell>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 xml:space="preserve">สืบทรัพย์ (คำสั่ง 14/6/2565) </v>
          </cell>
          <cell r="BC1014"/>
          <cell r="BD1014"/>
          <cell r="BE1014"/>
          <cell r="BF1014"/>
          <cell r="BG1014"/>
          <cell r="BH1014"/>
          <cell r="BI1014"/>
          <cell r="BJ1014"/>
          <cell r="BK1014"/>
          <cell r="BL1014" t="str">
            <v>นางสาวศิริขวัญ มาตา</v>
          </cell>
          <cell r="BM1014">
            <v>823559010157</v>
          </cell>
          <cell r="BN1014"/>
          <cell r="BO1014"/>
          <cell r="BP1014"/>
          <cell r="BQ1014"/>
          <cell r="BR1014"/>
          <cell r="BS1014"/>
          <cell r="BT1014"/>
          <cell r="BU1014" t="str">
            <v>จันทร์นิภา</v>
          </cell>
          <cell r="BV1014"/>
          <cell r="BW1014"/>
          <cell r="BX1014"/>
          <cell r="BY1014"/>
          <cell r="BZ1014"/>
          <cell r="CA1014"/>
          <cell r="CB1014"/>
          <cell r="CC1014"/>
          <cell r="CD1014"/>
          <cell r="CE1014"/>
          <cell r="CF1014"/>
          <cell r="CG1014"/>
          <cell r="CH1014"/>
          <cell r="CI1014"/>
          <cell r="CJ1014"/>
          <cell r="CK1014"/>
          <cell r="CL1014"/>
          <cell r="CM1014"/>
          <cell r="CN1014"/>
          <cell r="CO1014"/>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X1015"/>
          <cell r="Y1015"/>
          <cell r="Z1015"/>
          <cell r="AA1015">
            <v>7</v>
          </cell>
          <cell r="AB1015">
            <v>6</v>
          </cell>
          <cell r="AC1015">
            <v>2564</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สืบทรัพย์ (คำสั่ง14/6/2565)</v>
          </cell>
          <cell r="BC1015"/>
          <cell r="BD1015"/>
          <cell r="BE1015"/>
          <cell r="BF1015"/>
          <cell r="BG1015"/>
          <cell r="BH1015"/>
          <cell r="BI1015"/>
          <cell r="BJ1015"/>
          <cell r="BK1015"/>
          <cell r="BL1015" t="str">
            <v>นายจักรกริช เป็งศิริ</v>
          </cell>
          <cell r="BM1015">
            <v>0</v>
          </cell>
          <cell r="BN1015"/>
          <cell r="BO1015"/>
          <cell r="BP1015"/>
          <cell r="BQ1015"/>
          <cell r="BR1015"/>
          <cell r="BS1015"/>
          <cell r="BT1015"/>
          <cell r="BU1015" t="str">
            <v>นพวิสต์ (สืบ)</v>
          </cell>
          <cell r="BV1015"/>
          <cell r="BW1015"/>
          <cell r="BX1015"/>
          <cell r="BY1015"/>
          <cell r="BZ1015"/>
          <cell r="CA1015"/>
          <cell r="CB1015"/>
          <cell r="CC1015"/>
          <cell r="CD1015"/>
          <cell r="CE1015"/>
          <cell r="CF1015"/>
          <cell r="CG1015"/>
          <cell r="CH1015"/>
          <cell r="CI1015"/>
          <cell r="CJ1015"/>
          <cell r="CK1015"/>
          <cell r="CL1015"/>
          <cell r="CM1015"/>
          <cell r="CN1015"/>
          <cell r="CO1015"/>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K1016"/>
          <cell r="L1016"/>
          <cell r="M1016"/>
          <cell r="N1016"/>
          <cell r="O1016" t="str">
            <v>สินเชื่อเพื่อพัฒนากลุ่มอาชีพ</v>
          </cell>
          <cell r="P1016" t="str">
            <v>1.บุคคลค้ำประกัน</v>
          </cell>
          <cell r="Q1016"/>
          <cell r="R1016"/>
          <cell r="S1016"/>
          <cell r="T1016"/>
          <cell r="U1016"/>
          <cell r="V1016"/>
          <cell r="W1016"/>
          <cell r="X1016"/>
          <cell r="Y1016"/>
          <cell r="Z1016"/>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cell r="BC1016"/>
          <cell r="BD1016"/>
          <cell r="BE1016"/>
          <cell r="BF1016"/>
          <cell r="BG1016"/>
          <cell r="BH1016"/>
          <cell r="BI1016"/>
          <cell r="BJ1016"/>
          <cell r="BK1016"/>
          <cell r="BL1016" t="str">
            <v>นายทนงชัย ขันทปราบ</v>
          </cell>
          <cell r="BM1016">
            <v>883264010100</v>
          </cell>
          <cell r="BN1016"/>
          <cell r="BO1016"/>
          <cell r="BP1016"/>
          <cell r="BQ1016"/>
          <cell r="BR1016"/>
          <cell r="BS1016"/>
          <cell r="BT1016"/>
          <cell r="BU1016"/>
          <cell r="BV1016"/>
          <cell r="BW1016"/>
          <cell r="BX1016"/>
          <cell r="BY1016"/>
          <cell r="BZ1016"/>
          <cell r="CA1016"/>
          <cell r="CB1016"/>
          <cell r="CC1016"/>
          <cell r="CD1016"/>
          <cell r="CE1016"/>
          <cell r="CF1016"/>
          <cell r="CG1016"/>
          <cell r="CH1016"/>
          <cell r="CI1016"/>
          <cell r="CJ1016"/>
          <cell r="CK1016"/>
          <cell r="CL1016"/>
          <cell r="CM1016"/>
          <cell r="CN1016"/>
          <cell r="CO1016"/>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cell r="BC1017"/>
          <cell r="BD1017"/>
          <cell r="BE1017"/>
          <cell r="BF1017"/>
          <cell r="BG1017"/>
          <cell r="BH1017"/>
          <cell r="BI1017"/>
          <cell r="BJ1017"/>
          <cell r="BK1017"/>
          <cell r="BL1017" t="str">
            <v>นางสาวนริศรา ขวานทอง</v>
          </cell>
          <cell r="BM1017">
            <v>0</v>
          </cell>
          <cell r="BN1017"/>
          <cell r="BO1017"/>
          <cell r="BP1017"/>
          <cell r="BQ1017"/>
          <cell r="BR1017"/>
          <cell r="BS1017"/>
          <cell r="BT1017"/>
          <cell r="BU1017"/>
          <cell r="BV1017"/>
          <cell r="BW1017"/>
          <cell r="BX1017"/>
          <cell r="BY1017"/>
          <cell r="BZ1017"/>
          <cell r="CA1017"/>
          <cell r="CB1017"/>
          <cell r="CC1017"/>
          <cell r="CD1017"/>
          <cell r="CE1017"/>
          <cell r="CF1017"/>
          <cell r="CG1017"/>
          <cell r="CH1017"/>
          <cell r="CI1017"/>
          <cell r="CJ1017"/>
          <cell r="CK1017"/>
          <cell r="CL1017"/>
          <cell r="CM1017"/>
          <cell r="CN1017"/>
          <cell r="CO1017"/>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AA1018"/>
          <cell r="AB1018"/>
          <cell r="AC1018"/>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cell r="BC1018"/>
          <cell r="BD1018"/>
          <cell r="BE1018"/>
          <cell r="BF1018"/>
          <cell r="BG1018"/>
          <cell r="BH1018"/>
          <cell r="BI1018"/>
          <cell r="BJ1018"/>
          <cell r="BK1018"/>
          <cell r="BL1018" t="str">
            <v>นายอานนท์ นิลสุวรรณ</v>
          </cell>
          <cell r="BM1018">
            <v>0</v>
          </cell>
          <cell r="BN1018"/>
          <cell r="BO1018"/>
          <cell r="BP1018"/>
          <cell r="BQ1018"/>
          <cell r="BR1018"/>
          <cell r="BS1018"/>
          <cell r="BT1018"/>
          <cell r="BU1018"/>
          <cell r="BV1018"/>
          <cell r="BW1018"/>
          <cell r="BX1018"/>
          <cell r="BY1018"/>
          <cell r="BZ1018"/>
          <cell r="CA1018"/>
          <cell r="CB1018"/>
          <cell r="CC1018"/>
          <cell r="CD1018"/>
          <cell r="CE1018"/>
          <cell r="CF1018"/>
          <cell r="CG1018"/>
          <cell r="CH1018"/>
          <cell r="CI1018"/>
          <cell r="CJ1018"/>
          <cell r="CK1018"/>
          <cell r="CL1018"/>
          <cell r="CM1018"/>
          <cell r="CN1018"/>
          <cell r="CO1018"/>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X1019"/>
          <cell r="Y1019"/>
          <cell r="Z1019"/>
          <cell r="AA1019"/>
          <cell r="AB1019"/>
          <cell r="AC1019"/>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cell r="BC1019"/>
          <cell r="BD1019"/>
          <cell r="BE1019"/>
          <cell r="BF1019"/>
          <cell r="BG1019"/>
          <cell r="BH1019"/>
          <cell r="BI1019"/>
          <cell r="BJ1019"/>
          <cell r="BK1019"/>
          <cell r="BL1019" t="str">
            <v>นางสาวพัชรินทร์ รักชาติ</v>
          </cell>
          <cell r="BM1019">
            <v>0</v>
          </cell>
          <cell r="BN1019"/>
          <cell r="BO1019"/>
          <cell r="BP1019"/>
          <cell r="BQ1019"/>
          <cell r="BR1019"/>
          <cell r="BS1019"/>
          <cell r="BT1019"/>
          <cell r="BU1019"/>
          <cell r="BV1019"/>
          <cell r="BW1019"/>
          <cell r="BX1019"/>
          <cell r="BY1019"/>
          <cell r="BZ1019"/>
          <cell r="CA1019"/>
          <cell r="CB1019"/>
          <cell r="CC1019"/>
          <cell r="CD1019"/>
          <cell r="CE1019"/>
          <cell r="CF1019"/>
          <cell r="CG1019"/>
          <cell r="CH1019"/>
          <cell r="CI1019"/>
          <cell r="CJ1019"/>
          <cell r="CK1019"/>
          <cell r="CL1019"/>
          <cell r="CM1019"/>
          <cell r="CN1019"/>
          <cell r="CO1019"/>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cell r="BC1020"/>
          <cell r="BD1020"/>
          <cell r="BE1020"/>
          <cell r="BF1020"/>
          <cell r="BG1020"/>
          <cell r="BH1020"/>
          <cell r="BI1020"/>
          <cell r="BJ1020"/>
          <cell r="BK1020"/>
          <cell r="BL1020" t="str">
            <v>นายสัจจานนท์ วัฒนาศุภสิริกุล</v>
          </cell>
          <cell r="BM1020">
            <v>0</v>
          </cell>
          <cell r="BN1020"/>
          <cell r="BO1020"/>
          <cell r="BP1020"/>
          <cell r="BQ1020"/>
          <cell r="BR1020"/>
          <cell r="BS1020"/>
          <cell r="BT1020"/>
          <cell r="BU1020"/>
          <cell r="BV1020"/>
          <cell r="BW1020"/>
          <cell r="BX1020"/>
          <cell r="BY1020"/>
          <cell r="BZ1020"/>
          <cell r="CA1020"/>
          <cell r="CB1020"/>
          <cell r="CC1020"/>
          <cell r="CD1020"/>
          <cell r="CE1020"/>
          <cell r="CF1020"/>
          <cell r="CG1020"/>
          <cell r="CH1020"/>
          <cell r="CI1020"/>
          <cell r="CJ1020"/>
          <cell r="CK1020"/>
          <cell r="CL1020"/>
          <cell r="CM1020"/>
          <cell r="CN1020"/>
          <cell r="CO1020"/>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AA1021"/>
          <cell r="AB1021"/>
          <cell r="AC1021"/>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cell r="BC1021"/>
          <cell r="BD1021"/>
          <cell r="BE1021"/>
          <cell r="BF1021"/>
          <cell r="BG1021"/>
          <cell r="BH1021"/>
          <cell r="BI1021"/>
          <cell r="BJ1021"/>
          <cell r="BK1021"/>
          <cell r="BL1021" t="str">
            <v>นางอนงค์นาง พิศูจน์</v>
          </cell>
          <cell r="BM1021">
            <v>883163011868</v>
          </cell>
          <cell r="BN1021"/>
          <cell r="BO1021"/>
          <cell r="BP1021"/>
          <cell r="BQ1021"/>
          <cell r="BR1021"/>
          <cell r="BS1021"/>
          <cell r="BT1021"/>
          <cell r="BU1021"/>
          <cell r="BV1021"/>
          <cell r="BW1021"/>
          <cell r="BX1021"/>
          <cell r="BY1021"/>
          <cell r="BZ1021"/>
          <cell r="CA1021"/>
          <cell r="CB1021"/>
          <cell r="CC1021"/>
          <cell r="CD1021"/>
          <cell r="CE1021"/>
          <cell r="CF1021"/>
          <cell r="CG1021"/>
          <cell r="CH1021"/>
          <cell r="CI1021"/>
          <cell r="CJ1021"/>
          <cell r="CK1021"/>
          <cell r="CL1021"/>
          <cell r="CM1021"/>
          <cell r="CN1021"/>
          <cell r="CO1021"/>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X1022"/>
          <cell r="Y1022"/>
          <cell r="Z1022"/>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cell r="BC1022"/>
          <cell r="BD1022"/>
          <cell r="BE1022"/>
          <cell r="BF1022"/>
          <cell r="BG1022"/>
          <cell r="BH1022"/>
          <cell r="BI1022"/>
          <cell r="BJ1022"/>
          <cell r="BK1022"/>
          <cell r="BL1022" t="str">
            <v>นายสิงห์คำ จันทร์ใหม่</v>
          </cell>
          <cell r="BM1022">
            <v>883163011864</v>
          </cell>
          <cell r="BN1022"/>
          <cell r="BO1022"/>
          <cell r="BP1022"/>
          <cell r="BQ1022"/>
          <cell r="BR1022"/>
          <cell r="BS1022"/>
          <cell r="BT1022"/>
          <cell r="BU1022"/>
          <cell r="BV1022"/>
          <cell r="BW1022"/>
          <cell r="BX1022"/>
          <cell r="BY1022"/>
          <cell r="BZ1022"/>
          <cell r="CA1022"/>
          <cell r="CB1022"/>
          <cell r="CC1022"/>
          <cell r="CD1022"/>
          <cell r="CE1022"/>
          <cell r="CF1022"/>
          <cell r="CG1022"/>
          <cell r="CH1022"/>
          <cell r="CI1022"/>
          <cell r="CJ1022"/>
          <cell r="CK1022"/>
          <cell r="CL1022"/>
          <cell r="CM1022"/>
          <cell r="CN1022"/>
          <cell r="CO1022"/>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X1023"/>
          <cell r="Y1023"/>
          <cell r="Z1023"/>
          <cell r="AA1023">
            <v>21</v>
          </cell>
          <cell r="AB1023">
            <v>6</v>
          </cell>
          <cell r="AC1023">
            <v>2564</v>
          </cell>
          <cell r="AD1023"/>
          <cell r="AE1023"/>
          <cell r="AF1023"/>
          <cell r="AG1023"/>
          <cell r="AH1023"/>
          <cell r="AI1023"/>
          <cell r="AJ1023"/>
          <cell r="AK1023"/>
          <cell r="AL1023"/>
          <cell r="AM1023" t="str">
            <v>โฉนด</v>
          </cell>
          <cell r="AN1023" t="str">
            <v>8453</v>
          </cell>
          <cell r="AO1023" t="str">
            <v>ช่างเคิ่ง</v>
          </cell>
          <cell r="AP1023" t="str">
            <v>แม่แจ่ม</v>
          </cell>
          <cell r="AQ1023" t="str">
            <v>เชียงใหม่</v>
          </cell>
          <cell r="AR1023"/>
          <cell r="AS1023"/>
          <cell r="AT1023"/>
          <cell r="AU1023"/>
          <cell r="AV1023"/>
          <cell r="AW1023"/>
          <cell r="AX1023"/>
          <cell r="AY1023"/>
          <cell r="AZ1023"/>
          <cell r="BA1023"/>
          <cell r="BB1023" t="str">
            <v>ยึดทรัพย์ (คำสั่ง 1/7/2565)//สำนักงานอื่นฟ้องและสืบทรัพย์</v>
          </cell>
          <cell r="BC1023"/>
          <cell r="BD1023"/>
          <cell r="BE1023"/>
          <cell r="BF1023"/>
          <cell r="BG1023"/>
          <cell r="BH1023"/>
          <cell r="BI1023"/>
          <cell r="BJ1023"/>
          <cell r="BK1023"/>
          <cell r="BL1023" t="str">
            <v>นางจันศรี  จิตสุข</v>
          </cell>
          <cell r="BM1023">
            <v>883263010601</v>
          </cell>
          <cell r="BN1023"/>
          <cell r="BO1023"/>
          <cell r="BP1023"/>
          <cell r="BQ1023"/>
          <cell r="BR1023"/>
          <cell r="BS1023"/>
          <cell r="BT1023"/>
          <cell r="BU1023" t="str">
            <v>สารุทธ์ (ยึด)</v>
          </cell>
          <cell r="BV1023"/>
          <cell r="BW1023"/>
          <cell r="BX1023"/>
          <cell r="BY1023"/>
          <cell r="BZ1023"/>
          <cell r="CA1023"/>
          <cell r="CB1023"/>
          <cell r="CC1023"/>
          <cell r="CD1023"/>
          <cell r="CE1023"/>
          <cell r="CF1023"/>
          <cell r="CG1023"/>
          <cell r="CH1023"/>
          <cell r="CI1023"/>
          <cell r="CJ1023"/>
          <cell r="CK1023"/>
          <cell r="CL1023"/>
          <cell r="CM1023"/>
          <cell r="CN1023"/>
          <cell r="CO1023"/>
        </row>
        <row r="1024">
          <cell r="B1024">
            <v>1868</v>
          </cell>
          <cell r="C1024">
            <v>1020</v>
          </cell>
          <cell r="D1024">
            <v>4</v>
          </cell>
          <cell r="E1024">
            <v>7</v>
          </cell>
          <cell r="F1024">
            <v>2565</v>
          </cell>
          <cell r="G1024">
            <v>800038037381</v>
          </cell>
          <cell r="H1024" t="str">
            <v>นาย</v>
          </cell>
          <cell r="I1024" t="str">
            <v>ศุภกิจ</v>
          </cell>
          <cell r="J1024" t="str">
            <v>จินะใจ</v>
          </cell>
          <cell r="K1024"/>
          <cell r="L1024"/>
          <cell r="M1024"/>
          <cell r="N1024"/>
          <cell r="O1024" t="str">
            <v>สินเชื่อธนาคารประชาชน</v>
          </cell>
          <cell r="P1024"/>
          <cell r="Q1024"/>
          <cell r="R1024"/>
          <cell r="S1024" t="str">
            <v>แขวงเชียงใหม่</v>
          </cell>
          <cell r="T1024" t="str">
            <v>ผบ.2448</v>
          </cell>
          <cell r="U1024" t="str">
            <v>2560</v>
          </cell>
          <cell r="V1024" t="str">
            <v>ผบ.5727</v>
          </cell>
          <cell r="W1024">
            <v>2560</v>
          </cell>
          <cell r="X1024"/>
          <cell r="Y1024"/>
          <cell r="Z1024"/>
          <cell r="AA1024">
            <v>8</v>
          </cell>
          <cell r="AB1024">
            <v>8</v>
          </cell>
          <cell r="AC1024">
            <v>2560</v>
          </cell>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C1024"/>
          <cell r="BD1024"/>
          <cell r="BE1024"/>
          <cell r="BF1024"/>
          <cell r="BG1024"/>
          <cell r="BH1024"/>
          <cell r="BI1024"/>
          <cell r="BJ1024"/>
          <cell r="BK1024"/>
          <cell r="BL1024" t="str">
            <v>นายศุภกิจ จินะใจ</v>
          </cell>
          <cell r="BM1024">
            <v>0</v>
          </cell>
          <cell r="BN1024"/>
          <cell r="BO1024"/>
          <cell r="BP1024"/>
          <cell r="BQ1024"/>
          <cell r="BR1024"/>
          <cell r="BS1024"/>
          <cell r="BT1024"/>
          <cell r="BU1024" t="str">
            <v>ธนกร</v>
          </cell>
          <cell r="BV1024"/>
          <cell r="BW1024"/>
          <cell r="BX1024"/>
          <cell r="BY1024"/>
          <cell r="BZ1024"/>
          <cell r="CA1024"/>
          <cell r="CB1024"/>
          <cell r="CC1024"/>
          <cell r="CD1024"/>
          <cell r="CE1024"/>
          <cell r="CF1024"/>
          <cell r="CG1024"/>
          <cell r="CH1024"/>
          <cell r="CI1024"/>
          <cell r="CJ1024"/>
          <cell r="CK1024"/>
          <cell r="CL1024"/>
          <cell r="CM1024"/>
          <cell r="CN1024"/>
          <cell r="CO1024"/>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X1025"/>
          <cell r="Y1025"/>
          <cell r="Z1025"/>
          <cell r="AA1025">
            <v>24</v>
          </cell>
          <cell r="AB1025">
            <v>10</v>
          </cell>
          <cell r="AC1025">
            <v>2562</v>
          </cell>
          <cell r="AD1025"/>
          <cell r="AE1025"/>
          <cell r="AF1025"/>
          <cell r="AG1025"/>
          <cell r="AH1025"/>
          <cell r="AI1025"/>
          <cell r="AJ1025"/>
          <cell r="AK1025"/>
          <cell r="AL1025"/>
          <cell r="AM1025" t="str">
            <v>น.ส.3 ก.</v>
          </cell>
          <cell r="AN1025" t="str">
            <v>136</v>
          </cell>
          <cell r="AO1025" t="str">
            <v>แม่งอน</v>
          </cell>
          <cell r="AP1025" t="str">
            <v>ฝาง</v>
          </cell>
          <cell r="AQ1025" t="str">
            <v>เชียงใหม่</v>
          </cell>
          <cell r="AR1025"/>
          <cell r="AS1025"/>
          <cell r="AT1025"/>
          <cell r="AU1025"/>
          <cell r="AV1025"/>
          <cell r="AW1025"/>
          <cell r="AX1025"/>
          <cell r="AY1025"/>
          <cell r="AZ1025"/>
          <cell r="BA1025"/>
          <cell r="BB1025" t="str">
            <v>ยึดทรัพย์ (คำสั่ง 20/7/2565)//สำนักงานอื่นฟ้องและสืบทรัพย์</v>
          </cell>
          <cell r="BC1025"/>
          <cell r="BD1025"/>
          <cell r="BE1025"/>
          <cell r="BF1025"/>
          <cell r="BG1025"/>
          <cell r="BH1025"/>
          <cell r="BI1025"/>
          <cell r="BJ1025"/>
          <cell r="BK1025"/>
          <cell r="BL1025" t="str">
            <v>นายวรพจน์ เตียวกุล</v>
          </cell>
          <cell r="BM1025">
            <v>823661010059</v>
          </cell>
          <cell r="BN1025"/>
          <cell r="BO1025"/>
          <cell r="BP1025"/>
          <cell r="BQ1025"/>
          <cell r="BR1025"/>
          <cell r="BS1025"/>
          <cell r="BT1025"/>
          <cell r="BU1025" t="str">
            <v>สารุทธ์ (ยึด)</v>
          </cell>
          <cell r="BV1025"/>
          <cell r="BW1025"/>
          <cell r="BX1025"/>
          <cell r="BY1025"/>
          <cell r="BZ1025"/>
          <cell r="CA1025"/>
          <cell r="CB1025"/>
          <cell r="CC1025"/>
          <cell r="CD1025"/>
          <cell r="CE1025"/>
          <cell r="CF1025"/>
          <cell r="CG1025"/>
          <cell r="CH1025"/>
          <cell r="CI1025"/>
          <cell r="CJ1025"/>
          <cell r="CK1025"/>
          <cell r="CL1025"/>
          <cell r="CM1025"/>
          <cell r="CN1025"/>
          <cell r="CO1025"/>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cell r="BC1026"/>
          <cell r="BD1026"/>
          <cell r="BE1026"/>
          <cell r="BF1026"/>
          <cell r="BG1026"/>
          <cell r="BH1026"/>
          <cell r="BI1026"/>
          <cell r="BJ1026"/>
          <cell r="BK1026"/>
          <cell r="BL1026" t="str">
            <v>นางสาวกฤชกร พรหมแก้ว</v>
          </cell>
          <cell r="BM1026">
            <v>888164010092</v>
          </cell>
          <cell r="BN1026"/>
          <cell r="BO1026"/>
          <cell r="BP1026"/>
          <cell r="BQ1026"/>
          <cell r="BR1026"/>
          <cell r="BS1026"/>
          <cell r="BT1026"/>
          <cell r="BU1026" t="str">
            <v>จันทร์นิภา</v>
          </cell>
          <cell r="BV1026"/>
          <cell r="BW1026"/>
          <cell r="BX1026"/>
          <cell r="BY1026"/>
          <cell r="BZ1026"/>
          <cell r="CA1026"/>
          <cell r="CB1026"/>
          <cell r="CC1026"/>
          <cell r="CD1026"/>
          <cell r="CE1026"/>
          <cell r="CF1026"/>
          <cell r="CG1026"/>
          <cell r="CH1026"/>
          <cell r="CI1026"/>
          <cell r="CJ1026"/>
          <cell r="CK1026"/>
          <cell r="CL1026"/>
          <cell r="CM1026"/>
          <cell r="CN1026"/>
          <cell r="CO1026"/>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X1027"/>
          <cell r="Y1027"/>
          <cell r="Z1027"/>
          <cell r="AA1027">
            <v>22</v>
          </cell>
          <cell r="AB1027">
            <v>2</v>
          </cell>
          <cell r="AC1027">
            <v>2565</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cell r="BC1027"/>
          <cell r="BD1027"/>
          <cell r="BE1027"/>
          <cell r="BF1027"/>
          <cell r="BG1027"/>
          <cell r="BH1027"/>
          <cell r="BI1027"/>
          <cell r="BJ1027"/>
          <cell r="BK1027"/>
          <cell r="BL1027" t="str">
            <v>นางดาววัน ชอบสุข</v>
          </cell>
          <cell r="BM1027">
            <v>883263010918</v>
          </cell>
          <cell r="BN1027"/>
          <cell r="BO1027"/>
          <cell r="BP1027"/>
          <cell r="BQ1027"/>
          <cell r="BR1027"/>
          <cell r="BS1027"/>
          <cell r="BT1027"/>
          <cell r="BU1027" t="str">
            <v>จันทร์นิภา</v>
          </cell>
          <cell r="BV1027"/>
          <cell r="BW1027"/>
          <cell r="BX1027"/>
          <cell r="BY1027"/>
          <cell r="BZ1027"/>
          <cell r="CA1027"/>
          <cell r="CB1027"/>
          <cell r="CC1027"/>
          <cell r="CD1027"/>
          <cell r="CE1027"/>
          <cell r="CF1027"/>
          <cell r="CG1027"/>
          <cell r="CH1027"/>
          <cell r="CI1027"/>
          <cell r="CJ1027"/>
          <cell r="CK1027"/>
          <cell r="CL1027"/>
          <cell r="CM1027"/>
          <cell r="CN1027"/>
          <cell r="CO1027"/>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X1028"/>
          <cell r="Y1028"/>
          <cell r="Z1028"/>
          <cell r="AA1028">
            <v>22</v>
          </cell>
          <cell r="AB1028">
            <v>2</v>
          </cell>
          <cell r="AC1028">
            <v>2565</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cell r="BC1028"/>
          <cell r="BD1028"/>
          <cell r="BE1028"/>
          <cell r="BF1028"/>
          <cell r="BG1028"/>
          <cell r="BH1028"/>
          <cell r="BI1028"/>
          <cell r="BJ1028"/>
          <cell r="BK1028"/>
          <cell r="BL1028" t="str">
            <v>นายสม ยาสิทธิ์</v>
          </cell>
          <cell r="BM1028">
            <v>888164010057</v>
          </cell>
          <cell r="BN1028"/>
          <cell r="BO1028"/>
          <cell r="BP1028"/>
          <cell r="BQ1028"/>
          <cell r="BR1028"/>
          <cell r="BS1028"/>
          <cell r="BT1028"/>
          <cell r="BU1028" t="str">
            <v>จันทร์นิภา</v>
          </cell>
          <cell r="BV1028"/>
          <cell r="BW1028"/>
          <cell r="BX1028"/>
          <cell r="BY1028"/>
          <cell r="BZ1028"/>
          <cell r="CA1028"/>
          <cell r="CB1028"/>
          <cell r="CC1028"/>
          <cell r="CD1028"/>
          <cell r="CE1028"/>
          <cell r="CF1028"/>
          <cell r="CG1028"/>
          <cell r="CH1028"/>
          <cell r="CI1028"/>
          <cell r="CJ1028"/>
          <cell r="CK1028"/>
          <cell r="CL1028"/>
          <cell r="CM1028"/>
          <cell r="CN1028"/>
          <cell r="CO1028"/>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AA1029"/>
          <cell r="AB1029"/>
          <cell r="AC1029"/>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cell r="BC1029"/>
          <cell r="BD1029"/>
          <cell r="BE1029"/>
          <cell r="BF1029"/>
          <cell r="BG1029"/>
          <cell r="BH1029"/>
          <cell r="BI1029"/>
          <cell r="BJ1029"/>
          <cell r="BK1029"/>
          <cell r="BL1029" t="str">
            <v>นายอาทิตย์ มิ่งขวัญธนพงศ์</v>
          </cell>
          <cell r="BM1029">
            <v>888164010342</v>
          </cell>
          <cell r="BN1029"/>
          <cell r="BO1029"/>
          <cell r="BP1029"/>
          <cell r="BQ1029"/>
          <cell r="BR1029"/>
          <cell r="BS1029"/>
          <cell r="BT1029"/>
          <cell r="BU1029" t="str">
            <v>จันทร์นิภา</v>
          </cell>
          <cell r="BV1029"/>
          <cell r="BW1029"/>
          <cell r="BX1029"/>
          <cell r="BY1029"/>
          <cell r="BZ1029"/>
          <cell r="CA1029"/>
          <cell r="CB1029"/>
          <cell r="CC1029"/>
          <cell r="CD1029"/>
          <cell r="CE1029"/>
          <cell r="CF1029"/>
          <cell r="CG1029"/>
          <cell r="CH1029"/>
          <cell r="CI1029"/>
          <cell r="CJ1029"/>
          <cell r="CK1029"/>
          <cell r="CL1029"/>
          <cell r="CM1029"/>
          <cell r="CN1029"/>
          <cell r="CO1029"/>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X1030"/>
          <cell r="Y1030"/>
          <cell r="Z1030"/>
          <cell r="AA1030">
            <v>31</v>
          </cell>
          <cell r="AB1030">
            <v>1</v>
          </cell>
          <cell r="AC1030">
            <v>2565</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cell r="BC1030"/>
          <cell r="BD1030"/>
          <cell r="BE1030"/>
          <cell r="BF1030"/>
          <cell r="BG1030"/>
          <cell r="BH1030"/>
          <cell r="BI1030"/>
          <cell r="BJ1030"/>
          <cell r="BK1030"/>
          <cell r="BL1030" t="str">
            <v>นายถาวร คำเมือง</v>
          </cell>
          <cell r="BM1030">
            <v>888164010441</v>
          </cell>
          <cell r="BN1030"/>
          <cell r="BO1030"/>
          <cell r="BP1030"/>
          <cell r="BQ1030"/>
          <cell r="BR1030"/>
          <cell r="BS1030"/>
          <cell r="BT1030"/>
          <cell r="BU1030" t="str">
            <v>จันทร์นิภา</v>
          </cell>
          <cell r="BV1030"/>
          <cell r="BW1030"/>
          <cell r="BX1030"/>
          <cell r="BY1030"/>
          <cell r="BZ1030"/>
          <cell r="CA1030"/>
          <cell r="CB1030"/>
          <cell r="CC1030"/>
          <cell r="CD1030"/>
          <cell r="CE1030"/>
          <cell r="CF1030"/>
          <cell r="CG1030"/>
          <cell r="CH1030"/>
          <cell r="CI1030"/>
          <cell r="CJ1030"/>
          <cell r="CK1030"/>
          <cell r="CL1030"/>
          <cell r="CM1030"/>
          <cell r="CN1030"/>
          <cell r="CO1030"/>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X1031"/>
          <cell r="Y1031"/>
          <cell r="Z1031"/>
          <cell r="AA1031">
            <v>3</v>
          </cell>
          <cell r="AB1031">
            <v>5</v>
          </cell>
          <cell r="AC1031">
            <v>2565</v>
          </cell>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cell r="BC1031"/>
          <cell r="BD1031"/>
          <cell r="BE1031"/>
          <cell r="BF1031"/>
          <cell r="BG1031"/>
          <cell r="BH1031"/>
          <cell r="BI1031"/>
          <cell r="BJ1031"/>
          <cell r="BK1031"/>
          <cell r="BL1031" t="str">
            <v>นางบัวจันทร์ บุญเรือง</v>
          </cell>
          <cell r="BM1031">
            <v>888164010445</v>
          </cell>
          <cell r="BN1031"/>
          <cell r="BO1031"/>
          <cell r="BP1031"/>
          <cell r="BQ1031"/>
          <cell r="BR1031"/>
          <cell r="BS1031"/>
          <cell r="BT1031"/>
          <cell r="BU1031" t="str">
            <v>จันทร์นิภา</v>
          </cell>
          <cell r="BV1031"/>
          <cell r="BW1031"/>
          <cell r="BX1031"/>
          <cell r="BY1031"/>
          <cell r="BZ1031"/>
          <cell r="CA1031"/>
          <cell r="CB1031"/>
          <cell r="CC1031"/>
          <cell r="CD1031"/>
          <cell r="CE1031"/>
          <cell r="CF1031"/>
          <cell r="CG1031"/>
          <cell r="CH1031"/>
          <cell r="CI1031"/>
          <cell r="CJ1031"/>
          <cell r="CK1031"/>
          <cell r="CL1031"/>
          <cell r="CM1031"/>
          <cell r="CN1031"/>
          <cell r="CO1031"/>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X1032"/>
          <cell r="Y1032"/>
          <cell r="Z1032"/>
          <cell r="AA1032">
            <v>26</v>
          </cell>
          <cell r="AB1032">
            <v>4</v>
          </cell>
          <cell r="AC1032">
            <v>2565</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cell r="BC1032"/>
          <cell r="BD1032"/>
          <cell r="BE1032"/>
          <cell r="BF1032"/>
          <cell r="BG1032"/>
          <cell r="BH1032"/>
          <cell r="BI1032"/>
          <cell r="BJ1032"/>
          <cell r="BK1032"/>
          <cell r="BL1032" t="str">
            <v>นางสาววิภาวดี พินิจการ</v>
          </cell>
          <cell r="BM1032">
            <v>888164010446</v>
          </cell>
          <cell r="BN1032"/>
          <cell r="BO1032"/>
          <cell r="BP1032"/>
          <cell r="BQ1032"/>
          <cell r="BR1032"/>
          <cell r="BS1032"/>
          <cell r="BT1032"/>
          <cell r="BU1032" t="str">
            <v>จันทร์นิภา</v>
          </cell>
          <cell r="BV1032"/>
          <cell r="BW1032"/>
          <cell r="BX1032"/>
          <cell r="BY1032"/>
          <cell r="BZ1032"/>
          <cell r="CA1032"/>
          <cell r="CB1032"/>
          <cell r="CC1032"/>
          <cell r="CD1032"/>
          <cell r="CE1032"/>
          <cell r="CF1032"/>
          <cell r="CG1032"/>
          <cell r="CH1032"/>
          <cell r="CI1032"/>
          <cell r="CJ1032"/>
          <cell r="CK1032"/>
          <cell r="CL1032"/>
          <cell r="CM1032"/>
          <cell r="CN1032"/>
          <cell r="CO1032"/>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AA1033"/>
          <cell r="AB1033"/>
          <cell r="AC1033"/>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cell r="BC1033"/>
          <cell r="BD1033"/>
          <cell r="BE1033"/>
          <cell r="BF1033"/>
          <cell r="BG1033"/>
          <cell r="BH1033"/>
          <cell r="BI1033"/>
          <cell r="BJ1033"/>
          <cell r="BK1033"/>
          <cell r="BL1033" t="str">
            <v>นางสาวพัชรี รอดสัมฤทธิ์</v>
          </cell>
          <cell r="BM1033">
            <v>888164010453</v>
          </cell>
          <cell r="BN1033"/>
          <cell r="BO1033"/>
          <cell r="BP1033"/>
          <cell r="BQ1033"/>
          <cell r="BR1033"/>
          <cell r="BS1033"/>
          <cell r="BT1033"/>
          <cell r="BU1033" t="str">
            <v>จันทร์นิภา</v>
          </cell>
          <cell r="BV1033"/>
          <cell r="BW1033"/>
          <cell r="BX1033"/>
          <cell r="BY1033"/>
          <cell r="BZ1033"/>
          <cell r="CA1033"/>
          <cell r="CB1033"/>
          <cell r="CC1033"/>
          <cell r="CD1033"/>
          <cell r="CE1033"/>
          <cell r="CF1033"/>
          <cell r="CG1033"/>
          <cell r="CH1033"/>
          <cell r="CI1033"/>
          <cell r="CJ1033"/>
          <cell r="CK1033"/>
          <cell r="CL1033"/>
          <cell r="CM1033"/>
          <cell r="CN1033"/>
          <cell r="CO1033"/>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X1034"/>
          <cell r="Y1034"/>
          <cell r="Z1034"/>
          <cell r="AA1034">
            <v>31</v>
          </cell>
          <cell r="AB1034">
            <v>1</v>
          </cell>
          <cell r="AC1034">
            <v>2565</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cell r="BD1034"/>
          <cell r="BE1034"/>
          <cell r="BF1034"/>
          <cell r="BG1034"/>
          <cell r="BH1034"/>
          <cell r="BI1034"/>
          <cell r="BJ1034"/>
          <cell r="BK1034"/>
          <cell r="BL1034" t="str">
            <v>นางสาวรำพึง รัตนะ</v>
          </cell>
          <cell r="BM1034">
            <v>888164010457</v>
          </cell>
          <cell r="BN1034"/>
          <cell r="BO1034"/>
          <cell r="BP1034"/>
          <cell r="BQ1034"/>
          <cell r="BR1034"/>
          <cell r="BS1034"/>
          <cell r="BT1034"/>
          <cell r="BU1034" t="str">
            <v>จันทร์นิภา</v>
          </cell>
          <cell r="BV1034"/>
          <cell r="BW1034"/>
          <cell r="BX1034"/>
          <cell r="BY1034"/>
          <cell r="BZ1034"/>
          <cell r="CA1034"/>
          <cell r="CB1034"/>
          <cell r="CC1034"/>
          <cell r="CD1034"/>
          <cell r="CE1034"/>
          <cell r="CF1034"/>
          <cell r="CG1034"/>
          <cell r="CH1034"/>
          <cell r="CI1034"/>
          <cell r="CJ1034"/>
          <cell r="CK1034"/>
          <cell r="CL1034"/>
          <cell r="CM1034"/>
          <cell r="CN1034"/>
          <cell r="CO1034"/>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X1035"/>
          <cell r="Y1035"/>
          <cell r="Z1035"/>
          <cell r="AA1035">
            <v>22</v>
          </cell>
          <cell r="AB1035">
            <v>2</v>
          </cell>
          <cell r="AC1035">
            <v>2565</v>
          </cell>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cell r="BC1035"/>
          <cell r="BD1035"/>
          <cell r="BE1035"/>
          <cell r="BF1035"/>
          <cell r="BG1035"/>
          <cell r="BH1035"/>
          <cell r="BI1035"/>
          <cell r="BJ1035"/>
          <cell r="BK1035"/>
          <cell r="BL1035" t="str">
            <v>นางสาวกัญญารัตน์ สมโน</v>
          </cell>
          <cell r="BM1035">
            <v>888164010459</v>
          </cell>
          <cell r="BN1035"/>
          <cell r="BO1035"/>
          <cell r="BP1035"/>
          <cell r="BQ1035"/>
          <cell r="BR1035"/>
          <cell r="BS1035"/>
          <cell r="BT1035"/>
          <cell r="BU1035" t="str">
            <v>จันทร์นิภา</v>
          </cell>
          <cell r="BV1035"/>
          <cell r="BW1035"/>
          <cell r="BX1035"/>
          <cell r="BY1035"/>
          <cell r="BZ1035"/>
          <cell r="CA1035"/>
          <cell r="CB1035"/>
          <cell r="CC1035"/>
          <cell r="CD1035"/>
          <cell r="CE1035"/>
          <cell r="CF1035"/>
          <cell r="CG1035"/>
          <cell r="CH1035"/>
          <cell r="CI1035"/>
          <cell r="CJ1035"/>
          <cell r="CK1035"/>
          <cell r="CL1035"/>
          <cell r="CM1035"/>
          <cell r="CN1035"/>
          <cell r="CO1035"/>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X1036"/>
          <cell r="Y1036"/>
          <cell r="Z1036"/>
          <cell r="AA1036">
            <v>31</v>
          </cell>
          <cell r="AB1036">
            <v>1</v>
          </cell>
          <cell r="AC1036">
            <v>2565</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cell r="BC1036"/>
          <cell r="BD1036"/>
          <cell r="BE1036"/>
          <cell r="BF1036"/>
          <cell r="BG1036"/>
          <cell r="BH1036"/>
          <cell r="BI1036"/>
          <cell r="BJ1036"/>
          <cell r="BK1036"/>
          <cell r="BL1036" t="str">
            <v>นายสุชาติ ไชยงาม</v>
          </cell>
          <cell r="BM1036">
            <v>888164010464</v>
          </cell>
          <cell r="BN1036"/>
          <cell r="BO1036"/>
          <cell r="BP1036"/>
          <cell r="BQ1036"/>
          <cell r="BR1036"/>
          <cell r="BS1036"/>
          <cell r="BT1036"/>
          <cell r="BU1036" t="str">
            <v>จันทร์นิภา</v>
          </cell>
          <cell r="BV1036"/>
          <cell r="BW1036"/>
          <cell r="BX1036"/>
          <cell r="BY1036"/>
          <cell r="BZ1036"/>
          <cell r="CA1036"/>
          <cell r="CB1036"/>
          <cell r="CC1036"/>
          <cell r="CD1036"/>
          <cell r="CE1036"/>
          <cell r="CF1036"/>
          <cell r="CG1036"/>
          <cell r="CH1036"/>
          <cell r="CI1036"/>
          <cell r="CJ1036"/>
          <cell r="CK1036"/>
          <cell r="CL1036"/>
          <cell r="CM1036"/>
          <cell r="CN1036"/>
          <cell r="CO1036"/>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X1037"/>
          <cell r="Y1037"/>
          <cell r="Z1037"/>
          <cell r="AA1037">
            <v>22</v>
          </cell>
          <cell r="AB1037">
            <v>2</v>
          </cell>
          <cell r="AC1037">
            <v>2565</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cell r="BC1037"/>
          <cell r="BD1037"/>
          <cell r="BE1037"/>
          <cell r="BF1037"/>
          <cell r="BG1037"/>
          <cell r="BH1037"/>
          <cell r="BI1037"/>
          <cell r="BJ1037"/>
          <cell r="BK1037"/>
          <cell r="BL1037" t="str">
            <v>นายอาทิตย์ นันต๊ะสาร</v>
          </cell>
          <cell r="BM1037">
            <v>888164010465</v>
          </cell>
          <cell r="BN1037"/>
          <cell r="BO1037"/>
          <cell r="BP1037"/>
          <cell r="BQ1037"/>
          <cell r="BR1037"/>
          <cell r="BS1037"/>
          <cell r="BT1037"/>
          <cell r="BU1037" t="str">
            <v>จันทร์นิภา</v>
          </cell>
          <cell r="BV1037"/>
          <cell r="BW1037"/>
          <cell r="BX1037"/>
          <cell r="BY1037"/>
          <cell r="BZ1037"/>
          <cell r="CA1037"/>
          <cell r="CB1037"/>
          <cell r="CC1037"/>
          <cell r="CD1037"/>
          <cell r="CE1037"/>
          <cell r="CF1037"/>
          <cell r="CG1037"/>
          <cell r="CH1037"/>
          <cell r="CI1037"/>
          <cell r="CJ1037"/>
          <cell r="CK1037"/>
          <cell r="CL1037"/>
          <cell r="CM1037"/>
          <cell r="CN1037"/>
          <cell r="CO1037"/>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X1038"/>
          <cell r="Y1038"/>
          <cell r="Z1038"/>
          <cell r="AA1038">
            <v>31</v>
          </cell>
          <cell r="AB1038">
            <v>1</v>
          </cell>
          <cell r="AC1038">
            <v>2565</v>
          </cell>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cell r="BC1038"/>
          <cell r="BD1038"/>
          <cell r="BE1038"/>
          <cell r="BF1038"/>
          <cell r="BG1038"/>
          <cell r="BH1038"/>
          <cell r="BI1038"/>
          <cell r="BJ1038"/>
          <cell r="BK1038"/>
          <cell r="BL1038" t="str">
            <v>นางดาริณี คุณยศยิ่ง</v>
          </cell>
          <cell r="BM1038">
            <v>888164010468</v>
          </cell>
          <cell r="BN1038"/>
          <cell r="BO1038"/>
          <cell r="BP1038"/>
          <cell r="BQ1038"/>
          <cell r="BR1038"/>
          <cell r="BS1038"/>
          <cell r="BT1038"/>
          <cell r="BU1038" t="str">
            <v>จันทร์นิภา</v>
          </cell>
          <cell r="BV1038"/>
          <cell r="BW1038"/>
          <cell r="BX1038"/>
          <cell r="BY1038"/>
          <cell r="BZ1038"/>
          <cell r="CA1038"/>
          <cell r="CB1038"/>
          <cell r="CC1038"/>
          <cell r="CD1038"/>
          <cell r="CE1038"/>
          <cell r="CF1038"/>
          <cell r="CG1038"/>
          <cell r="CH1038"/>
          <cell r="CI1038"/>
          <cell r="CJ1038"/>
          <cell r="CK1038"/>
          <cell r="CL1038"/>
          <cell r="CM1038"/>
          <cell r="CN1038"/>
          <cell r="CO1038"/>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X1039"/>
          <cell r="Y1039"/>
          <cell r="Z1039"/>
          <cell r="AA1039">
            <v>31</v>
          </cell>
          <cell r="AB1039">
            <v>1</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cell r="BC1039"/>
          <cell r="BD1039"/>
          <cell r="BE1039"/>
          <cell r="BF1039"/>
          <cell r="BG1039"/>
          <cell r="BH1039"/>
          <cell r="BI1039"/>
          <cell r="BJ1039"/>
          <cell r="BK1039"/>
          <cell r="BL1039" t="str">
            <v>นางอุ้มพร คำมาต๊ะ</v>
          </cell>
          <cell r="BM1039">
            <v>888164010488</v>
          </cell>
          <cell r="BN1039"/>
          <cell r="BO1039"/>
          <cell r="BP1039"/>
          <cell r="BQ1039"/>
          <cell r="BR1039"/>
          <cell r="BS1039"/>
          <cell r="BT1039"/>
          <cell r="BU1039" t="str">
            <v>จันทร์นิภา</v>
          </cell>
          <cell r="BV1039"/>
          <cell r="BW1039"/>
          <cell r="BX1039"/>
          <cell r="BY1039"/>
          <cell r="BZ1039"/>
          <cell r="CA1039"/>
          <cell r="CB1039"/>
          <cell r="CC1039"/>
          <cell r="CD1039"/>
          <cell r="CE1039"/>
          <cell r="CF1039"/>
          <cell r="CG1039"/>
          <cell r="CH1039"/>
          <cell r="CI1039"/>
          <cell r="CJ1039"/>
          <cell r="CK1039"/>
          <cell r="CL1039"/>
          <cell r="CM1039"/>
          <cell r="CN1039"/>
          <cell r="CO1039"/>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X1040"/>
          <cell r="Y1040"/>
          <cell r="Z1040"/>
          <cell r="AA1040">
            <v>23</v>
          </cell>
          <cell r="AB1040">
            <v>5</v>
          </cell>
          <cell r="AC1040">
            <v>2565</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cell r="BC1040"/>
          <cell r="BD1040"/>
          <cell r="BE1040"/>
          <cell r="BF1040"/>
          <cell r="BG1040"/>
          <cell r="BH1040"/>
          <cell r="BI1040"/>
          <cell r="BJ1040"/>
          <cell r="BK1040"/>
          <cell r="BL1040" t="str">
            <v>นายเพลิง แก้วแสน</v>
          </cell>
          <cell r="BM1040">
            <v>888164010490</v>
          </cell>
          <cell r="BN1040"/>
          <cell r="BO1040"/>
          <cell r="BP1040"/>
          <cell r="BQ1040"/>
          <cell r="BR1040"/>
          <cell r="BS1040"/>
          <cell r="BT1040"/>
          <cell r="BU1040" t="str">
            <v>จันทร์นิภา</v>
          </cell>
          <cell r="BV1040"/>
          <cell r="BW1040"/>
          <cell r="BX1040"/>
          <cell r="BY1040"/>
          <cell r="BZ1040"/>
          <cell r="CA1040"/>
          <cell r="CB1040"/>
          <cell r="CC1040"/>
          <cell r="CD1040"/>
          <cell r="CE1040"/>
          <cell r="CF1040"/>
          <cell r="CG1040"/>
          <cell r="CH1040"/>
          <cell r="CI1040"/>
          <cell r="CJ1040"/>
          <cell r="CK1040"/>
          <cell r="CL1040"/>
          <cell r="CM1040"/>
          <cell r="CN1040"/>
          <cell r="CO1040"/>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X1041"/>
          <cell r="Y1041"/>
          <cell r="Z1041"/>
          <cell r="AA1041">
            <v>19</v>
          </cell>
          <cell r="AB1041">
            <v>4</v>
          </cell>
          <cell r="AC1041">
            <v>2565</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cell r="BC1041"/>
          <cell r="BD1041"/>
          <cell r="BE1041"/>
          <cell r="BF1041"/>
          <cell r="BG1041"/>
          <cell r="BH1041"/>
          <cell r="BI1041"/>
          <cell r="BJ1041"/>
          <cell r="BK1041"/>
          <cell r="BL1041" t="str">
            <v>นางสาวพรรณิภา สุกันทา</v>
          </cell>
          <cell r="BM1041">
            <v>888164010492</v>
          </cell>
          <cell r="BN1041"/>
          <cell r="BO1041"/>
          <cell r="BP1041"/>
          <cell r="BQ1041"/>
          <cell r="BR1041"/>
          <cell r="BS1041"/>
          <cell r="BT1041"/>
          <cell r="BU1041" t="str">
            <v>จันทร์นิภา</v>
          </cell>
          <cell r="BV1041"/>
          <cell r="BW1041"/>
          <cell r="BX1041"/>
          <cell r="BY1041"/>
          <cell r="BZ1041"/>
          <cell r="CA1041"/>
          <cell r="CB1041"/>
          <cell r="CC1041"/>
          <cell r="CD1041"/>
          <cell r="CE1041"/>
          <cell r="CF1041"/>
          <cell r="CG1041"/>
          <cell r="CH1041"/>
          <cell r="CI1041"/>
          <cell r="CJ1041"/>
          <cell r="CK1041"/>
          <cell r="CL1041"/>
          <cell r="CM1041"/>
          <cell r="CN1041"/>
          <cell r="CO1041"/>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X1042"/>
          <cell r="Y1042"/>
          <cell r="Z1042"/>
          <cell r="AA1042">
            <v>19</v>
          </cell>
          <cell r="AB1042">
            <v>4</v>
          </cell>
          <cell r="AC1042">
            <v>2565</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cell r="BC1042"/>
          <cell r="BD1042"/>
          <cell r="BE1042"/>
          <cell r="BF1042"/>
          <cell r="BG1042"/>
          <cell r="BH1042"/>
          <cell r="BI1042"/>
          <cell r="BJ1042"/>
          <cell r="BK1042"/>
          <cell r="BL1042" t="str">
            <v>นายสุคำ นามวงค์</v>
          </cell>
          <cell r="BM1042">
            <v>888164010496</v>
          </cell>
          <cell r="BN1042"/>
          <cell r="BO1042"/>
          <cell r="BP1042"/>
          <cell r="BQ1042"/>
          <cell r="BR1042"/>
          <cell r="BS1042"/>
          <cell r="BT1042"/>
          <cell r="BU1042" t="str">
            <v>จันทร์นิภา</v>
          </cell>
          <cell r="BV1042"/>
          <cell r="BW1042"/>
          <cell r="BX1042"/>
          <cell r="BY1042"/>
          <cell r="BZ1042"/>
          <cell r="CA1042"/>
          <cell r="CB1042"/>
          <cell r="CC1042"/>
          <cell r="CD1042"/>
          <cell r="CE1042"/>
          <cell r="CF1042"/>
          <cell r="CG1042"/>
          <cell r="CH1042"/>
          <cell r="CI1042"/>
          <cell r="CJ1042"/>
          <cell r="CK1042"/>
          <cell r="CL1042"/>
          <cell r="CM1042"/>
          <cell r="CN1042"/>
          <cell r="CO1042"/>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K1043"/>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X1043"/>
          <cell r="Y1043"/>
          <cell r="Z1043"/>
          <cell r="AA1043">
            <v>2</v>
          </cell>
          <cell r="AB1043">
            <v>12</v>
          </cell>
          <cell r="AC1043">
            <v>2558</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ถอนการยึดทรัพย์และบังคับคดี (คำสั่ง 1/8/2565) สำนักงานอื่นฟ้องและยึดทรัพย์//ลูกหนี้ยังไม่มีเงินมาชำระหนี้</v>
          </cell>
          <cell r="BC1043"/>
          <cell r="BD1043"/>
          <cell r="BE1043"/>
          <cell r="BF1043"/>
          <cell r="BG1043"/>
          <cell r="BH1043"/>
          <cell r="BI1043"/>
          <cell r="BJ1043"/>
          <cell r="BK1043"/>
          <cell r="BL1043" t="str">
            <v>นางสาวจิตนา ทิพนี</v>
          </cell>
          <cell r="BM1043">
            <v>0</v>
          </cell>
          <cell r="BN1043"/>
          <cell r="BO1043"/>
          <cell r="BP1043"/>
          <cell r="BQ1043"/>
          <cell r="BR1043"/>
          <cell r="BS1043"/>
          <cell r="BT1043"/>
          <cell r="BU1043" t="str">
            <v>ศรัญญู (ยึด)</v>
          </cell>
          <cell r="BV1043"/>
          <cell r="BW1043"/>
          <cell r="BX1043"/>
          <cell r="BY1043"/>
          <cell r="BZ1043"/>
          <cell r="CA1043"/>
          <cell r="CB1043"/>
          <cell r="CC1043"/>
          <cell r="CD1043"/>
          <cell r="CE1043"/>
          <cell r="CF1043"/>
          <cell r="CG1043"/>
          <cell r="CH1043"/>
          <cell r="CI1043"/>
          <cell r="CJ1043"/>
          <cell r="CK1043"/>
          <cell r="CL1043"/>
          <cell r="CM1043"/>
          <cell r="CN1043"/>
          <cell r="CO1043"/>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X1044"/>
          <cell r="Y1044"/>
          <cell r="Z1044"/>
          <cell r="AA1044">
            <v>14</v>
          </cell>
          <cell r="AB1044">
            <v>6</v>
          </cell>
          <cell r="AC1044">
            <v>2565</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cell r="BC1044"/>
          <cell r="BD1044"/>
          <cell r="BE1044"/>
          <cell r="BF1044"/>
          <cell r="BG1044"/>
          <cell r="BH1044"/>
          <cell r="BI1044"/>
          <cell r="BJ1044"/>
          <cell r="BK1044"/>
          <cell r="BL1044" t="str">
            <v>นางอัญชราวรรณ์  จอมจิต</v>
          </cell>
          <cell r="BM1044">
            <v>883265010228</v>
          </cell>
          <cell r="BN1044"/>
          <cell r="BO1044"/>
          <cell r="BP1044"/>
          <cell r="BQ1044"/>
          <cell r="BR1044"/>
          <cell r="BS1044"/>
          <cell r="BT1044"/>
          <cell r="BU1044" t="str">
            <v>จันทร์นิภา</v>
          </cell>
          <cell r="BV1044"/>
          <cell r="BW1044"/>
          <cell r="BX1044"/>
          <cell r="BY1044"/>
          <cell r="BZ1044"/>
          <cell r="CA1044"/>
          <cell r="CB1044"/>
          <cell r="CC1044"/>
          <cell r="CD1044"/>
          <cell r="CE1044"/>
          <cell r="CF1044"/>
          <cell r="CG1044"/>
          <cell r="CH1044"/>
          <cell r="CI1044"/>
          <cell r="CJ1044"/>
          <cell r="CK1044"/>
          <cell r="CL1044"/>
          <cell r="CM1044"/>
          <cell r="CN1044"/>
          <cell r="CO1044"/>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AA1045"/>
          <cell r="AB1045"/>
          <cell r="AC1045"/>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cell r="BC1045"/>
          <cell r="BD1045"/>
          <cell r="BE1045"/>
          <cell r="BF1045"/>
          <cell r="BG1045"/>
          <cell r="BH1045"/>
          <cell r="BI1045"/>
          <cell r="BJ1045"/>
          <cell r="BK1045"/>
          <cell r="BL1045" t="str">
            <v>นางอรอนงค์ สร้อยศรี</v>
          </cell>
          <cell r="BM1045">
            <v>883265010232</v>
          </cell>
          <cell r="BN1045"/>
          <cell r="BO1045"/>
          <cell r="BP1045"/>
          <cell r="BQ1045"/>
          <cell r="BR1045"/>
          <cell r="BS1045"/>
          <cell r="BT1045"/>
          <cell r="BU1045" t="str">
            <v>จันทร์นิภา</v>
          </cell>
          <cell r="BV1045"/>
          <cell r="BW1045"/>
          <cell r="BX1045"/>
          <cell r="BY1045"/>
          <cell r="BZ1045"/>
          <cell r="CA1045"/>
          <cell r="CB1045"/>
          <cell r="CC1045"/>
          <cell r="CD1045"/>
          <cell r="CE1045"/>
          <cell r="CF1045"/>
          <cell r="CG1045"/>
          <cell r="CH1045"/>
          <cell r="CI1045"/>
          <cell r="CJ1045"/>
          <cell r="CK1045"/>
          <cell r="CL1045"/>
          <cell r="CM1045"/>
          <cell r="CN1045"/>
          <cell r="CO1045"/>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AA1046"/>
          <cell r="AB1046"/>
          <cell r="AC1046"/>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cell r="BC1046"/>
          <cell r="BD1046"/>
          <cell r="BE1046"/>
          <cell r="BF1046"/>
          <cell r="BG1046"/>
          <cell r="BH1046"/>
          <cell r="BI1046"/>
          <cell r="BJ1046"/>
          <cell r="BK1046"/>
          <cell r="BL1046" t="str">
            <v>นายธวัชชัย ปันทา</v>
          </cell>
          <cell r="BM1046">
            <v>883265010231</v>
          </cell>
          <cell r="BN1046"/>
          <cell r="BO1046"/>
          <cell r="BP1046"/>
          <cell r="BQ1046"/>
          <cell r="BR1046"/>
          <cell r="BS1046"/>
          <cell r="BT1046"/>
          <cell r="BU1046" t="str">
            <v>จันทร์นิภา</v>
          </cell>
          <cell r="BV1046"/>
          <cell r="BW1046"/>
          <cell r="BX1046"/>
          <cell r="BY1046"/>
          <cell r="BZ1046"/>
          <cell r="CA1046"/>
          <cell r="CB1046"/>
          <cell r="CC1046"/>
          <cell r="CD1046"/>
          <cell r="CE1046"/>
          <cell r="CF1046"/>
          <cell r="CG1046"/>
          <cell r="CH1046"/>
          <cell r="CI1046"/>
          <cell r="CJ1046"/>
          <cell r="CK1046"/>
          <cell r="CL1046"/>
          <cell r="CM1046"/>
          <cell r="CN1046"/>
          <cell r="CO1046"/>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V1047"/>
          <cell r="W1047"/>
          <cell r="X1047"/>
          <cell r="Y1047"/>
          <cell r="Z1047"/>
          <cell r="AA1047">
            <v>7</v>
          </cell>
          <cell r="AB1047">
            <v>7</v>
          </cell>
          <cell r="AC1047">
            <v>2565</v>
          </cell>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cell r="BC1047"/>
          <cell r="BD1047"/>
          <cell r="BE1047"/>
          <cell r="BF1047"/>
          <cell r="BG1047"/>
          <cell r="BH1047"/>
          <cell r="BI1047"/>
          <cell r="BJ1047"/>
          <cell r="BK1047"/>
          <cell r="BL1047" t="str">
            <v>นางชนารินทร์ ขันใจ</v>
          </cell>
          <cell r="BM1047">
            <v>883265010224</v>
          </cell>
          <cell r="BN1047"/>
          <cell r="BO1047"/>
          <cell r="BP1047"/>
          <cell r="BQ1047"/>
          <cell r="BR1047"/>
          <cell r="BS1047"/>
          <cell r="BT1047"/>
          <cell r="BU1047" t="str">
            <v>จันทร์นิภา</v>
          </cell>
          <cell r="BV1047"/>
          <cell r="BW1047"/>
          <cell r="BX1047"/>
          <cell r="BY1047"/>
          <cell r="BZ1047"/>
          <cell r="CA1047"/>
          <cell r="CB1047"/>
          <cell r="CC1047"/>
          <cell r="CD1047"/>
          <cell r="CE1047"/>
          <cell r="CF1047"/>
          <cell r="CG1047"/>
          <cell r="CH1047"/>
          <cell r="CI1047"/>
          <cell r="CJ1047"/>
          <cell r="CK1047"/>
          <cell r="CL1047"/>
          <cell r="CM1047"/>
          <cell r="CN1047"/>
          <cell r="CO1047"/>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V1048"/>
          <cell r="W1048"/>
          <cell r="X1048"/>
          <cell r="Y1048"/>
          <cell r="Z1048"/>
          <cell r="AA1048">
            <v>7</v>
          </cell>
          <cell r="AB1048">
            <v>7</v>
          </cell>
          <cell r="AC1048">
            <v>2565</v>
          </cell>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cell r="BC1048"/>
          <cell r="BD1048"/>
          <cell r="BE1048"/>
          <cell r="BF1048"/>
          <cell r="BG1048"/>
          <cell r="BH1048"/>
          <cell r="BI1048"/>
          <cell r="BJ1048"/>
          <cell r="BK1048"/>
          <cell r="BL1048" t="str">
            <v>นางเดือน ขัติกูล</v>
          </cell>
          <cell r="BM1048">
            <v>883265010227</v>
          </cell>
          <cell r="BN1048"/>
          <cell r="BO1048"/>
          <cell r="BP1048"/>
          <cell r="BQ1048"/>
          <cell r="BR1048"/>
          <cell r="BS1048"/>
          <cell r="BT1048"/>
          <cell r="BU1048" t="str">
            <v>จันทร์นิภา</v>
          </cell>
          <cell r="BV1048"/>
          <cell r="BW1048"/>
          <cell r="BX1048"/>
          <cell r="BY1048"/>
          <cell r="BZ1048"/>
          <cell r="CA1048"/>
          <cell r="CB1048"/>
          <cell r="CC1048"/>
          <cell r="CD1048"/>
          <cell r="CE1048"/>
          <cell r="CF1048"/>
          <cell r="CG1048"/>
          <cell r="CH1048"/>
          <cell r="CI1048"/>
          <cell r="CJ1048"/>
          <cell r="CK1048"/>
          <cell r="CL1048"/>
          <cell r="CM1048"/>
          <cell r="CN1048"/>
          <cell r="CO1048"/>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V1049"/>
          <cell r="W1049"/>
          <cell r="X1049"/>
          <cell r="Y1049"/>
          <cell r="Z1049"/>
          <cell r="AA1049">
            <v>7</v>
          </cell>
          <cell r="AB1049">
            <v>7</v>
          </cell>
          <cell r="AC1049">
            <v>2565</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cell r="BC1049"/>
          <cell r="BD1049"/>
          <cell r="BE1049"/>
          <cell r="BF1049"/>
          <cell r="BG1049"/>
          <cell r="BH1049"/>
          <cell r="BI1049"/>
          <cell r="BJ1049"/>
          <cell r="BK1049"/>
          <cell r="BL1049" t="str">
            <v>นางจิรภัทร์ หลวงคำ</v>
          </cell>
          <cell r="BM1049">
            <v>883265010223</v>
          </cell>
          <cell r="BN1049"/>
          <cell r="BO1049"/>
          <cell r="BP1049"/>
          <cell r="BQ1049"/>
          <cell r="BR1049"/>
          <cell r="BS1049"/>
          <cell r="BT1049"/>
          <cell r="BU1049" t="str">
            <v>จันทร์นิภา</v>
          </cell>
          <cell r="BV1049"/>
          <cell r="BW1049"/>
          <cell r="BX1049"/>
          <cell r="BY1049"/>
          <cell r="BZ1049"/>
          <cell r="CA1049"/>
          <cell r="CB1049"/>
          <cell r="CC1049"/>
          <cell r="CD1049"/>
          <cell r="CE1049"/>
          <cell r="CF1049"/>
          <cell r="CG1049"/>
          <cell r="CH1049"/>
          <cell r="CI1049"/>
          <cell r="CJ1049"/>
          <cell r="CK1049"/>
          <cell r="CL1049"/>
          <cell r="CM1049"/>
          <cell r="CN1049"/>
          <cell r="CO1049"/>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AA1050"/>
          <cell r="AB1050"/>
          <cell r="AC1050"/>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cell r="BC1050"/>
          <cell r="BD1050"/>
          <cell r="BE1050"/>
          <cell r="BF1050"/>
          <cell r="BG1050"/>
          <cell r="BH1050"/>
          <cell r="BI1050"/>
          <cell r="BJ1050"/>
          <cell r="BK1050"/>
          <cell r="BL1050" t="str">
            <v>นายพิทักษ์วงค์ หาญเมืองใจ</v>
          </cell>
          <cell r="BM1050">
            <v>883265010234</v>
          </cell>
          <cell r="BN1050"/>
          <cell r="BO1050"/>
          <cell r="BP1050"/>
          <cell r="BQ1050"/>
          <cell r="BR1050"/>
          <cell r="BS1050"/>
          <cell r="BT1050"/>
          <cell r="BU1050" t="str">
            <v>จันทร์นิภา</v>
          </cell>
          <cell r="BV1050"/>
          <cell r="BW1050"/>
          <cell r="BX1050"/>
          <cell r="BY1050"/>
          <cell r="BZ1050"/>
          <cell r="CA1050"/>
          <cell r="CB1050"/>
          <cell r="CC1050"/>
          <cell r="CD1050"/>
          <cell r="CE1050"/>
          <cell r="CF1050"/>
          <cell r="CG1050"/>
          <cell r="CH1050"/>
          <cell r="CI1050"/>
          <cell r="CJ1050"/>
          <cell r="CK1050"/>
          <cell r="CL1050"/>
          <cell r="CM1050"/>
          <cell r="CN1050"/>
          <cell r="CO1050"/>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AA1051"/>
          <cell r="AB1051"/>
          <cell r="AC1051"/>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cell r="BC1051"/>
          <cell r="BD1051"/>
          <cell r="BE1051"/>
          <cell r="BF1051"/>
          <cell r="BG1051"/>
          <cell r="BH1051"/>
          <cell r="BI1051"/>
          <cell r="BJ1051"/>
          <cell r="BK1051"/>
          <cell r="BL1051" t="str">
            <v>นางสาวจีราพัชร์ สุขจันทร์</v>
          </cell>
          <cell r="BM1051">
            <v>883265010225</v>
          </cell>
          <cell r="BN1051"/>
          <cell r="BO1051"/>
          <cell r="BP1051"/>
          <cell r="BQ1051"/>
          <cell r="BR1051"/>
          <cell r="BS1051"/>
          <cell r="BT1051"/>
          <cell r="BU1051" t="str">
            <v>จันทร์นิภา</v>
          </cell>
          <cell r="BV1051"/>
          <cell r="BW1051"/>
          <cell r="BX1051"/>
          <cell r="BY1051"/>
          <cell r="BZ1051"/>
          <cell r="CA1051"/>
          <cell r="CB1051"/>
          <cell r="CC1051"/>
          <cell r="CD1051"/>
          <cell r="CE1051"/>
          <cell r="CF1051"/>
          <cell r="CG1051"/>
          <cell r="CH1051"/>
          <cell r="CI1051"/>
          <cell r="CJ1051"/>
          <cell r="CK1051"/>
          <cell r="CL1051"/>
          <cell r="CM1051"/>
          <cell r="CN1051"/>
          <cell r="CO1051"/>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V1052"/>
          <cell r="W1052"/>
          <cell r="X1052"/>
          <cell r="Y1052"/>
          <cell r="Z1052"/>
          <cell r="AA1052">
            <v>6</v>
          </cell>
          <cell r="AB1052">
            <v>7</v>
          </cell>
          <cell r="AC1052">
            <v>2565</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cell r="BC1052"/>
          <cell r="BD1052"/>
          <cell r="BE1052"/>
          <cell r="BF1052"/>
          <cell r="BG1052"/>
          <cell r="BH1052"/>
          <cell r="BI1052"/>
          <cell r="BJ1052"/>
          <cell r="BK1052"/>
          <cell r="BL1052" t="str">
            <v>นายอุบล มงคล</v>
          </cell>
          <cell r="BM1052">
            <v>883265010233</v>
          </cell>
          <cell r="BN1052"/>
          <cell r="BO1052"/>
          <cell r="BP1052"/>
          <cell r="BQ1052"/>
          <cell r="BR1052"/>
          <cell r="BS1052"/>
          <cell r="BT1052"/>
          <cell r="BU1052" t="str">
            <v>จันทร์นิภา</v>
          </cell>
          <cell r="BV1052"/>
          <cell r="BW1052"/>
          <cell r="BX1052"/>
          <cell r="BY1052"/>
          <cell r="BZ1052"/>
          <cell r="CA1052"/>
          <cell r="CB1052"/>
          <cell r="CC1052"/>
          <cell r="CD1052"/>
          <cell r="CE1052"/>
          <cell r="CF1052"/>
          <cell r="CG1052"/>
          <cell r="CH1052"/>
          <cell r="CI1052"/>
          <cell r="CJ1052"/>
          <cell r="CK1052"/>
          <cell r="CL1052"/>
          <cell r="CM1052"/>
          <cell r="CN1052"/>
          <cell r="CO1052"/>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X1053"/>
          <cell r="Y1053"/>
          <cell r="Z1053"/>
          <cell r="AA1053">
            <v>24</v>
          </cell>
          <cell r="AB1053">
            <v>6</v>
          </cell>
          <cell r="AC1053">
            <v>2565</v>
          </cell>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cell r="BC1053"/>
          <cell r="BD1053"/>
          <cell r="BE1053"/>
          <cell r="BF1053"/>
          <cell r="BG1053"/>
          <cell r="BH1053"/>
          <cell r="BI1053"/>
          <cell r="BJ1053"/>
          <cell r="BK1053"/>
          <cell r="BL1053" t="str">
            <v>นางสาววาสนา หลอโยธา</v>
          </cell>
          <cell r="BM1053">
            <v>883265010229</v>
          </cell>
          <cell r="BN1053"/>
          <cell r="BO1053"/>
          <cell r="BP1053"/>
          <cell r="BQ1053"/>
          <cell r="BR1053"/>
          <cell r="BS1053"/>
          <cell r="BT1053"/>
          <cell r="BU1053" t="str">
            <v>จันทร์นิภา</v>
          </cell>
          <cell r="BV1053"/>
          <cell r="BW1053"/>
          <cell r="BX1053"/>
          <cell r="BY1053"/>
          <cell r="BZ1053"/>
          <cell r="CA1053"/>
          <cell r="CB1053"/>
          <cell r="CC1053"/>
          <cell r="CD1053"/>
          <cell r="CE1053"/>
          <cell r="CF1053"/>
          <cell r="CG1053"/>
          <cell r="CH1053"/>
          <cell r="CI1053"/>
          <cell r="CJ1053"/>
          <cell r="CK1053"/>
          <cell r="CL1053"/>
          <cell r="CM1053"/>
          <cell r="CN1053"/>
          <cell r="CO1053"/>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cell r="BC1054"/>
          <cell r="BD1054"/>
          <cell r="BE1054"/>
          <cell r="BF1054"/>
          <cell r="BG1054"/>
          <cell r="BH1054"/>
          <cell r="BI1054"/>
          <cell r="BJ1054"/>
          <cell r="BK1054"/>
          <cell r="BL1054" t="str">
            <v>นางภมร สุวรรณศรี</v>
          </cell>
          <cell r="BM1054">
            <v>0</v>
          </cell>
          <cell r="BN1054"/>
          <cell r="BO1054"/>
          <cell r="BP1054"/>
          <cell r="BQ1054"/>
          <cell r="BR1054"/>
          <cell r="BS1054"/>
          <cell r="BT1054"/>
          <cell r="BU1054" t="str">
            <v>จันทร์นิภา</v>
          </cell>
          <cell r="BV1054"/>
          <cell r="BW1054"/>
          <cell r="BX1054"/>
          <cell r="BY1054"/>
          <cell r="BZ1054"/>
          <cell r="CA1054"/>
          <cell r="CB1054"/>
          <cell r="CC1054"/>
          <cell r="CD1054"/>
          <cell r="CE1054"/>
          <cell r="CF1054"/>
          <cell r="CG1054"/>
          <cell r="CH1054"/>
          <cell r="CI1054"/>
          <cell r="CJ1054"/>
          <cell r="CK1054"/>
          <cell r="CL1054"/>
          <cell r="CM1054"/>
          <cell r="CN1054"/>
          <cell r="CO1054"/>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AA1055"/>
          <cell r="AB1055"/>
          <cell r="AC1055"/>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cell r="BC1055"/>
          <cell r="BD1055"/>
          <cell r="BE1055"/>
          <cell r="BF1055"/>
          <cell r="BG1055"/>
          <cell r="BH1055"/>
          <cell r="BI1055"/>
          <cell r="BJ1055"/>
          <cell r="BK1055"/>
          <cell r="BL1055" t="str">
            <v>นายณรงค์ นาจรัส</v>
          </cell>
          <cell r="BM1055">
            <v>883265010063</v>
          </cell>
          <cell r="BN1055"/>
          <cell r="BO1055"/>
          <cell r="BP1055"/>
          <cell r="BQ1055"/>
          <cell r="BR1055"/>
          <cell r="BS1055"/>
          <cell r="BT1055"/>
          <cell r="BU1055" t="str">
            <v>จันทร์นิภา</v>
          </cell>
          <cell r="BV1055"/>
          <cell r="BW1055"/>
          <cell r="BX1055"/>
          <cell r="BY1055"/>
          <cell r="BZ1055"/>
          <cell r="CA1055"/>
          <cell r="CB1055"/>
          <cell r="CC1055"/>
          <cell r="CD1055"/>
          <cell r="CE1055"/>
          <cell r="CF1055"/>
          <cell r="CG1055"/>
          <cell r="CH1055"/>
          <cell r="CI1055"/>
          <cell r="CJ1055"/>
          <cell r="CK1055"/>
          <cell r="CL1055"/>
          <cell r="CM1055"/>
          <cell r="CN1055"/>
          <cell r="CO1055"/>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X1056"/>
          <cell r="Y1056"/>
          <cell r="Z1056"/>
          <cell r="AA1056">
            <v>15</v>
          </cell>
          <cell r="AB1056">
            <v>12</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cell r="BC1056"/>
          <cell r="BD1056"/>
          <cell r="BE1056"/>
          <cell r="BF1056"/>
          <cell r="BG1056"/>
          <cell r="BH1056"/>
          <cell r="BI1056"/>
          <cell r="BJ1056"/>
          <cell r="BK1056"/>
          <cell r="BL1056" t="str">
            <v>นางลิตา เต็มแสง</v>
          </cell>
          <cell r="BM1056">
            <v>883263012154</v>
          </cell>
          <cell r="BN1056"/>
          <cell r="BO1056"/>
          <cell r="BP1056"/>
          <cell r="BQ1056"/>
          <cell r="BR1056"/>
          <cell r="BS1056"/>
          <cell r="BT1056"/>
          <cell r="BU1056" t="str">
            <v>จันทร์นิภา</v>
          </cell>
          <cell r="BV1056"/>
          <cell r="BW1056"/>
          <cell r="BX1056"/>
          <cell r="BY1056"/>
          <cell r="BZ1056"/>
          <cell r="CA1056"/>
          <cell r="CB1056"/>
          <cell r="CC1056"/>
          <cell r="CD1056"/>
          <cell r="CE1056"/>
          <cell r="CF1056"/>
          <cell r="CG1056"/>
          <cell r="CH1056"/>
          <cell r="CI1056"/>
          <cell r="CJ1056"/>
          <cell r="CK1056"/>
          <cell r="CL1056"/>
          <cell r="CM1056"/>
          <cell r="CN1056"/>
          <cell r="CO1056"/>
        </row>
        <row r="1057">
          <cell r="B1057">
            <v>1901</v>
          </cell>
          <cell r="C1057"/>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AA1057"/>
          <cell r="AB1057"/>
          <cell r="AC1057"/>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สืบทรัพย์ (คำสั่ง 28/12/2565)//กำลังดำเนินการสืบทรัพย์</v>
          </cell>
          <cell r="BC1057"/>
          <cell r="BD1057"/>
          <cell r="BE1057"/>
          <cell r="BF1057"/>
          <cell r="BG1057"/>
          <cell r="BH1057"/>
          <cell r="BI1057"/>
          <cell r="BJ1057"/>
          <cell r="BK1057"/>
          <cell r="BL1057" t="str">
            <v>นางสาวนภาพรรณ ธนูแสง</v>
          </cell>
          <cell r="BM1057">
            <v>823659010298</v>
          </cell>
          <cell r="BN1057"/>
          <cell r="BO1057"/>
          <cell r="BP1057"/>
          <cell r="BQ1057"/>
          <cell r="BR1057"/>
          <cell r="BS1057"/>
          <cell r="BT1057"/>
          <cell r="BU1057"/>
          <cell r="BV1057"/>
          <cell r="BW1057"/>
          <cell r="BX1057"/>
          <cell r="BY1057"/>
          <cell r="BZ1057"/>
          <cell r="CA1057"/>
          <cell r="CB1057"/>
          <cell r="CC1057"/>
          <cell r="CD1057"/>
          <cell r="CE1057"/>
          <cell r="CF1057"/>
          <cell r="CG1057"/>
          <cell r="CH1057"/>
          <cell r="CI1057"/>
          <cell r="CJ1057"/>
          <cell r="CK1057"/>
          <cell r="CL1057"/>
          <cell r="CM1057"/>
          <cell r="CN1057"/>
          <cell r="CO1057"/>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AA1058"/>
          <cell r="AB1058"/>
          <cell r="AC1058"/>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cell r="BC1058"/>
          <cell r="BD1058"/>
          <cell r="BE1058"/>
          <cell r="BF1058"/>
          <cell r="BG1058"/>
          <cell r="BH1058"/>
          <cell r="BI1058"/>
          <cell r="BJ1058"/>
          <cell r="BK1058"/>
          <cell r="BL1058" t="str">
            <v>นางอาทิตยา ชิฎิพัทธ์</v>
          </cell>
          <cell r="BM1058">
            <v>823659010326</v>
          </cell>
          <cell r="BN1058"/>
          <cell r="BO1058"/>
          <cell r="BP1058"/>
          <cell r="BQ1058"/>
          <cell r="BR1058"/>
          <cell r="BS1058"/>
          <cell r="BT1058"/>
          <cell r="BU1058" t="str">
            <v>จันทร์นิภา</v>
          </cell>
          <cell r="BV1058"/>
          <cell r="BW1058"/>
          <cell r="BX1058"/>
          <cell r="BY1058"/>
          <cell r="BZ1058"/>
          <cell r="CA1058"/>
          <cell r="CB1058"/>
          <cell r="CC1058"/>
          <cell r="CD1058"/>
          <cell r="CE1058"/>
          <cell r="CF1058"/>
          <cell r="CG1058"/>
          <cell r="CH1058"/>
          <cell r="CI1058"/>
          <cell r="CJ1058"/>
          <cell r="CK1058"/>
          <cell r="CL1058"/>
          <cell r="CM1058"/>
          <cell r="CN1058"/>
          <cell r="CO1058"/>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cell r="BC1059"/>
          <cell r="BD1059"/>
          <cell r="BE1059"/>
          <cell r="BF1059"/>
          <cell r="BG1059"/>
          <cell r="BH1059"/>
          <cell r="BI1059"/>
          <cell r="BJ1059"/>
          <cell r="BK1059"/>
          <cell r="BL1059" t="str">
            <v>นายเพชราภรณ์   ฟองมูล</v>
          </cell>
          <cell r="BM1059">
            <v>883265010058</v>
          </cell>
          <cell r="BN1059"/>
          <cell r="BO1059"/>
          <cell r="BP1059"/>
          <cell r="BQ1059"/>
          <cell r="BR1059"/>
          <cell r="BS1059"/>
          <cell r="BT1059"/>
          <cell r="BU1059" t="str">
            <v>จันทร์นิภา</v>
          </cell>
          <cell r="BV1059"/>
          <cell r="BW1059"/>
          <cell r="BX1059"/>
          <cell r="BY1059"/>
          <cell r="BZ1059"/>
          <cell r="CA1059"/>
          <cell r="CB1059"/>
          <cell r="CC1059"/>
          <cell r="CD1059"/>
          <cell r="CE1059"/>
          <cell r="CF1059"/>
          <cell r="CG1059"/>
          <cell r="CH1059"/>
          <cell r="CI1059"/>
          <cell r="CJ1059"/>
          <cell r="CK1059"/>
          <cell r="CL1059"/>
          <cell r="CM1059"/>
          <cell r="CN1059"/>
          <cell r="CO1059"/>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AA1060"/>
          <cell r="AB1060"/>
          <cell r="AC1060"/>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cell r="BC1060"/>
          <cell r="BD1060"/>
          <cell r="BE1060"/>
          <cell r="BF1060"/>
          <cell r="BG1060"/>
          <cell r="BH1060"/>
          <cell r="BI1060"/>
          <cell r="BJ1060"/>
          <cell r="BK1060"/>
          <cell r="BL1060" t="str">
            <v>นายอิทธิชัย ใหม่ปาละ</v>
          </cell>
          <cell r="BM1060">
            <v>883265010059</v>
          </cell>
          <cell r="BN1060"/>
          <cell r="BO1060"/>
          <cell r="BP1060"/>
          <cell r="BQ1060"/>
          <cell r="BR1060"/>
          <cell r="BS1060"/>
          <cell r="BT1060"/>
          <cell r="BU1060" t="str">
            <v>จันทร์นิภา</v>
          </cell>
          <cell r="BV1060"/>
          <cell r="BW1060"/>
          <cell r="BX1060"/>
          <cell r="BY1060"/>
          <cell r="BZ1060"/>
          <cell r="CA1060"/>
          <cell r="CB1060"/>
          <cell r="CC1060"/>
          <cell r="CD1060"/>
          <cell r="CE1060"/>
          <cell r="CF1060"/>
          <cell r="CG1060"/>
          <cell r="CH1060"/>
          <cell r="CI1060"/>
          <cell r="CJ1060"/>
          <cell r="CK1060"/>
          <cell r="CL1060"/>
          <cell r="CM1060"/>
          <cell r="CN1060"/>
          <cell r="CO1060"/>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cell r="BC1061"/>
          <cell r="BD1061"/>
          <cell r="BE1061"/>
          <cell r="BF1061"/>
          <cell r="BG1061"/>
          <cell r="BH1061"/>
          <cell r="BI1061"/>
          <cell r="BJ1061"/>
          <cell r="BK1061"/>
          <cell r="BL1061" t="str">
            <v>นางเกศริน แก่นปัน</v>
          </cell>
          <cell r="BM1061">
            <v>88326501035</v>
          </cell>
          <cell r="BN1061"/>
          <cell r="BO1061"/>
          <cell r="BP1061"/>
          <cell r="BQ1061"/>
          <cell r="BR1061"/>
          <cell r="BS1061"/>
          <cell r="BT1061"/>
          <cell r="BU1061" t="str">
            <v>จันทร์นิภา</v>
          </cell>
          <cell r="BV1061"/>
          <cell r="BW1061"/>
          <cell r="BX1061"/>
          <cell r="BY1061"/>
          <cell r="BZ1061"/>
          <cell r="CA1061"/>
          <cell r="CB1061"/>
          <cell r="CC1061"/>
          <cell r="CD1061"/>
          <cell r="CE1061"/>
          <cell r="CF1061"/>
          <cell r="CG1061"/>
          <cell r="CH1061"/>
          <cell r="CI1061"/>
          <cell r="CJ1061"/>
          <cell r="CK1061"/>
          <cell r="CL1061"/>
          <cell r="CM1061"/>
          <cell r="CN1061"/>
          <cell r="CO1061"/>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AA1062"/>
          <cell r="AB1062"/>
          <cell r="AC1062"/>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cell r="BC1062"/>
          <cell r="BD1062"/>
          <cell r="BE1062"/>
          <cell r="BF1062"/>
          <cell r="BG1062"/>
          <cell r="BH1062"/>
          <cell r="BI1062"/>
          <cell r="BJ1062"/>
          <cell r="BK1062"/>
          <cell r="BL1062" t="str">
            <v>นางประไพร สุโข</v>
          </cell>
          <cell r="BM1062">
            <v>883265010061</v>
          </cell>
          <cell r="BN1062"/>
          <cell r="BO1062"/>
          <cell r="BP1062"/>
          <cell r="BQ1062"/>
          <cell r="BR1062"/>
          <cell r="BS1062"/>
          <cell r="BT1062"/>
          <cell r="BU1062" t="str">
            <v>จันทร์นิภา</v>
          </cell>
          <cell r="BV1062"/>
          <cell r="BW1062"/>
          <cell r="BX1062"/>
          <cell r="BY1062"/>
          <cell r="BZ1062"/>
          <cell r="CA1062"/>
          <cell r="CB1062"/>
          <cell r="CC1062"/>
          <cell r="CD1062"/>
          <cell r="CE1062"/>
          <cell r="CF1062"/>
          <cell r="CG1062"/>
          <cell r="CH1062"/>
          <cell r="CI1062"/>
          <cell r="CJ1062"/>
          <cell r="CK1062"/>
          <cell r="CL1062"/>
          <cell r="CM1062"/>
          <cell r="CN1062"/>
          <cell r="CO1062"/>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X1063"/>
          <cell r="Y1063"/>
          <cell r="Z1063"/>
          <cell r="AA1063"/>
          <cell r="AB1063"/>
          <cell r="AC1063"/>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cell r="BC1063"/>
          <cell r="BD1063"/>
          <cell r="BE1063"/>
          <cell r="BF1063"/>
          <cell r="BG1063"/>
          <cell r="BH1063"/>
          <cell r="BI1063"/>
          <cell r="BJ1063"/>
          <cell r="BK1063"/>
          <cell r="BL1063" t="str">
            <v>นายทนง งุนคำ</v>
          </cell>
          <cell r="BM1063">
            <v>883265010034</v>
          </cell>
          <cell r="BN1063"/>
          <cell r="BO1063"/>
          <cell r="BP1063"/>
          <cell r="BQ1063"/>
          <cell r="BR1063"/>
          <cell r="BS1063"/>
          <cell r="BT1063"/>
          <cell r="BU1063" t="str">
            <v>จันทร์นิภา</v>
          </cell>
          <cell r="BV1063"/>
          <cell r="BW1063"/>
          <cell r="BX1063"/>
          <cell r="BY1063"/>
          <cell r="BZ1063"/>
          <cell r="CA1063"/>
          <cell r="CB1063"/>
          <cell r="CC1063"/>
          <cell r="CD1063"/>
          <cell r="CE1063"/>
          <cell r="CF1063"/>
          <cell r="CG1063"/>
          <cell r="CH1063"/>
          <cell r="CI1063"/>
          <cell r="CJ1063"/>
          <cell r="CK1063"/>
          <cell r="CL1063"/>
          <cell r="CM1063"/>
          <cell r="CN1063"/>
          <cell r="CO1063"/>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AA1064"/>
          <cell r="AB1064"/>
          <cell r="AC1064"/>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cell r="BC1064"/>
          <cell r="BD1064"/>
          <cell r="BE1064"/>
          <cell r="BF1064"/>
          <cell r="BG1064"/>
          <cell r="BH1064"/>
          <cell r="BI1064"/>
          <cell r="BJ1064"/>
          <cell r="BK1064"/>
          <cell r="BL1064" t="str">
            <v>นายพศวัต ไชยชนะ</v>
          </cell>
          <cell r="BM1064">
            <v>883265010033</v>
          </cell>
          <cell r="BN1064"/>
          <cell r="BO1064"/>
          <cell r="BP1064"/>
          <cell r="BQ1064"/>
          <cell r="BR1064"/>
          <cell r="BS1064"/>
          <cell r="BT1064"/>
          <cell r="BU1064" t="str">
            <v>จันทร์นิภา</v>
          </cell>
          <cell r="BV1064"/>
          <cell r="BW1064"/>
          <cell r="BX1064"/>
          <cell r="BY1064"/>
          <cell r="BZ1064"/>
          <cell r="CA1064"/>
          <cell r="CB1064"/>
          <cell r="CC1064"/>
          <cell r="CD1064"/>
          <cell r="CE1064"/>
          <cell r="CF1064"/>
          <cell r="CG1064"/>
          <cell r="CH1064"/>
          <cell r="CI1064"/>
          <cell r="CJ1064"/>
          <cell r="CK1064"/>
          <cell r="CL1064"/>
          <cell r="CM1064"/>
          <cell r="CN1064"/>
          <cell r="CO1064"/>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cell r="BC1065"/>
          <cell r="BD1065"/>
          <cell r="BE1065"/>
          <cell r="BF1065"/>
          <cell r="BG1065"/>
          <cell r="BH1065"/>
          <cell r="BI1065"/>
          <cell r="BJ1065"/>
          <cell r="BK1065"/>
          <cell r="BL1065" t="str">
            <v>นายพงศักดิ์ อินสองใจ</v>
          </cell>
          <cell r="BM1065">
            <v>883265010032</v>
          </cell>
          <cell r="BN1065"/>
          <cell r="BO1065"/>
          <cell r="BP1065"/>
          <cell r="BQ1065"/>
          <cell r="BR1065"/>
          <cell r="BS1065"/>
          <cell r="BT1065"/>
          <cell r="BU1065" t="str">
            <v>จันทร์นิภา</v>
          </cell>
          <cell r="BV1065"/>
          <cell r="BW1065"/>
          <cell r="BX1065"/>
          <cell r="BY1065"/>
          <cell r="BZ1065"/>
          <cell r="CA1065"/>
          <cell r="CB1065"/>
          <cell r="CC1065"/>
          <cell r="CD1065"/>
          <cell r="CE1065"/>
          <cell r="CF1065"/>
          <cell r="CG1065"/>
          <cell r="CH1065"/>
          <cell r="CI1065"/>
          <cell r="CJ1065"/>
          <cell r="CK1065"/>
          <cell r="CL1065"/>
          <cell r="CM1065"/>
          <cell r="CN1065"/>
          <cell r="CO1065"/>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cell r="BC1066"/>
          <cell r="BD1066"/>
          <cell r="BE1066"/>
          <cell r="BF1066"/>
          <cell r="BG1066"/>
          <cell r="BH1066"/>
          <cell r="BI1066"/>
          <cell r="BJ1066"/>
          <cell r="BK1066"/>
          <cell r="BL1066" t="str">
            <v>นางวิไล ชัยวุฒิ</v>
          </cell>
          <cell r="BM1066">
            <v>883265010031</v>
          </cell>
          <cell r="BN1066"/>
          <cell r="BO1066"/>
          <cell r="BP1066"/>
          <cell r="BQ1066"/>
          <cell r="BR1066"/>
          <cell r="BS1066"/>
          <cell r="BT1066"/>
          <cell r="BU1066" t="str">
            <v>จันทร์นิภา</v>
          </cell>
          <cell r="BV1066"/>
          <cell r="BW1066"/>
          <cell r="BX1066"/>
          <cell r="BY1066"/>
          <cell r="BZ1066"/>
          <cell r="CA1066"/>
          <cell r="CB1066"/>
          <cell r="CC1066"/>
          <cell r="CD1066"/>
          <cell r="CE1066"/>
          <cell r="CF1066"/>
          <cell r="CG1066"/>
          <cell r="CH1066"/>
          <cell r="CI1066"/>
          <cell r="CJ1066"/>
          <cell r="CK1066"/>
          <cell r="CL1066"/>
          <cell r="CM1066"/>
          <cell r="CN1066"/>
          <cell r="CO1066"/>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cell r="BC1067"/>
          <cell r="BD1067"/>
          <cell r="BE1067"/>
          <cell r="BF1067"/>
          <cell r="BG1067"/>
          <cell r="BH1067"/>
          <cell r="BI1067"/>
          <cell r="BJ1067"/>
          <cell r="BK1067"/>
          <cell r="BL1067" t="str">
            <v>นายธนพล พงษ์ใจภัทร</v>
          </cell>
          <cell r="BM1067">
            <v>888165010029</v>
          </cell>
          <cell r="BN1067"/>
          <cell r="BO1067"/>
          <cell r="BP1067"/>
          <cell r="BQ1067"/>
          <cell r="BR1067"/>
          <cell r="BS1067"/>
          <cell r="BT1067"/>
          <cell r="BU1067" t="str">
            <v>จันทร์นิภา</v>
          </cell>
          <cell r="BV1067"/>
          <cell r="BW1067"/>
          <cell r="BX1067"/>
          <cell r="BY1067"/>
          <cell r="BZ1067"/>
          <cell r="CA1067"/>
          <cell r="CB1067"/>
          <cell r="CC1067"/>
          <cell r="CD1067"/>
          <cell r="CE1067"/>
          <cell r="CF1067"/>
          <cell r="CG1067"/>
          <cell r="CH1067"/>
          <cell r="CI1067"/>
          <cell r="CJ1067"/>
          <cell r="CK1067"/>
          <cell r="CL1067"/>
          <cell r="CM1067"/>
          <cell r="CN1067"/>
          <cell r="CO1067"/>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AA1068"/>
          <cell r="AB1068"/>
          <cell r="AC1068"/>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cell r="BD1068"/>
          <cell r="BE1068"/>
          <cell r="BF1068"/>
          <cell r="BG1068"/>
          <cell r="BH1068"/>
          <cell r="BI1068"/>
          <cell r="BJ1068"/>
          <cell r="BK1068"/>
          <cell r="BL1068" t="str">
            <v>นางสาววิจิตรา  เปียงใจ</v>
          </cell>
          <cell r="BM1068">
            <v>888165010017</v>
          </cell>
          <cell r="BN1068"/>
          <cell r="BO1068"/>
          <cell r="BP1068"/>
          <cell r="BQ1068"/>
          <cell r="BR1068"/>
          <cell r="BS1068"/>
          <cell r="BT1068"/>
          <cell r="BU1068" t="str">
            <v>จันทร์นิภา</v>
          </cell>
          <cell r="BV1068"/>
          <cell r="BW1068"/>
          <cell r="BX1068"/>
          <cell r="BY1068"/>
          <cell r="BZ1068"/>
          <cell r="CA1068"/>
          <cell r="CB1068"/>
          <cell r="CC1068"/>
          <cell r="CD1068"/>
          <cell r="CE1068"/>
          <cell r="CF1068"/>
          <cell r="CG1068"/>
          <cell r="CH1068"/>
          <cell r="CI1068"/>
          <cell r="CJ1068"/>
          <cell r="CK1068"/>
          <cell r="CL1068"/>
          <cell r="CM1068"/>
          <cell r="CN1068"/>
          <cell r="CO1068"/>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AA1069"/>
          <cell r="AB1069"/>
          <cell r="AC1069"/>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cell r="BC1069"/>
          <cell r="BD1069"/>
          <cell r="BE1069"/>
          <cell r="BF1069"/>
          <cell r="BG1069"/>
          <cell r="BH1069"/>
          <cell r="BI1069"/>
          <cell r="BJ1069"/>
          <cell r="BK1069"/>
          <cell r="BL1069" t="str">
            <v>นายสกล เมฆวิชัยวงศ์</v>
          </cell>
          <cell r="BM1069">
            <v>88165010018</v>
          </cell>
          <cell r="BN1069"/>
          <cell r="BO1069"/>
          <cell r="BP1069"/>
          <cell r="BQ1069"/>
          <cell r="BR1069"/>
          <cell r="BS1069"/>
          <cell r="BT1069"/>
          <cell r="BU1069" t="str">
            <v>จันทร์นิภา</v>
          </cell>
          <cell r="BV1069"/>
          <cell r="BW1069"/>
          <cell r="BX1069"/>
          <cell r="BY1069"/>
          <cell r="BZ1069"/>
          <cell r="CA1069"/>
          <cell r="CB1069"/>
          <cell r="CC1069"/>
          <cell r="CD1069"/>
          <cell r="CE1069"/>
          <cell r="CF1069"/>
          <cell r="CG1069"/>
          <cell r="CH1069"/>
          <cell r="CI1069"/>
          <cell r="CJ1069"/>
          <cell r="CK1069"/>
          <cell r="CL1069"/>
          <cell r="CM1069"/>
          <cell r="CN1069"/>
          <cell r="CO1069"/>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AA1070"/>
          <cell r="AB1070"/>
          <cell r="AC1070"/>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cell r="BC1070"/>
          <cell r="BD1070"/>
          <cell r="BE1070"/>
          <cell r="BF1070"/>
          <cell r="BG1070"/>
          <cell r="BH1070"/>
          <cell r="BI1070"/>
          <cell r="BJ1070"/>
          <cell r="BK1070"/>
          <cell r="BL1070" t="str">
            <v>นางสาววนาลีหรือธัญชนก ธรรมสอน</v>
          </cell>
          <cell r="BM1070">
            <v>888165010023</v>
          </cell>
          <cell r="BN1070"/>
          <cell r="BO1070"/>
          <cell r="BP1070"/>
          <cell r="BQ1070"/>
          <cell r="BR1070"/>
          <cell r="BS1070"/>
          <cell r="BT1070"/>
          <cell r="BU1070" t="str">
            <v>จันทร์นิภา</v>
          </cell>
          <cell r="BV1070"/>
          <cell r="BW1070"/>
          <cell r="BX1070"/>
          <cell r="BY1070"/>
          <cell r="BZ1070"/>
          <cell r="CA1070"/>
          <cell r="CB1070"/>
          <cell r="CC1070"/>
          <cell r="CD1070"/>
          <cell r="CE1070"/>
          <cell r="CF1070"/>
          <cell r="CG1070"/>
          <cell r="CH1070"/>
          <cell r="CI1070"/>
          <cell r="CJ1070"/>
          <cell r="CK1070"/>
          <cell r="CL1070"/>
          <cell r="CM1070"/>
          <cell r="CN1070"/>
          <cell r="CO1070"/>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cell r="BC1071"/>
          <cell r="BD1071"/>
          <cell r="BE1071"/>
          <cell r="BF1071"/>
          <cell r="BG1071"/>
          <cell r="BH1071"/>
          <cell r="BI1071"/>
          <cell r="BJ1071"/>
          <cell r="BK1071"/>
          <cell r="BL1071" t="str">
            <v>นางรุ่งนภา ใจยะสุ</v>
          </cell>
          <cell r="BM1071">
            <v>888165010021</v>
          </cell>
          <cell r="BN1071"/>
          <cell r="BO1071"/>
          <cell r="BP1071"/>
          <cell r="BQ1071"/>
          <cell r="BR1071"/>
          <cell r="BS1071"/>
          <cell r="BT1071"/>
          <cell r="BU1071" t="str">
            <v>จันทร์นิภา</v>
          </cell>
          <cell r="BV1071"/>
          <cell r="BW1071"/>
          <cell r="BX1071"/>
          <cell r="BY1071"/>
          <cell r="BZ1071"/>
          <cell r="CA1071"/>
          <cell r="CB1071"/>
          <cell r="CC1071"/>
          <cell r="CD1071"/>
          <cell r="CE1071"/>
          <cell r="CF1071"/>
          <cell r="CG1071"/>
          <cell r="CH1071"/>
          <cell r="CI1071"/>
          <cell r="CJ1071"/>
          <cell r="CK1071"/>
          <cell r="CL1071"/>
          <cell r="CM1071"/>
          <cell r="CN1071"/>
          <cell r="CO1071"/>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cell r="BC1072"/>
          <cell r="BD1072"/>
          <cell r="BE1072"/>
          <cell r="BF1072"/>
          <cell r="BG1072"/>
          <cell r="BH1072"/>
          <cell r="BI1072"/>
          <cell r="BJ1072"/>
          <cell r="BK1072"/>
          <cell r="BL1072" t="str">
            <v>นางสาวจิตศศิอร สุพรรณ์</v>
          </cell>
          <cell r="BM1072">
            <v>888165010032</v>
          </cell>
          <cell r="BN1072"/>
          <cell r="BO1072"/>
          <cell r="BP1072"/>
          <cell r="BQ1072"/>
          <cell r="BR1072"/>
          <cell r="BS1072"/>
          <cell r="BT1072"/>
          <cell r="BU1072" t="str">
            <v>จันทร์นิภา</v>
          </cell>
          <cell r="BV1072"/>
          <cell r="BW1072"/>
          <cell r="BX1072"/>
          <cell r="BY1072"/>
          <cell r="BZ1072"/>
          <cell r="CA1072"/>
          <cell r="CB1072"/>
          <cell r="CC1072"/>
          <cell r="CD1072"/>
          <cell r="CE1072"/>
          <cell r="CF1072"/>
          <cell r="CG1072"/>
          <cell r="CH1072"/>
          <cell r="CI1072"/>
          <cell r="CJ1072"/>
          <cell r="CK1072"/>
          <cell r="CL1072"/>
          <cell r="CM1072"/>
          <cell r="CN1072"/>
          <cell r="CO1072"/>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X1073"/>
          <cell r="Y1073"/>
          <cell r="Z1073"/>
          <cell r="AA1073">
            <v>10</v>
          </cell>
          <cell r="AB1073">
            <v>5</v>
          </cell>
          <cell r="AC1073">
            <v>2565</v>
          </cell>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cell r="BC1073"/>
          <cell r="BD1073"/>
          <cell r="BE1073"/>
          <cell r="BF1073"/>
          <cell r="BG1073"/>
          <cell r="BH1073"/>
          <cell r="BI1073"/>
          <cell r="BJ1073"/>
          <cell r="BK1073"/>
          <cell r="BL1073" t="str">
            <v>นาง
นายอารี
ณัฐพงษ์ สีขาว
สีขาว</v>
          </cell>
          <cell r="BM1073">
            <v>883163011714</v>
          </cell>
          <cell r="BN1073"/>
          <cell r="BO1073"/>
          <cell r="BP1073"/>
          <cell r="BQ1073"/>
          <cell r="BR1073"/>
          <cell r="BS1073"/>
          <cell r="BT1073"/>
          <cell r="BU1073" t="str">
            <v>จันทร์นิภา</v>
          </cell>
          <cell r="BV1073"/>
          <cell r="BW1073"/>
          <cell r="BX1073"/>
          <cell r="BY1073"/>
          <cell r="BZ1073"/>
          <cell r="CA1073"/>
          <cell r="CB1073"/>
          <cell r="CC1073"/>
          <cell r="CD1073"/>
          <cell r="CE1073"/>
          <cell r="CF1073"/>
          <cell r="CG1073"/>
          <cell r="CH1073"/>
          <cell r="CI1073"/>
          <cell r="CJ1073"/>
          <cell r="CK1073"/>
          <cell r="CL1073"/>
          <cell r="CM1073"/>
          <cell r="CN1073"/>
          <cell r="CO1073"/>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X1074"/>
          <cell r="Y1074"/>
          <cell r="Z1074"/>
          <cell r="AA1074">
            <v>25</v>
          </cell>
          <cell r="AB1074">
            <v>1</v>
          </cell>
          <cell r="AC1074">
            <v>2565</v>
          </cell>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cell r="BC1074"/>
          <cell r="BD1074"/>
          <cell r="BE1074"/>
          <cell r="BF1074"/>
          <cell r="BG1074"/>
          <cell r="BH1074"/>
          <cell r="BI1074"/>
          <cell r="BJ1074"/>
          <cell r="BK1074"/>
          <cell r="BL1074" t="str">
            <v>นายสุรศักดิ์ ไชยแดง</v>
          </cell>
          <cell r="BM1074">
            <v>888164010096</v>
          </cell>
          <cell r="BN1074"/>
          <cell r="BO1074"/>
          <cell r="BP1074"/>
          <cell r="BQ1074"/>
          <cell r="BR1074"/>
          <cell r="BS1074"/>
          <cell r="BT1074"/>
          <cell r="BU1074" t="str">
            <v>จันทร์นิภา</v>
          </cell>
          <cell r="BV1074"/>
          <cell r="BW1074"/>
          <cell r="BX1074"/>
          <cell r="BY1074"/>
          <cell r="BZ1074"/>
          <cell r="CA1074"/>
          <cell r="CB1074"/>
          <cell r="CC1074"/>
          <cell r="CD1074"/>
          <cell r="CE1074"/>
          <cell r="CF1074"/>
          <cell r="CG1074"/>
          <cell r="CH1074"/>
          <cell r="CI1074"/>
          <cell r="CJ1074"/>
          <cell r="CK1074"/>
          <cell r="CL1074"/>
          <cell r="CM1074"/>
          <cell r="CN1074"/>
          <cell r="CO1074"/>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X1075"/>
          <cell r="Y1075"/>
          <cell r="Z1075"/>
          <cell r="AA1075">
            <v>20</v>
          </cell>
          <cell r="AB1075">
            <v>1</v>
          </cell>
          <cell r="AC1075">
            <v>2565</v>
          </cell>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cell r="BC1075"/>
          <cell r="BD1075"/>
          <cell r="BE1075"/>
          <cell r="BF1075"/>
          <cell r="BG1075"/>
          <cell r="BH1075"/>
          <cell r="BI1075"/>
          <cell r="BJ1075"/>
          <cell r="BK1075"/>
          <cell r="BL1075" t="str">
            <v>นางสาวคำแพง พื้นชัยภูมิ</v>
          </cell>
          <cell r="BM1075">
            <v>883264010096</v>
          </cell>
          <cell r="BN1075"/>
          <cell r="BO1075"/>
          <cell r="BP1075"/>
          <cell r="BQ1075"/>
          <cell r="BR1075"/>
          <cell r="BS1075"/>
          <cell r="BT1075"/>
          <cell r="BU1075" t="str">
            <v>จันทร์นิภา</v>
          </cell>
          <cell r="BV1075"/>
          <cell r="BW1075"/>
          <cell r="BX1075"/>
          <cell r="BY1075"/>
          <cell r="BZ1075"/>
          <cell r="CA1075"/>
          <cell r="CB1075"/>
          <cell r="CC1075"/>
          <cell r="CD1075"/>
          <cell r="CE1075"/>
          <cell r="CF1075"/>
          <cell r="CG1075"/>
          <cell r="CH1075"/>
          <cell r="CI1075"/>
          <cell r="CJ1075"/>
          <cell r="CK1075"/>
          <cell r="CL1075"/>
          <cell r="CM1075"/>
          <cell r="CN1075"/>
          <cell r="CO1075"/>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X1076"/>
          <cell r="Y1076"/>
          <cell r="Z1076"/>
          <cell r="AA1076">
            <v>2</v>
          </cell>
          <cell r="AB1076">
            <v>3</v>
          </cell>
          <cell r="AC1076">
            <v>2565</v>
          </cell>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cell r="BC1076"/>
          <cell r="BD1076"/>
          <cell r="BE1076"/>
          <cell r="BF1076"/>
          <cell r="BG1076"/>
          <cell r="BH1076"/>
          <cell r="BI1076"/>
          <cell r="BJ1076"/>
          <cell r="BK1076"/>
          <cell r="BL1076" t="str">
            <v>นางวิไล ศิริแปง</v>
          </cell>
          <cell r="BM1076">
            <v>883264010090</v>
          </cell>
          <cell r="BN1076"/>
          <cell r="BO1076"/>
          <cell r="BP1076"/>
          <cell r="BQ1076"/>
          <cell r="BR1076"/>
          <cell r="BS1076"/>
          <cell r="BT1076"/>
          <cell r="BU1076" t="str">
            <v>จันทร์นิภา</v>
          </cell>
          <cell r="BV1076"/>
          <cell r="BW1076"/>
          <cell r="BX1076"/>
          <cell r="BY1076"/>
          <cell r="BZ1076"/>
          <cell r="CA1076"/>
          <cell r="CB1076"/>
          <cell r="CC1076"/>
          <cell r="CD1076"/>
          <cell r="CE1076"/>
          <cell r="CF1076"/>
          <cell r="CG1076"/>
          <cell r="CH1076"/>
          <cell r="CI1076"/>
          <cell r="CJ1076"/>
          <cell r="CK1076"/>
          <cell r="CL1076"/>
          <cell r="CM1076"/>
          <cell r="CN1076"/>
          <cell r="CO1076"/>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X1077"/>
          <cell r="Y1077"/>
          <cell r="Z1077"/>
          <cell r="AA1077">
            <v>2</v>
          </cell>
          <cell r="AB1077">
            <v>3</v>
          </cell>
          <cell r="AC1077">
            <v>2565</v>
          </cell>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cell r="BC1077"/>
          <cell r="BD1077"/>
          <cell r="BE1077"/>
          <cell r="BF1077"/>
          <cell r="BG1077"/>
          <cell r="BH1077"/>
          <cell r="BI1077"/>
          <cell r="BJ1077"/>
          <cell r="BK1077"/>
          <cell r="BL1077" t="str">
            <v>นางสาวนารีรัตน์ ดาวสนั่น</v>
          </cell>
          <cell r="BM1077">
            <v>883164010441</v>
          </cell>
          <cell r="BN1077"/>
          <cell r="BO1077"/>
          <cell r="BP1077"/>
          <cell r="BQ1077"/>
          <cell r="BR1077"/>
          <cell r="BS1077"/>
          <cell r="BT1077"/>
          <cell r="BU1077" t="str">
            <v>จันทร์นิภา</v>
          </cell>
          <cell r="BV1077"/>
          <cell r="BW1077"/>
          <cell r="BX1077"/>
          <cell r="BY1077"/>
          <cell r="BZ1077"/>
          <cell r="CA1077"/>
          <cell r="CB1077"/>
          <cell r="CC1077"/>
          <cell r="CD1077"/>
          <cell r="CE1077"/>
          <cell r="CF1077"/>
          <cell r="CG1077"/>
          <cell r="CH1077"/>
          <cell r="CI1077"/>
          <cell r="CJ1077"/>
          <cell r="CK1077"/>
          <cell r="CL1077"/>
          <cell r="CM1077"/>
          <cell r="CN1077"/>
          <cell r="CO1077"/>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cell r="BC1078"/>
          <cell r="BD1078"/>
          <cell r="BE1078"/>
          <cell r="BF1078"/>
          <cell r="BG1078"/>
          <cell r="BH1078"/>
          <cell r="BI1078"/>
          <cell r="BJ1078"/>
          <cell r="BK1078"/>
          <cell r="BL1078" t="str">
            <v>นางสาวภัทรนิษฐ์ สุภาลม</v>
          </cell>
          <cell r="BM1078">
            <v>883161010049</v>
          </cell>
          <cell r="BN1078"/>
          <cell r="BO1078"/>
          <cell r="BP1078"/>
          <cell r="BQ1078"/>
          <cell r="BR1078"/>
          <cell r="BS1078"/>
          <cell r="BT1078"/>
          <cell r="BU1078" t="str">
            <v>จันทร์นิภา</v>
          </cell>
          <cell r="BV1078"/>
          <cell r="BW1078"/>
          <cell r="BX1078"/>
          <cell r="BY1078"/>
          <cell r="BZ1078"/>
          <cell r="CA1078"/>
          <cell r="CB1078"/>
          <cell r="CC1078"/>
          <cell r="CD1078"/>
          <cell r="CE1078"/>
          <cell r="CF1078"/>
          <cell r="CG1078"/>
          <cell r="CH1078"/>
          <cell r="CI1078"/>
          <cell r="CJ1078"/>
          <cell r="CK1078"/>
          <cell r="CL1078"/>
          <cell r="CM1078"/>
          <cell r="CN1078"/>
          <cell r="CO1078"/>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cell r="BC1079"/>
          <cell r="BD1079"/>
          <cell r="BE1079"/>
          <cell r="BF1079"/>
          <cell r="BG1079"/>
          <cell r="BH1079"/>
          <cell r="BI1079"/>
          <cell r="BJ1079"/>
          <cell r="BK1079"/>
          <cell r="BL1079" t="str">
            <v>นางสาวสุภาภรณ์  ปะมาละ</v>
          </cell>
          <cell r="BM1079">
            <v>883162012658</v>
          </cell>
          <cell r="BN1079"/>
          <cell r="BO1079"/>
          <cell r="BP1079"/>
          <cell r="BQ1079"/>
          <cell r="BR1079"/>
          <cell r="BS1079"/>
          <cell r="BT1079"/>
          <cell r="BU1079" t="str">
            <v>จันทร์นิภา</v>
          </cell>
          <cell r="BV1079"/>
          <cell r="BW1079"/>
          <cell r="BX1079"/>
          <cell r="BY1079"/>
          <cell r="BZ1079"/>
          <cell r="CA1079"/>
          <cell r="CB1079"/>
          <cell r="CC1079"/>
          <cell r="CD1079"/>
          <cell r="CE1079"/>
          <cell r="CF1079"/>
          <cell r="CG1079"/>
          <cell r="CH1079"/>
          <cell r="CI1079"/>
          <cell r="CJ1079"/>
          <cell r="CK1079"/>
          <cell r="CL1079"/>
          <cell r="CM1079"/>
          <cell r="CN1079"/>
          <cell r="CO1079"/>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cell r="BC1080"/>
          <cell r="BD1080"/>
          <cell r="BE1080"/>
          <cell r="BF1080"/>
          <cell r="BG1080"/>
          <cell r="BH1080"/>
          <cell r="BI1080"/>
          <cell r="BJ1080"/>
          <cell r="BK1080"/>
          <cell r="BL1080" t="str">
            <v>นายสิทธิชัย อัศวอารักษ์</v>
          </cell>
          <cell r="BM1080">
            <v>823560010375</v>
          </cell>
          <cell r="BN1080"/>
          <cell r="BO1080"/>
          <cell r="BP1080"/>
          <cell r="BQ1080"/>
          <cell r="BR1080"/>
          <cell r="BS1080"/>
          <cell r="BT1080"/>
          <cell r="BU1080" t="str">
            <v>จันทร์นิภา</v>
          </cell>
          <cell r="BV1080"/>
          <cell r="BW1080"/>
          <cell r="BX1080"/>
          <cell r="BY1080"/>
          <cell r="BZ1080"/>
          <cell r="CA1080"/>
          <cell r="CB1080"/>
          <cell r="CC1080"/>
          <cell r="CD1080"/>
          <cell r="CE1080"/>
          <cell r="CF1080"/>
          <cell r="CG1080"/>
          <cell r="CH1080"/>
          <cell r="CI1080"/>
          <cell r="CJ1080"/>
          <cell r="CK1080"/>
          <cell r="CL1080"/>
          <cell r="CM1080"/>
          <cell r="CN1080"/>
          <cell r="CO1080"/>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Q1081"/>
          <cell r="R1081"/>
          <cell r="S1081" t="str">
            <v>แขวงลำปาง</v>
          </cell>
          <cell r="T1081" t="str">
            <v>ผบE484</v>
          </cell>
          <cell r="U1081">
            <v>2565</v>
          </cell>
          <cell r="V1081" t="str">
            <v>ผบE1023</v>
          </cell>
          <cell r="W1081">
            <v>2565</v>
          </cell>
          <cell r="X1081">
            <v>15</v>
          </cell>
          <cell r="Y1081">
            <v>3</v>
          </cell>
          <cell r="Z1081">
            <v>2565</v>
          </cell>
          <cell r="AA1081"/>
          <cell r="AB1081"/>
          <cell r="AC1081"/>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cell r="BC1081"/>
          <cell r="BD1081"/>
          <cell r="BE1081"/>
          <cell r="BF1081"/>
          <cell r="BG1081"/>
          <cell r="BH1081"/>
          <cell r="BI1081"/>
          <cell r="BJ1081"/>
          <cell r="BK1081"/>
          <cell r="BL1081" t="str">
            <v>นายวิชญ์สิทธิ์ คันธะเรศย์</v>
          </cell>
          <cell r="BM1081">
            <v>883162012062</v>
          </cell>
          <cell r="BN1081"/>
          <cell r="BO1081"/>
          <cell r="BP1081"/>
          <cell r="BQ1081"/>
          <cell r="BR1081"/>
          <cell r="BS1081"/>
          <cell r="BT1081"/>
          <cell r="BU1081" t="str">
            <v>จันทร์นิภา</v>
          </cell>
          <cell r="BV1081"/>
          <cell r="BW1081"/>
          <cell r="BX1081"/>
          <cell r="BY1081"/>
          <cell r="BZ1081"/>
          <cell r="CA1081"/>
          <cell r="CB1081"/>
          <cell r="CC1081"/>
          <cell r="CD1081"/>
          <cell r="CE1081"/>
          <cell r="CF1081"/>
          <cell r="CG1081"/>
          <cell r="CH1081"/>
          <cell r="CI1081"/>
          <cell r="CJ1081"/>
          <cell r="CK1081"/>
          <cell r="CL1081"/>
          <cell r="CM1081"/>
          <cell r="CN1081"/>
          <cell r="CO1081"/>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X1082"/>
          <cell r="Y1082"/>
          <cell r="Z1082"/>
          <cell r="AA1082">
            <v>31</v>
          </cell>
          <cell r="AB1082">
            <v>5</v>
          </cell>
          <cell r="AC1082">
            <v>2565</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cell r="BC1082"/>
          <cell r="BD1082"/>
          <cell r="BE1082"/>
          <cell r="BF1082"/>
          <cell r="BG1082"/>
          <cell r="BH1082"/>
          <cell r="BI1082"/>
          <cell r="BJ1082"/>
          <cell r="BK1082"/>
          <cell r="BL1082" t="str">
            <v>นางอัมพวัน เอี่ยมสะอาด</v>
          </cell>
          <cell r="BM1082">
            <v>883262012345</v>
          </cell>
          <cell r="BN1082"/>
          <cell r="BO1082"/>
          <cell r="BP1082"/>
          <cell r="BQ1082"/>
          <cell r="BR1082"/>
          <cell r="BS1082"/>
          <cell r="BT1082"/>
          <cell r="BU1082" t="str">
            <v>จันทร์นิภา</v>
          </cell>
          <cell r="BV1082"/>
          <cell r="BW1082"/>
          <cell r="BX1082"/>
          <cell r="BY1082"/>
          <cell r="BZ1082"/>
          <cell r="CA1082"/>
          <cell r="CB1082"/>
          <cell r="CC1082"/>
          <cell r="CD1082"/>
          <cell r="CE1082"/>
          <cell r="CF1082"/>
          <cell r="CG1082"/>
          <cell r="CH1082"/>
          <cell r="CI1082"/>
          <cell r="CJ1082"/>
          <cell r="CK1082"/>
          <cell r="CL1082"/>
          <cell r="CM1082"/>
          <cell r="CN1082"/>
          <cell r="CO1082"/>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X1083"/>
          <cell r="Y1083"/>
          <cell r="Z1083"/>
          <cell r="AA1083">
            <v>14</v>
          </cell>
          <cell r="AB1083">
            <v>3</v>
          </cell>
          <cell r="AC1083">
            <v>2565</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cell r="BC1083"/>
          <cell r="BD1083"/>
          <cell r="BE1083"/>
          <cell r="BF1083"/>
          <cell r="BG1083"/>
          <cell r="BH1083"/>
          <cell r="BI1083"/>
          <cell r="BJ1083"/>
          <cell r="BK1083"/>
          <cell r="BL1083" t="str">
            <v>นายฤทธิศักดิ์ โซติเลิศสกุล</v>
          </cell>
          <cell r="BM1083">
            <v>888164010341</v>
          </cell>
          <cell r="BN1083"/>
          <cell r="BO1083"/>
          <cell r="BP1083"/>
          <cell r="BQ1083"/>
          <cell r="BR1083"/>
          <cell r="BS1083"/>
          <cell r="BT1083"/>
          <cell r="BU1083" t="str">
            <v>จันทร์นิภา</v>
          </cell>
          <cell r="BV1083"/>
          <cell r="BW1083"/>
          <cell r="BX1083"/>
          <cell r="BY1083"/>
          <cell r="BZ1083"/>
          <cell r="CA1083"/>
          <cell r="CB1083"/>
          <cell r="CC1083"/>
          <cell r="CD1083"/>
          <cell r="CE1083"/>
          <cell r="CF1083"/>
          <cell r="CG1083"/>
          <cell r="CH1083"/>
          <cell r="CI1083"/>
          <cell r="CJ1083"/>
          <cell r="CK1083"/>
          <cell r="CL1083"/>
          <cell r="CM1083"/>
          <cell r="CN1083"/>
          <cell r="CO1083"/>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X1084"/>
          <cell r="Y1084"/>
          <cell r="Z1084"/>
          <cell r="AA1084">
            <v>22</v>
          </cell>
          <cell r="AB1084">
            <v>2</v>
          </cell>
          <cell r="AC1084">
            <v>2565</v>
          </cell>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cell r="BC1084"/>
          <cell r="BD1084"/>
          <cell r="BE1084"/>
          <cell r="BF1084"/>
          <cell r="BG1084"/>
          <cell r="BH1084"/>
          <cell r="BI1084"/>
          <cell r="BJ1084"/>
          <cell r="BK1084"/>
          <cell r="BL1084" t="str">
            <v>นายสุทัศน์ กะรัตน์</v>
          </cell>
          <cell r="BM1084">
            <v>8881640120343</v>
          </cell>
          <cell r="BN1084"/>
          <cell r="BO1084"/>
          <cell r="BP1084"/>
          <cell r="BQ1084"/>
          <cell r="BR1084"/>
          <cell r="BS1084"/>
          <cell r="BT1084"/>
          <cell r="BU1084" t="str">
            <v>จันทร์นิภา</v>
          </cell>
          <cell r="BV1084"/>
          <cell r="BW1084"/>
          <cell r="BX1084"/>
          <cell r="BY1084"/>
          <cell r="BZ1084"/>
          <cell r="CA1084"/>
          <cell r="CB1084"/>
          <cell r="CC1084"/>
          <cell r="CD1084"/>
          <cell r="CE1084"/>
          <cell r="CF1084"/>
          <cell r="CG1084"/>
          <cell r="CH1084"/>
          <cell r="CI1084"/>
          <cell r="CJ1084"/>
          <cell r="CK1084"/>
          <cell r="CL1084"/>
          <cell r="CM1084"/>
          <cell r="CN1084"/>
          <cell r="CO1084"/>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X1085"/>
          <cell r="Y1085"/>
          <cell r="Z1085"/>
          <cell r="AA1085">
            <v>22</v>
          </cell>
          <cell r="AB1085">
            <v>2</v>
          </cell>
          <cell r="AC1085">
            <v>2565</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cell r="BC1085"/>
          <cell r="BD1085"/>
          <cell r="BE1085"/>
          <cell r="BF1085"/>
          <cell r="BG1085"/>
          <cell r="BH1085"/>
          <cell r="BI1085"/>
          <cell r="BJ1085"/>
          <cell r="BK1085"/>
          <cell r="BL1085" t="str">
            <v>นางจันหอม ก๋องตา</v>
          </cell>
          <cell r="BM1085">
            <v>888164010452</v>
          </cell>
          <cell r="BN1085"/>
          <cell r="BO1085"/>
          <cell r="BP1085"/>
          <cell r="BQ1085"/>
          <cell r="BR1085"/>
          <cell r="BS1085"/>
          <cell r="BT1085"/>
          <cell r="BU1085" t="str">
            <v>จันทร์นิภา</v>
          </cell>
          <cell r="BV1085"/>
          <cell r="BW1085"/>
          <cell r="BX1085"/>
          <cell r="BY1085"/>
          <cell r="BZ1085"/>
          <cell r="CA1085"/>
          <cell r="CB1085"/>
          <cell r="CC1085"/>
          <cell r="CD1085"/>
          <cell r="CE1085"/>
          <cell r="CF1085"/>
          <cell r="CG1085"/>
          <cell r="CH1085"/>
          <cell r="CI1085"/>
          <cell r="CJ1085"/>
          <cell r="CK1085"/>
          <cell r="CL1085"/>
          <cell r="CM1085"/>
          <cell r="CN1085"/>
          <cell r="CO1085"/>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cell r="BC1086"/>
          <cell r="BD1086"/>
          <cell r="BE1086"/>
          <cell r="BF1086"/>
          <cell r="BG1086"/>
          <cell r="BH1086"/>
          <cell r="BI1086"/>
          <cell r="BJ1086"/>
          <cell r="BK1086"/>
          <cell r="BL1086" t="str">
            <v>นายสงัด ภูเวียงจันทร์</v>
          </cell>
          <cell r="BM1086">
            <v>888164010482</v>
          </cell>
          <cell r="BN1086"/>
          <cell r="BO1086"/>
          <cell r="BP1086"/>
          <cell r="BQ1086"/>
          <cell r="BR1086"/>
          <cell r="BS1086"/>
          <cell r="BT1086"/>
          <cell r="BU1086" t="str">
            <v>จันทร์นิภา</v>
          </cell>
          <cell r="BV1086"/>
          <cell r="BW1086"/>
          <cell r="BX1086"/>
          <cell r="BY1086"/>
          <cell r="BZ1086"/>
          <cell r="CA1086"/>
          <cell r="CB1086"/>
          <cell r="CC1086"/>
          <cell r="CD1086"/>
          <cell r="CE1086"/>
          <cell r="CF1086"/>
          <cell r="CG1086"/>
          <cell r="CH1086"/>
          <cell r="CI1086"/>
          <cell r="CJ1086"/>
          <cell r="CK1086"/>
          <cell r="CL1086"/>
          <cell r="CM1086"/>
          <cell r="CN1086"/>
          <cell r="CO1086"/>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X1087"/>
          <cell r="Y1087"/>
          <cell r="Z1087"/>
          <cell r="AA1087">
            <v>22</v>
          </cell>
          <cell r="AB1087">
            <v>2</v>
          </cell>
          <cell r="AC1087">
            <v>2565</v>
          </cell>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cell r="BC1087"/>
          <cell r="BD1087"/>
          <cell r="BE1087"/>
          <cell r="BF1087"/>
          <cell r="BG1087"/>
          <cell r="BH1087"/>
          <cell r="BI1087"/>
          <cell r="BJ1087"/>
          <cell r="BK1087"/>
          <cell r="BL1087" t="str">
            <v>นางสาวอรัญญา นำปุ๊ด</v>
          </cell>
          <cell r="BM1087">
            <v>883262011624</v>
          </cell>
          <cell r="BN1087"/>
          <cell r="BO1087"/>
          <cell r="BP1087"/>
          <cell r="BQ1087"/>
          <cell r="BR1087"/>
          <cell r="BS1087"/>
          <cell r="BT1087"/>
          <cell r="BU1087" t="str">
            <v>จันทร์นิภา</v>
          </cell>
          <cell r="BV1087"/>
          <cell r="BW1087"/>
          <cell r="BX1087"/>
          <cell r="BY1087"/>
          <cell r="BZ1087"/>
          <cell r="CA1087"/>
          <cell r="CB1087"/>
          <cell r="CC1087"/>
          <cell r="CD1087"/>
          <cell r="CE1087"/>
          <cell r="CF1087"/>
          <cell r="CG1087"/>
          <cell r="CH1087"/>
          <cell r="CI1087"/>
          <cell r="CJ1087"/>
          <cell r="CK1087"/>
          <cell r="CL1087"/>
          <cell r="CM1087"/>
          <cell r="CN1087"/>
          <cell r="CO1087"/>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X1088"/>
          <cell r="Y1088"/>
          <cell r="Z1088"/>
          <cell r="AA1088">
            <v>31</v>
          </cell>
          <cell r="AB1088">
            <v>3</v>
          </cell>
          <cell r="AC1088">
            <v>2565</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cell r="BC1088"/>
          <cell r="BD1088"/>
          <cell r="BE1088"/>
          <cell r="BF1088"/>
          <cell r="BG1088"/>
          <cell r="BH1088"/>
          <cell r="BI1088"/>
          <cell r="BJ1088"/>
          <cell r="BK1088"/>
          <cell r="BL1088" t="str">
            <v>นางแดง  โมกศิริ</v>
          </cell>
          <cell r="BM1088">
            <v>883265010057</v>
          </cell>
          <cell r="BN1088"/>
          <cell r="BO1088"/>
          <cell r="BP1088"/>
          <cell r="BQ1088"/>
          <cell r="BR1088"/>
          <cell r="BS1088"/>
          <cell r="BT1088"/>
          <cell r="BU1088" t="str">
            <v>จันทร์นิภา</v>
          </cell>
          <cell r="BV1088"/>
          <cell r="BW1088"/>
          <cell r="BX1088"/>
          <cell r="BY1088"/>
          <cell r="BZ1088"/>
          <cell r="CA1088"/>
          <cell r="CB1088"/>
          <cell r="CC1088"/>
          <cell r="CD1088"/>
          <cell r="CE1088"/>
          <cell r="CF1088"/>
          <cell r="CG1088"/>
          <cell r="CH1088"/>
          <cell r="CI1088"/>
          <cell r="CJ1088"/>
          <cell r="CK1088"/>
          <cell r="CL1088"/>
          <cell r="CM1088"/>
          <cell r="CN1088"/>
          <cell r="CO1088"/>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X1089"/>
          <cell r="Y1089"/>
          <cell r="Z1089"/>
          <cell r="AA1089">
            <v>24</v>
          </cell>
          <cell r="AB1089">
            <v>1</v>
          </cell>
          <cell r="AC1089">
            <v>2565</v>
          </cell>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cell r="BC1089"/>
          <cell r="BD1089"/>
          <cell r="BE1089"/>
          <cell r="BF1089"/>
          <cell r="BG1089"/>
          <cell r="BH1089"/>
          <cell r="BI1089"/>
          <cell r="BJ1089"/>
          <cell r="BK1089"/>
          <cell r="BL1089" t="str">
            <v>นายวีระเทพ หอมดอกพลอย</v>
          </cell>
          <cell r="BM1089">
            <v>883264010387</v>
          </cell>
          <cell r="BN1089"/>
          <cell r="BO1089"/>
          <cell r="BP1089"/>
          <cell r="BQ1089"/>
          <cell r="BR1089"/>
          <cell r="BS1089"/>
          <cell r="BT1089"/>
          <cell r="BU1089" t="str">
            <v>จันทร์นิภา</v>
          </cell>
          <cell r="BV1089"/>
          <cell r="BW1089"/>
          <cell r="BX1089"/>
          <cell r="BY1089"/>
          <cell r="BZ1089"/>
          <cell r="CA1089"/>
          <cell r="CB1089"/>
          <cell r="CC1089"/>
          <cell r="CD1089"/>
          <cell r="CE1089"/>
          <cell r="CF1089"/>
          <cell r="CG1089"/>
          <cell r="CH1089"/>
          <cell r="CI1089"/>
          <cell r="CJ1089"/>
          <cell r="CK1089"/>
          <cell r="CL1089"/>
          <cell r="CM1089"/>
          <cell r="CN1089"/>
          <cell r="CO1089"/>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X1090"/>
          <cell r="Y1090"/>
          <cell r="Z1090"/>
          <cell r="AA1090">
            <v>18</v>
          </cell>
          <cell r="AB1090">
            <v>7</v>
          </cell>
          <cell r="AC1090">
            <v>2565</v>
          </cell>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cell r="BC1090"/>
          <cell r="BD1090"/>
          <cell r="BE1090"/>
          <cell r="BF1090"/>
          <cell r="BG1090"/>
          <cell r="BH1090"/>
          <cell r="BI1090"/>
          <cell r="BJ1090"/>
          <cell r="BK1090"/>
          <cell r="BL1090" t="str">
            <v>นางบังอร จิตเมตตา</v>
          </cell>
          <cell r="BM1090">
            <v>883265010230</v>
          </cell>
          <cell r="BN1090"/>
          <cell r="BO1090"/>
          <cell r="BP1090"/>
          <cell r="BQ1090"/>
          <cell r="BR1090"/>
          <cell r="BS1090"/>
          <cell r="BT1090"/>
          <cell r="BU1090" t="str">
            <v>จันทร์นิภา</v>
          </cell>
          <cell r="BV1090"/>
          <cell r="BW1090"/>
          <cell r="BX1090"/>
          <cell r="BY1090"/>
          <cell r="BZ1090"/>
          <cell r="CA1090"/>
          <cell r="CB1090"/>
          <cell r="CC1090"/>
          <cell r="CD1090"/>
          <cell r="CE1090"/>
          <cell r="CF1090"/>
          <cell r="CG1090"/>
          <cell r="CH1090"/>
          <cell r="CI1090"/>
          <cell r="CJ1090"/>
          <cell r="CK1090"/>
          <cell r="CL1090"/>
          <cell r="CM1090"/>
          <cell r="CN1090"/>
          <cell r="CO1090"/>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X1091"/>
          <cell r="Y1091"/>
          <cell r="Z1091"/>
          <cell r="AA1091">
            <v>19</v>
          </cell>
          <cell r="AB1091">
            <v>1</v>
          </cell>
          <cell r="AC1091">
            <v>2565</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cell r="BC1091"/>
          <cell r="BD1091"/>
          <cell r="BE1091"/>
          <cell r="BF1091"/>
          <cell r="BG1091"/>
          <cell r="BH1091"/>
          <cell r="BI1091"/>
          <cell r="BJ1091"/>
          <cell r="BK1091"/>
          <cell r="BL1091" t="str">
            <v>นางปราณี ดวงแดง</v>
          </cell>
          <cell r="BM1091">
            <v>823658010215</v>
          </cell>
          <cell r="BN1091"/>
          <cell r="BO1091"/>
          <cell r="BP1091"/>
          <cell r="BQ1091"/>
          <cell r="BR1091"/>
          <cell r="BS1091"/>
          <cell r="BT1091"/>
          <cell r="BU1091" t="str">
            <v>จันทร์นิภา</v>
          </cell>
          <cell r="BV1091"/>
          <cell r="BW1091"/>
          <cell r="BX1091"/>
          <cell r="BY1091"/>
          <cell r="BZ1091"/>
          <cell r="CA1091"/>
          <cell r="CB1091"/>
          <cell r="CC1091"/>
          <cell r="CD1091"/>
          <cell r="CE1091"/>
          <cell r="CF1091"/>
          <cell r="CG1091"/>
          <cell r="CH1091"/>
          <cell r="CI1091"/>
          <cell r="CJ1091"/>
          <cell r="CK1091"/>
          <cell r="CL1091"/>
          <cell r="CM1091"/>
          <cell r="CN1091"/>
          <cell r="CO1091"/>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cell r="BD1092"/>
          <cell r="BE1092"/>
          <cell r="BF1092"/>
          <cell r="BG1092"/>
          <cell r="BH1092"/>
          <cell r="BI1092"/>
          <cell r="BJ1092"/>
          <cell r="BK1092"/>
          <cell r="BL1092" t="str">
            <v>นางบัวคำ โขงทอง</v>
          </cell>
          <cell r="BM1092">
            <v>883162012145</v>
          </cell>
          <cell r="BN1092"/>
          <cell r="BO1092"/>
          <cell r="BP1092"/>
          <cell r="BQ1092"/>
          <cell r="BR1092"/>
          <cell r="BS1092"/>
          <cell r="BT1092"/>
          <cell r="BU1092" t="str">
            <v>จันทร์นิภา</v>
          </cell>
          <cell r="BV1092"/>
          <cell r="BW1092"/>
          <cell r="BX1092"/>
          <cell r="BY1092"/>
          <cell r="BZ1092"/>
          <cell r="CA1092"/>
          <cell r="CB1092"/>
          <cell r="CC1092"/>
          <cell r="CD1092"/>
          <cell r="CE1092"/>
          <cell r="CF1092"/>
          <cell r="CG1092"/>
          <cell r="CH1092"/>
          <cell r="CI1092"/>
          <cell r="CJ1092"/>
          <cell r="CK1092"/>
          <cell r="CL1092"/>
          <cell r="CM1092"/>
          <cell r="CN1092"/>
          <cell r="CO1092"/>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X1093"/>
          <cell r="Y1093"/>
          <cell r="Z1093"/>
          <cell r="AA1093">
            <v>7</v>
          </cell>
          <cell r="AB1093">
            <v>6</v>
          </cell>
          <cell r="AC1093">
            <v>2564</v>
          </cell>
          <cell r="AD1093"/>
          <cell r="AE1093"/>
          <cell r="AF1093"/>
          <cell r="AG1093"/>
          <cell r="AH1093"/>
          <cell r="AI1093"/>
          <cell r="AJ1093">
            <v>28</v>
          </cell>
          <cell r="AK1093">
            <v>9</v>
          </cell>
          <cell r="AL1093">
            <v>2564</v>
          </cell>
          <cell r="AM1093" t="str">
            <v>โฉนด</v>
          </cell>
          <cell r="AN1093">
            <v>26757</v>
          </cell>
          <cell r="AO1093" t="str">
            <v>แม่ปั๋ง</v>
          </cell>
          <cell r="AP1093" t="str">
            <v>พร้าว</v>
          </cell>
          <cell r="AQ1093" t="str">
            <v>เชียงใหม่</v>
          </cell>
          <cell r="AR1093"/>
          <cell r="AS1093"/>
          <cell r="AT1093"/>
          <cell r="AU1093"/>
          <cell r="AV1093"/>
          <cell r="AW1093"/>
          <cell r="AX1093"/>
          <cell r="AY1093"/>
          <cell r="AZ1093"/>
          <cell r="BA1093"/>
          <cell r="BB1093" t="str">
            <v>ยึดทรัพย์สำนักงานอื่นฟ้อง (คำสั่ง 19/8/2565)</v>
          </cell>
          <cell r="BC1093"/>
          <cell r="BD1093"/>
          <cell r="BE1093"/>
          <cell r="BF1093"/>
          <cell r="BG1093"/>
          <cell r="BH1093"/>
          <cell r="BI1093"/>
          <cell r="BJ1093"/>
          <cell r="BK1093"/>
          <cell r="BL1093" t="str">
            <v>นางสาวเดียอาน่า นิยมเดชา</v>
          </cell>
          <cell r="BM1093">
            <v>0</v>
          </cell>
          <cell r="BN1093"/>
          <cell r="BO1093"/>
          <cell r="BP1093"/>
          <cell r="BQ1093"/>
          <cell r="BR1093"/>
          <cell r="BS1093"/>
          <cell r="BT1093"/>
          <cell r="BU1093" t="str">
            <v>ศรัญญู (ยึด)</v>
          </cell>
          <cell r="BV1093"/>
          <cell r="BW1093"/>
          <cell r="BX1093"/>
          <cell r="BY1093"/>
          <cell r="BZ1093"/>
          <cell r="CA1093"/>
          <cell r="CB1093"/>
          <cell r="CC1093"/>
          <cell r="CD1093"/>
          <cell r="CE1093"/>
          <cell r="CF1093"/>
          <cell r="CG1093"/>
          <cell r="CH1093"/>
          <cell r="CI1093"/>
          <cell r="CJ1093"/>
          <cell r="CK1093"/>
          <cell r="CL1093"/>
          <cell r="CM1093"/>
          <cell r="CN1093"/>
          <cell r="CO1093"/>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X1094"/>
          <cell r="Y1094"/>
          <cell r="Z1094"/>
          <cell r="AA1094">
            <v>7</v>
          </cell>
          <cell r="AB1094">
            <v>8</v>
          </cell>
          <cell r="AC1094">
            <v>2558</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cell r="BC1094"/>
          <cell r="BD1094"/>
          <cell r="BE1094"/>
          <cell r="BF1094"/>
          <cell r="BG1094"/>
          <cell r="BH1094"/>
          <cell r="BI1094"/>
          <cell r="BJ1094"/>
          <cell r="BK1094"/>
          <cell r="BL1094" t="str">
            <v>นางศิริประภา โถนาค</v>
          </cell>
          <cell r="BM1094">
            <v>823859010385</v>
          </cell>
          <cell r="BN1094"/>
          <cell r="BO1094"/>
          <cell r="BP1094"/>
          <cell r="BQ1094"/>
          <cell r="BR1094"/>
          <cell r="BS1094"/>
          <cell r="BT1094"/>
          <cell r="BU1094" t="str">
            <v>จันทร์นิภา</v>
          </cell>
          <cell r="BV1094"/>
          <cell r="BW1094"/>
          <cell r="BX1094"/>
          <cell r="BY1094"/>
          <cell r="BZ1094"/>
          <cell r="CA1094"/>
          <cell r="CB1094"/>
          <cell r="CC1094"/>
          <cell r="CD1094"/>
          <cell r="CE1094"/>
          <cell r="CF1094"/>
          <cell r="CG1094"/>
          <cell r="CH1094"/>
          <cell r="CI1094"/>
          <cell r="CJ1094"/>
          <cell r="CK1094"/>
          <cell r="CL1094"/>
          <cell r="CM1094"/>
          <cell r="CN1094"/>
          <cell r="CO1094"/>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X1095"/>
          <cell r="Y1095"/>
          <cell r="Z1095"/>
          <cell r="AA1095">
            <v>16</v>
          </cell>
          <cell r="AB1095">
            <v>1</v>
          </cell>
          <cell r="AC1095">
            <v>2560</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cell r="BC1095"/>
          <cell r="BD1095"/>
          <cell r="BE1095"/>
          <cell r="BF1095"/>
          <cell r="BG1095"/>
          <cell r="BH1095"/>
          <cell r="BI1095"/>
          <cell r="BJ1095"/>
          <cell r="BK1095"/>
          <cell r="BL1095" t="str">
            <v>นางสาวธัญชนก นิยมพงษ์</v>
          </cell>
          <cell r="BM1095">
            <v>823859010537</v>
          </cell>
          <cell r="BN1095"/>
          <cell r="BO1095"/>
          <cell r="BP1095"/>
          <cell r="BQ1095"/>
          <cell r="BR1095"/>
          <cell r="BS1095"/>
          <cell r="BT1095"/>
          <cell r="BU1095" t="str">
            <v>จันทร์นิภา</v>
          </cell>
          <cell r="BV1095"/>
          <cell r="BW1095"/>
          <cell r="BX1095"/>
          <cell r="BY1095"/>
          <cell r="BZ1095"/>
          <cell r="CA1095"/>
          <cell r="CB1095"/>
          <cell r="CC1095"/>
          <cell r="CD1095"/>
          <cell r="CE1095"/>
          <cell r="CF1095"/>
          <cell r="CG1095"/>
          <cell r="CH1095"/>
          <cell r="CI1095"/>
          <cell r="CJ1095"/>
          <cell r="CK1095"/>
          <cell r="CL1095"/>
          <cell r="CM1095"/>
          <cell r="CN1095"/>
          <cell r="CO1095"/>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T1096"/>
          <cell r="U1096"/>
          <cell r="V1096"/>
          <cell r="W1096"/>
          <cell r="X1096"/>
          <cell r="Y1096"/>
          <cell r="Z1096"/>
          <cell r="AA1096"/>
          <cell r="AB1096"/>
          <cell r="AC1096"/>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cell r="BC1096"/>
          <cell r="BD1096"/>
          <cell r="BE1096"/>
          <cell r="BF1096"/>
          <cell r="BG1096"/>
          <cell r="BH1096"/>
          <cell r="BI1096"/>
          <cell r="BJ1096"/>
          <cell r="BK1096"/>
          <cell r="BL1096" t="str">
            <v>นางพัชรินทร์  ยวงคำ</v>
          </cell>
          <cell r="BM1096">
            <v>823858010006</v>
          </cell>
          <cell r="BN1096"/>
          <cell r="BO1096"/>
          <cell r="BP1096"/>
          <cell r="BQ1096"/>
          <cell r="BR1096"/>
          <cell r="BS1096"/>
          <cell r="BT1096"/>
          <cell r="BU1096" t="str">
            <v>จันทร์นิภา</v>
          </cell>
          <cell r="BV1096"/>
          <cell r="BW1096"/>
          <cell r="BX1096"/>
          <cell r="BY1096"/>
          <cell r="BZ1096"/>
          <cell r="CA1096"/>
          <cell r="CB1096"/>
          <cell r="CC1096"/>
          <cell r="CD1096"/>
          <cell r="CE1096"/>
          <cell r="CF1096"/>
          <cell r="CG1096"/>
          <cell r="CH1096"/>
          <cell r="CI1096"/>
          <cell r="CJ1096"/>
          <cell r="CK1096"/>
          <cell r="CL1096"/>
          <cell r="CM1096"/>
          <cell r="CN1096"/>
          <cell r="CO1096"/>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X1097"/>
          <cell r="Y1097"/>
          <cell r="Z1097"/>
          <cell r="AA1097">
            <v>22</v>
          </cell>
          <cell r="AB1097">
            <v>4</v>
          </cell>
          <cell r="AC1097">
            <v>2557</v>
          </cell>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cell r="BC1097"/>
          <cell r="BD1097"/>
          <cell r="BE1097"/>
          <cell r="BF1097"/>
          <cell r="BG1097"/>
          <cell r="BH1097"/>
          <cell r="BI1097"/>
          <cell r="BJ1097"/>
          <cell r="BK1097"/>
          <cell r="BL1097" t="str">
            <v>นางสาวอรทัย ไชยา</v>
          </cell>
          <cell r="BM1097">
            <v>0</v>
          </cell>
          <cell r="BN1097"/>
          <cell r="BO1097"/>
          <cell r="BP1097"/>
          <cell r="BQ1097"/>
          <cell r="BR1097"/>
          <cell r="BS1097"/>
          <cell r="BT1097"/>
          <cell r="BU1097" t="str">
            <v>จันทร์นิภา</v>
          </cell>
          <cell r="BV1097"/>
          <cell r="BW1097"/>
          <cell r="BX1097"/>
          <cell r="BY1097"/>
          <cell r="BZ1097"/>
          <cell r="CA1097"/>
          <cell r="CB1097"/>
          <cell r="CC1097"/>
          <cell r="CD1097"/>
          <cell r="CE1097"/>
          <cell r="CF1097"/>
          <cell r="CG1097"/>
          <cell r="CH1097"/>
          <cell r="CI1097"/>
          <cell r="CJ1097"/>
          <cell r="CK1097"/>
          <cell r="CL1097"/>
          <cell r="CM1097"/>
          <cell r="CN1097"/>
          <cell r="CO1097"/>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X1098"/>
          <cell r="Y1098"/>
          <cell r="Z1098"/>
          <cell r="AA1098">
            <v>13</v>
          </cell>
          <cell r="AB1098">
            <v>11</v>
          </cell>
          <cell r="AC1098">
            <v>2556</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cell r="BC1098"/>
          <cell r="BD1098"/>
          <cell r="BE1098"/>
          <cell r="BF1098"/>
          <cell r="BG1098"/>
          <cell r="BH1098"/>
          <cell r="BI1098"/>
          <cell r="BJ1098"/>
          <cell r="BK1098"/>
          <cell r="BL1098" t="str">
            <v>นางศิริพร เต๋โจ</v>
          </cell>
          <cell r="BM1098">
            <v>0</v>
          </cell>
          <cell r="BN1098"/>
          <cell r="BO1098"/>
          <cell r="BP1098"/>
          <cell r="BQ1098"/>
          <cell r="BR1098"/>
          <cell r="BS1098"/>
          <cell r="BT1098"/>
          <cell r="BU1098" t="str">
            <v>จันทร์นิภา</v>
          </cell>
          <cell r="BV1098"/>
          <cell r="BW1098"/>
          <cell r="BX1098"/>
          <cell r="BY1098"/>
          <cell r="BZ1098"/>
          <cell r="CA1098"/>
          <cell r="CB1098"/>
          <cell r="CC1098"/>
          <cell r="CD1098"/>
          <cell r="CE1098"/>
          <cell r="CF1098"/>
          <cell r="CG1098"/>
          <cell r="CH1098"/>
          <cell r="CI1098"/>
          <cell r="CJ1098"/>
          <cell r="CK1098"/>
          <cell r="CL1098"/>
          <cell r="CM1098"/>
          <cell r="CN1098"/>
          <cell r="CO1098"/>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AA1099"/>
          <cell r="AB1099"/>
          <cell r="AC1099"/>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cell r="BC1099"/>
          <cell r="BD1099"/>
          <cell r="BE1099"/>
          <cell r="BF1099"/>
          <cell r="BG1099"/>
          <cell r="BH1099"/>
          <cell r="BI1099"/>
          <cell r="BJ1099"/>
          <cell r="BK1099"/>
          <cell r="BL1099" t="str">
            <v>นายอนุพงศ์ ทำศรี</v>
          </cell>
          <cell r="BM1099">
            <v>0</v>
          </cell>
          <cell r="BN1099"/>
          <cell r="BO1099"/>
          <cell r="BP1099"/>
          <cell r="BQ1099"/>
          <cell r="BR1099"/>
          <cell r="BS1099"/>
          <cell r="BT1099"/>
          <cell r="BU1099" t="str">
            <v>จันทร์นิภา</v>
          </cell>
          <cell r="BV1099"/>
          <cell r="BW1099"/>
          <cell r="BX1099"/>
          <cell r="BY1099"/>
          <cell r="BZ1099"/>
          <cell r="CA1099"/>
          <cell r="CB1099"/>
          <cell r="CC1099"/>
          <cell r="CD1099"/>
          <cell r="CE1099"/>
          <cell r="CF1099"/>
          <cell r="CG1099"/>
          <cell r="CH1099"/>
          <cell r="CI1099"/>
          <cell r="CJ1099"/>
          <cell r="CK1099"/>
          <cell r="CL1099"/>
          <cell r="CM1099"/>
          <cell r="CN1099"/>
          <cell r="CO1099"/>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X1100"/>
          <cell r="Y1100"/>
          <cell r="Z1100"/>
          <cell r="AA1100">
            <v>13</v>
          </cell>
          <cell r="AB1100">
            <v>11</v>
          </cell>
          <cell r="AC1100">
            <v>2556</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cell r="BC1100"/>
          <cell r="BD1100"/>
          <cell r="BE1100"/>
          <cell r="BF1100"/>
          <cell r="BG1100"/>
          <cell r="BH1100"/>
          <cell r="BI1100"/>
          <cell r="BJ1100"/>
          <cell r="BK1100"/>
          <cell r="BL1100" t="str">
            <v>นายจารึก บุญชุม</v>
          </cell>
          <cell r="BM1100">
            <v>0</v>
          </cell>
          <cell r="BN1100"/>
          <cell r="BO1100"/>
          <cell r="BP1100"/>
          <cell r="BQ1100"/>
          <cell r="BR1100"/>
          <cell r="BS1100"/>
          <cell r="BT1100"/>
          <cell r="BU1100" t="str">
            <v>จันทร์นิภา</v>
          </cell>
          <cell r="BV1100"/>
          <cell r="BW1100"/>
          <cell r="BX1100"/>
          <cell r="BY1100"/>
          <cell r="BZ1100"/>
          <cell r="CA1100"/>
          <cell r="CB1100"/>
          <cell r="CC1100"/>
          <cell r="CD1100"/>
          <cell r="CE1100"/>
          <cell r="CF1100"/>
          <cell r="CG1100"/>
          <cell r="CH1100"/>
          <cell r="CI1100"/>
          <cell r="CJ1100"/>
          <cell r="CK1100"/>
          <cell r="CL1100"/>
          <cell r="CM1100"/>
          <cell r="CN1100"/>
          <cell r="CO1100"/>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X1101"/>
          <cell r="Y1101"/>
          <cell r="Z1101"/>
          <cell r="AA1101">
            <v>13</v>
          </cell>
          <cell r="AB1101">
            <v>11</v>
          </cell>
          <cell r="AC1101">
            <v>2556</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cell r="BD1101"/>
          <cell r="BE1101"/>
          <cell r="BF1101"/>
          <cell r="BG1101"/>
          <cell r="BH1101"/>
          <cell r="BI1101"/>
          <cell r="BJ1101"/>
          <cell r="BK1101"/>
          <cell r="BL1101" t="str">
            <v>นางปรัศนีย์ พนมการ</v>
          </cell>
          <cell r="BM1101">
            <v>0</v>
          </cell>
          <cell r="BN1101"/>
          <cell r="BO1101"/>
          <cell r="BP1101"/>
          <cell r="BQ1101"/>
          <cell r="BR1101"/>
          <cell r="BS1101"/>
          <cell r="BT1101"/>
          <cell r="BU1101" t="str">
            <v>จันทร์นิภา</v>
          </cell>
          <cell r="BV1101"/>
          <cell r="BW1101"/>
          <cell r="BX1101"/>
          <cell r="BY1101"/>
          <cell r="BZ1101"/>
          <cell r="CA1101"/>
          <cell r="CB1101"/>
          <cell r="CC1101"/>
          <cell r="CD1101"/>
          <cell r="CE1101"/>
          <cell r="CF1101"/>
          <cell r="CG1101"/>
          <cell r="CH1101"/>
          <cell r="CI1101"/>
          <cell r="CJ1101"/>
          <cell r="CK1101"/>
          <cell r="CL1101"/>
          <cell r="CM1101"/>
          <cell r="CN1101"/>
          <cell r="CO1101"/>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AA1102"/>
          <cell r="AB1102"/>
          <cell r="AC1102"/>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cell r="BC1102"/>
          <cell r="BD1102"/>
          <cell r="BE1102"/>
          <cell r="BF1102"/>
          <cell r="BG1102"/>
          <cell r="BH1102"/>
          <cell r="BI1102"/>
          <cell r="BJ1102"/>
          <cell r="BK1102"/>
          <cell r="BL1102" t="str">
            <v>นางอารี วงค์วิชา</v>
          </cell>
          <cell r="BM1102">
            <v>0</v>
          </cell>
          <cell r="BN1102"/>
          <cell r="BO1102"/>
          <cell r="BP1102"/>
          <cell r="BQ1102"/>
          <cell r="BR1102"/>
          <cell r="BS1102"/>
          <cell r="BT1102"/>
          <cell r="BU1102" t="str">
            <v>จันทร์นิภา</v>
          </cell>
          <cell r="BV1102"/>
          <cell r="BW1102"/>
          <cell r="BX1102"/>
          <cell r="BY1102"/>
          <cell r="BZ1102"/>
          <cell r="CA1102"/>
          <cell r="CB1102"/>
          <cell r="CC1102"/>
          <cell r="CD1102"/>
          <cell r="CE1102"/>
          <cell r="CF1102"/>
          <cell r="CG1102"/>
          <cell r="CH1102"/>
          <cell r="CI1102"/>
          <cell r="CJ1102"/>
          <cell r="CK1102"/>
          <cell r="CL1102"/>
          <cell r="CM1102"/>
          <cell r="CN1102"/>
          <cell r="CO1102"/>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X1103"/>
          <cell r="Y1103"/>
          <cell r="Z1103"/>
          <cell r="AA1103">
            <v>9</v>
          </cell>
          <cell r="AB1103">
            <v>12</v>
          </cell>
          <cell r="AC1103">
            <v>2556</v>
          </cell>
          <cell r="AD1103"/>
          <cell r="AE1103"/>
          <cell r="AF1103"/>
          <cell r="AG1103"/>
          <cell r="AH1103"/>
          <cell r="AI1103"/>
          <cell r="AJ1103"/>
          <cell r="AK1103"/>
          <cell r="AL1103"/>
          <cell r="AM1103"/>
          <cell r="AN1103"/>
          <cell r="AO1103"/>
          <cell r="AP1103"/>
          <cell r="AQ1103"/>
          <cell r="AR1103"/>
          <cell r="AS1103"/>
          <cell r="AT1103"/>
          <cell r="AU1103"/>
          <cell r="AV1103"/>
          <cell r="AW1103"/>
          <cell r="AX1103"/>
          <cell r="AY1103"/>
          <cell r="AZ1103"/>
          <cell r="BA1103"/>
          <cell r="BB1103"/>
          <cell r="BC1103"/>
          <cell r="BD1103"/>
          <cell r="BE1103"/>
          <cell r="BF1103"/>
          <cell r="BG1103"/>
          <cell r="BH1103"/>
          <cell r="BI1103"/>
          <cell r="BJ1103"/>
          <cell r="BK1103"/>
          <cell r="BL1103" t="str">
            <v>นางรพีพันธุ์ ธรรมวาทิตย์</v>
          </cell>
          <cell r="BM1103">
            <v>0</v>
          </cell>
          <cell r="BN1103"/>
          <cell r="BO1103"/>
          <cell r="BP1103"/>
          <cell r="BQ1103"/>
          <cell r="BR1103"/>
          <cell r="BS1103"/>
          <cell r="BT1103"/>
          <cell r="BU1103" t="str">
            <v>จันทร์นิภา</v>
          </cell>
          <cell r="BV1103"/>
          <cell r="BW1103"/>
          <cell r="BX1103"/>
          <cell r="BY1103"/>
          <cell r="BZ1103"/>
          <cell r="CA1103"/>
          <cell r="CB1103"/>
          <cell r="CC1103"/>
          <cell r="CD1103"/>
          <cell r="CE1103"/>
          <cell r="CF1103"/>
          <cell r="CG1103"/>
          <cell r="CH1103"/>
          <cell r="CI1103"/>
          <cell r="CJ1103"/>
          <cell r="CK1103"/>
          <cell r="CL1103"/>
          <cell r="CM1103"/>
          <cell r="CN1103"/>
          <cell r="CO1103"/>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AA1104"/>
          <cell r="AB1104"/>
          <cell r="AC1104"/>
          <cell r="AD1104"/>
          <cell r="AE1104"/>
          <cell r="AF1104"/>
          <cell r="AG1104"/>
          <cell r="AH1104"/>
          <cell r="AI1104"/>
          <cell r="AJ1104"/>
          <cell r="AK1104"/>
          <cell r="AL1104"/>
          <cell r="AM1104"/>
          <cell r="AN1104"/>
          <cell r="AO1104"/>
          <cell r="AP1104"/>
          <cell r="AQ1104"/>
          <cell r="AR1104"/>
          <cell r="AS1104"/>
          <cell r="AT1104"/>
          <cell r="AU1104"/>
          <cell r="AV1104"/>
          <cell r="AW1104"/>
          <cell r="AX1104"/>
          <cell r="AY1104"/>
          <cell r="AZ1104"/>
          <cell r="BA1104"/>
          <cell r="BB1104"/>
          <cell r="BC1104"/>
          <cell r="BD1104"/>
          <cell r="BE1104"/>
          <cell r="BF1104"/>
          <cell r="BG1104"/>
          <cell r="BH1104"/>
          <cell r="BI1104"/>
          <cell r="BJ1104"/>
          <cell r="BK1104"/>
          <cell r="BL1104" t="str">
            <v>นางประสงค์ นิราวรรณ์</v>
          </cell>
          <cell r="BM1104">
            <v>0</v>
          </cell>
          <cell r="BN1104"/>
          <cell r="BO1104"/>
          <cell r="BP1104"/>
          <cell r="BQ1104"/>
          <cell r="BR1104"/>
          <cell r="BS1104"/>
          <cell r="BT1104"/>
          <cell r="BU1104" t="str">
            <v>จันทร์นิภา</v>
          </cell>
          <cell r="BV1104"/>
          <cell r="BW1104"/>
          <cell r="BX1104"/>
          <cell r="BY1104"/>
          <cell r="BZ1104"/>
          <cell r="CA1104"/>
          <cell r="CB1104"/>
          <cell r="CC1104"/>
          <cell r="CD1104"/>
          <cell r="CE1104"/>
          <cell r="CF1104"/>
          <cell r="CG1104"/>
          <cell r="CH1104"/>
          <cell r="CI1104"/>
          <cell r="CJ1104"/>
          <cell r="CK1104"/>
          <cell r="CL1104"/>
          <cell r="CM1104"/>
          <cell r="CN1104"/>
          <cell r="CO1104"/>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X1105"/>
          <cell r="Y1105"/>
          <cell r="Z1105"/>
          <cell r="AA1105">
            <v>13</v>
          </cell>
          <cell r="AB1105">
            <v>11</v>
          </cell>
          <cell r="AC1105">
            <v>2556</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cell r="BA1105"/>
          <cell r="BB1105"/>
          <cell r="BC1105"/>
          <cell r="BD1105"/>
          <cell r="BE1105"/>
          <cell r="BF1105"/>
          <cell r="BG1105"/>
          <cell r="BH1105"/>
          <cell r="BI1105"/>
          <cell r="BJ1105"/>
          <cell r="BK1105"/>
          <cell r="BL1105" t="str">
            <v>นายพิทักษ์ คำวิเศษ</v>
          </cell>
          <cell r="BM1105">
            <v>0</v>
          </cell>
          <cell r="BN1105"/>
          <cell r="BO1105"/>
          <cell r="BP1105"/>
          <cell r="BQ1105"/>
          <cell r="BR1105"/>
          <cell r="BS1105"/>
          <cell r="BT1105"/>
          <cell r="BU1105" t="str">
            <v>จันทร์นิภา</v>
          </cell>
          <cell r="BV1105"/>
          <cell r="BW1105"/>
          <cell r="BX1105"/>
          <cell r="BY1105"/>
          <cell r="BZ1105"/>
          <cell r="CA1105"/>
          <cell r="CB1105"/>
          <cell r="CC1105"/>
          <cell r="CD1105"/>
          <cell r="CE1105"/>
          <cell r="CF1105"/>
          <cell r="CG1105"/>
          <cell r="CH1105"/>
          <cell r="CI1105"/>
          <cell r="CJ1105"/>
          <cell r="CK1105"/>
          <cell r="CL1105"/>
          <cell r="CM1105"/>
          <cell r="CN1105"/>
          <cell r="CO1105"/>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X1106"/>
          <cell r="Y1106"/>
          <cell r="Z1106"/>
          <cell r="AA1106">
            <v>5</v>
          </cell>
          <cell r="AB1106">
            <v>6</v>
          </cell>
          <cell r="AC1106">
            <v>2556</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cell r="BD1106"/>
          <cell r="BE1106"/>
          <cell r="BF1106"/>
          <cell r="BG1106"/>
          <cell r="BH1106"/>
          <cell r="BI1106"/>
          <cell r="BJ1106"/>
          <cell r="BK1106"/>
          <cell r="BL1106" t="str">
            <v>นางเรณู ฟองมณี</v>
          </cell>
          <cell r="BM1106">
            <v>0</v>
          </cell>
          <cell r="BN1106"/>
          <cell r="BO1106"/>
          <cell r="BP1106"/>
          <cell r="BQ1106"/>
          <cell r="BR1106"/>
          <cell r="BS1106"/>
          <cell r="BT1106"/>
          <cell r="BU1106" t="str">
            <v>จันทร์นิภา</v>
          </cell>
          <cell r="BV1106"/>
          <cell r="BW1106"/>
          <cell r="BX1106"/>
          <cell r="BY1106"/>
          <cell r="BZ1106"/>
          <cell r="CA1106"/>
          <cell r="CB1106"/>
          <cell r="CC1106"/>
          <cell r="CD1106"/>
          <cell r="CE1106"/>
          <cell r="CF1106"/>
          <cell r="CG1106"/>
          <cell r="CH1106"/>
          <cell r="CI1106"/>
          <cell r="CJ1106"/>
          <cell r="CK1106"/>
          <cell r="CL1106"/>
          <cell r="CM1106"/>
          <cell r="CN1106"/>
          <cell r="CO1106"/>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AA1107"/>
          <cell r="AB1107"/>
          <cell r="AC1107"/>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cell r="BC1107"/>
          <cell r="BD1107"/>
          <cell r="BE1107"/>
          <cell r="BF1107"/>
          <cell r="BG1107"/>
          <cell r="BH1107"/>
          <cell r="BI1107"/>
          <cell r="BJ1107"/>
          <cell r="BK1107"/>
          <cell r="BL1107" t="str">
            <v>นางสาววิไลลักษณ์ งามโสภา</v>
          </cell>
          <cell r="BM1107">
            <v>0</v>
          </cell>
          <cell r="BN1107"/>
          <cell r="BO1107"/>
          <cell r="BP1107"/>
          <cell r="BQ1107"/>
          <cell r="BR1107"/>
          <cell r="BS1107"/>
          <cell r="BT1107"/>
          <cell r="BU1107" t="str">
            <v>จันทร์นิภา</v>
          </cell>
          <cell r="BV1107"/>
          <cell r="BW1107"/>
          <cell r="BX1107"/>
          <cell r="BY1107"/>
          <cell r="BZ1107"/>
          <cell r="CA1107"/>
          <cell r="CB1107"/>
          <cell r="CC1107"/>
          <cell r="CD1107"/>
          <cell r="CE1107"/>
          <cell r="CF1107"/>
          <cell r="CG1107"/>
          <cell r="CH1107"/>
          <cell r="CI1107"/>
          <cell r="CJ1107"/>
          <cell r="CK1107"/>
          <cell r="CL1107"/>
          <cell r="CM1107"/>
          <cell r="CN1107"/>
          <cell r="CO1107"/>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AA1108"/>
          <cell r="AB1108"/>
          <cell r="AC1108"/>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cell r="BC1108"/>
          <cell r="BD1108"/>
          <cell r="BE1108"/>
          <cell r="BF1108"/>
          <cell r="BG1108"/>
          <cell r="BH1108"/>
          <cell r="BI1108"/>
          <cell r="BJ1108"/>
          <cell r="BK1108"/>
          <cell r="BL1108" t="str">
            <v>นางสาวอทิตา ศรีสร้อยแก้ว</v>
          </cell>
          <cell r="BM1108">
            <v>0</v>
          </cell>
          <cell r="BN1108"/>
          <cell r="BO1108"/>
          <cell r="BP1108"/>
          <cell r="BQ1108"/>
          <cell r="BR1108"/>
          <cell r="BS1108"/>
          <cell r="BT1108"/>
          <cell r="BU1108" t="str">
            <v>จันทร์นิภา</v>
          </cell>
          <cell r="BV1108"/>
          <cell r="BW1108"/>
          <cell r="BX1108"/>
          <cell r="BY1108"/>
          <cell r="BZ1108"/>
          <cell r="CA1108"/>
          <cell r="CB1108"/>
          <cell r="CC1108"/>
          <cell r="CD1108"/>
          <cell r="CE1108"/>
          <cell r="CF1108"/>
          <cell r="CG1108"/>
          <cell r="CH1108"/>
          <cell r="CI1108"/>
          <cell r="CJ1108"/>
          <cell r="CK1108"/>
          <cell r="CL1108"/>
          <cell r="CM1108"/>
          <cell r="CN1108"/>
          <cell r="CO1108"/>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X1109"/>
          <cell r="Y1109"/>
          <cell r="Z1109"/>
          <cell r="AA1109">
            <v>9</v>
          </cell>
          <cell r="AB1109">
            <v>12</v>
          </cell>
          <cell r="AC1109">
            <v>2556</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cell r="BC1109"/>
          <cell r="BD1109"/>
          <cell r="BE1109"/>
          <cell r="BF1109"/>
          <cell r="BG1109"/>
          <cell r="BH1109"/>
          <cell r="BI1109"/>
          <cell r="BJ1109"/>
          <cell r="BK1109"/>
          <cell r="BL1109" t="str">
            <v>นางสาววาริน ถ้วยทอง</v>
          </cell>
          <cell r="BM1109">
            <v>0</v>
          </cell>
          <cell r="BN1109"/>
          <cell r="BO1109"/>
          <cell r="BP1109"/>
          <cell r="BQ1109"/>
          <cell r="BR1109"/>
          <cell r="BS1109"/>
          <cell r="BT1109"/>
          <cell r="BU1109" t="str">
            <v>จันทร์นิภา</v>
          </cell>
          <cell r="BV1109"/>
          <cell r="BW1109"/>
          <cell r="BX1109"/>
          <cell r="BY1109"/>
          <cell r="BZ1109"/>
          <cell r="CA1109"/>
          <cell r="CB1109"/>
          <cell r="CC1109"/>
          <cell r="CD1109"/>
          <cell r="CE1109"/>
          <cell r="CF1109"/>
          <cell r="CG1109"/>
          <cell r="CH1109"/>
          <cell r="CI1109"/>
          <cell r="CJ1109"/>
          <cell r="CK1109"/>
          <cell r="CL1109"/>
          <cell r="CM1109"/>
          <cell r="CN1109"/>
          <cell r="CO1109"/>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X1110"/>
          <cell r="Y1110"/>
          <cell r="Z1110"/>
          <cell r="AA1110">
            <v>13</v>
          </cell>
          <cell r="AB1110">
            <v>11</v>
          </cell>
          <cell r="AC1110">
            <v>2556</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cell r="BC1110"/>
          <cell r="BD1110"/>
          <cell r="BE1110"/>
          <cell r="BF1110"/>
          <cell r="BG1110"/>
          <cell r="BH1110"/>
          <cell r="BI1110"/>
          <cell r="BJ1110"/>
          <cell r="BK1110"/>
          <cell r="BL1110" t="str">
            <v>นางสาวสุพรรณี วันมา</v>
          </cell>
          <cell r="BM1110">
            <v>0</v>
          </cell>
          <cell r="BN1110"/>
          <cell r="BO1110"/>
          <cell r="BP1110"/>
          <cell r="BQ1110"/>
          <cell r="BR1110"/>
          <cell r="BS1110"/>
          <cell r="BT1110"/>
          <cell r="BU1110" t="str">
            <v>จันทร์นิภา</v>
          </cell>
          <cell r="BV1110"/>
          <cell r="BW1110"/>
          <cell r="BX1110"/>
          <cell r="BY1110"/>
          <cell r="BZ1110"/>
          <cell r="CA1110"/>
          <cell r="CB1110"/>
          <cell r="CC1110"/>
          <cell r="CD1110"/>
          <cell r="CE1110"/>
          <cell r="CF1110"/>
          <cell r="CG1110"/>
          <cell r="CH1110"/>
          <cell r="CI1110"/>
          <cell r="CJ1110"/>
          <cell r="CK1110"/>
          <cell r="CL1110"/>
          <cell r="CM1110"/>
          <cell r="CN1110"/>
          <cell r="CO1110"/>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X1111"/>
          <cell r="Y1111"/>
          <cell r="Z1111"/>
          <cell r="AA1111">
            <v>13</v>
          </cell>
          <cell r="AB1111">
            <v>11</v>
          </cell>
          <cell r="AC1111">
            <v>2556</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cell r="BD1111"/>
          <cell r="BE1111"/>
          <cell r="BF1111"/>
          <cell r="BG1111"/>
          <cell r="BH1111"/>
          <cell r="BI1111"/>
          <cell r="BJ1111"/>
          <cell r="BK1111"/>
          <cell r="BL1111" t="str">
            <v>นายพงศ์พันธุ์ รักเสมอ</v>
          </cell>
          <cell r="BM1111">
            <v>0</v>
          </cell>
          <cell r="BN1111"/>
          <cell r="BO1111"/>
          <cell r="BP1111"/>
          <cell r="BQ1111"/>
          <cell r="BR1111"/>
          <cell r="BS1111"/>
          <cell r="BT1111"/>
          <cell r="BU1111" t="str">
            <v>จันทร์นิภา</v>
          </cell>
          <cell r="BV1111"/>
          <cell r="BW1111"/>
          <cell r="BX1111"/>
          <cell r="BY1111"/>
          <cell r="BZ1111"/>
          <cell r="CA1111"/>
          <cell r="CB1111"/>
          <cell r="CC1111"/>
          <cell r="CD1111"/>
          <cell r="CE1111"/>
          <cell r="CF1111"/>
          <cell r="CG1111"/>
          <cell r="CH1111"/>
          <cell r="CI1111"/>
          <cell r="CJ1111"/>
          <cell r="CK1111"/>
          <cell r="CL1111"/>
          <cell r="CM1111"/>
          <cell r="CN1111"/>
          <cell r="CO1111"/>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X1112"/>
          <cell r="Y1112"/>
          <cell r="Z1112"/>
          <cell r="AA1112">
            <v>31</v>
          </cell>
          <cell r="AB1112">
            <v>7</v>
          </cell>
          <cell r="AC1112">
            <v>2556</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cell r="BC1112"/>
          <cell r="BD1112"/>
          <cell r="BE1112"/>
          <cell r="BF1112"/>
          <cell r="BG1112"/>
          <cell r="BH1112"/>
          <cell r="BI1112"/>
          <cell r="BJ1112"/>
          <cell r="BK1112"/>
          <cell r="BL1112" t="str">
            <v>นายสุบัน วรบุตร</v>
          </cell>
          <cell r="BM1112">
            <v>0</v>
          </cell>
          <cell r="BN1112"/>
          <cell r="BO1112"/>
          <cell r="BP1112"/>
          <cell r="BQ1112"/>
          <cell r="BR1112"/>
          <cell r="BS1112"/>
          <cell r="BT1112"/>
          <cell r="BU1112" t="str">
            <v>จันทร์นิภา</v>
          </cell>
          <cell r="BV1112"/>
          <cell r="BW1112"/>
          <cell r="BX1112"/>
          <cell r="BY1112"/>
          <cell r="BZ1112"/>
          <cell r="CA1112"/>
          <cell r="CB1112"/>
          <cell r="CC1112"/>
          <cell r="CD1112"/>
          <cell r="CE1112"/>
          <cell r="CF1112"/>
          <cell r="CG1112"/>
          <cell r="CH1112"/>
          <cell r="CI1112"/>
          <cell r="CJ1112"/>
          <cell r="CK1112"/>
          <cell r="CL1112"/>
          <cell r="CM1112"/>
          <cell r="CN1112"/>
          <cell r="CO1112"/>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X1113"/>
          <cell r="Y1113"/>
          <cell r="Z1113"/>
          <cell r="AA1113">
            <v>13</v>
          </cell>
          <cell r="AB1113">
            <v>11</v>
          </cell>
          <cell r="AC1113">
            <v>25565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cell r="BC1113"/>
          <cell r="BD1113"/>
          <cell r="BE1113"/>
          <cell r="BF1113"/>
          <cell r="BG1113"/>
          <cell r="BH1113"/>
          <cell r="BI1113"/>
          <cell r="BJ1113"/>
          <cell r="BK1113"/>
          <cell r="BL1113" t="str">
            <v>นางสาวอนงค์ อุปนุม</v>
          </cell>
          <cell r="BM1113">
            <v>0</v>
          </cell>
          <cell r="BN1113"/>
          <cell r="BO1113"/>
          <cell r="BP1113"/>
          <cell r="BQ1113"/>
          <cell r="BR1113"/>
          <cell r="BS1113"/>
          <cell r="BT1113"/>
          <cell r="BU1113" t="str">
            <v>จันทร์นิภา</v>
          </cell>
          <cell r="BV1113"/>
          <cell r="BW1113"/>
          <cell r="BX1113"/>
          <cell r="BY1113"/>
          <cell r="BZ1113"/>
          <cell r="CA1113"/>
          <cell r="CB1113"/>
          <cell r="CC1113"/>
          <cell r="CD1113"/>
          <cell r="CE1113"/>
          <cell r="CF1113"/>
          <cell r="CG1113"/>
          <cell r="CH1113"/>
          <cell r="CI1113"/>
          <cell r="CJ1113"/>
          <cell r="CK1113"/>
          <cell r="CL1113"/>
          <cell r="CM1113"/>
          <cell r="CN1113"/>
          <cell r="CO1113"/>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X1114"/>
          <cell r="Y1114"/>
          <cell r="Z1114"/>
          <cell r="AA1114">
            <v>21</v>
          </cell>
          <cell r="AB1114">
            <v>8</v>
          </cell>
          <cell r="AC1114">
            <v>2556</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cell r="BC1114"/>
          <cell r="BD1114"/>
          <cell r="BE1114"/>
          <cell r="BF1114"/>
          <cell r="BG1114"/>
          <cell r="BH1114"/>
          <cell r="BI1114"/>
          <cell r="BJ1114"/>
          <cell r="BK1114"/>
          <cell r="BL1114" t="str">
            <v>นางอัมพร ปันด้วง</v>
          </cell>
          <cell r="BM1114">
            <v>0</v>
          </cell>
          <cell r="BN1114"/>
          <cell r="BO1114"/>
          <cell r="BP1114"/>
          <cell r="BQ1114"/>
          <cell r="BR1114"/>
          <cell r="BS1114"/>
          <cell r="BT1114"/>
          <cell r="BU1114" t="str">
            <v>จันทร์นิภา</v>
          </cell>
          <cell r="BV1114"/>
          <cell r="BW1114"/>
          <cell r="BX1114"/>
          <cell r="BY1114"/>
          <cell r="BZ1114"/>
          <cell r="CA1114"/>
          <cell r="CB1114"/>
          <cell r="CC1114"/>
          <cell r="CD1114"/>
          <cell r="CE1114"/>
          <cell r="CF1114"/>
          <cell r="CG1114"/>
          <cell r="CH1114"/>
          <cell r="CI1114"/>
          <cell r="CJ1114"/>
          <cell r="CK1114"/>
          <cell r="CL1114"/>
          <cell r="CM1114"/>
          <cell r="CN1114"/>
          <cell r="CO1114"/>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AA1115"/>
          <cell r="AB1115"/>
          <cell r="AC1115"/>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cell r="BC1115"/>
          <cell r="BD1115"/>
          <cell r="BE1115"/>
          <cell r="BF1115"/>
          <cell r="BG1115"/>
          <cell r="BH1115"/>
          <cell r="BI1115"/>
          <cell r="BJ1115"/>
          <cell r="BK1115"/>
          <cell r="BL1115" t="str">
            <v>นายเดชธนา พรหมายน</v>
          </cell>
          <cell r="BM1115">
            <v>0</v>
          </cell>
          <cell r="BN1115"/>
          <cell r="BO1115"/>
          <cell r="BP1115"/>
          <cell r="BQ1115"/>
          <cell r="BR1115"/>
          <cell r="BS1115"/>
          <cell r="BT1115"/>
          <cell r="BU1115" t="str">
            <v>จันทร์นิภา</v>
          </cell>
          <cell r="BV1115"/>
          <cell r="BW1115"/>
          <cell r="BX1115"/>
          <cell r="BY1115"/>
          <cell r="BZ1115"/>
          <cell r="CA1115"/>
          <cell r="CB1115"/>
          <cell r="CC1115"/>
          <cell r="CD1115"/>
          <cell r="CE1115"/>
          <cell r="CF1115"/>
          <cell r="CG1115"/>
          <cell r="CH1115"/>
          <cell r="CI1115"/>
          <cell r="CJ1115"/>
          <cell r="CK1115"/>
          <cell r="CL1115"/>
          <cell r="CM1115"/>
          <cell r="CN1115"/>
          <cell r="CO1115"/>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AA1116"/>
          <cell r="AB1116"/>
          <cell r="AC1116"/>
          <cell r="AD1116"/>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cell r="BC1116"/>
          <cell r="BD1116"/>
          <cell r="BE1116"/>
          <cell r="BF1116"/>
          <cell r="BG1116"/>
          <cell r="BH1116"/>
          <cell r="BI1116"/>
          <cell r="BJ1116"/>
          <cell r="BK1116"/>
          <cell r="BL1116" t="str">
            <v>นายพันนิคม คำฟู</v>
          </cell>
          <cell r="BM1116">
            <v>0</v>
          </cell>
          <cell r="BN1116"/>
          <cell r="BO1116"/>
          <cell r="BP1116"/>
          <cell r="BQ1116"/>
          <cell r="BR1116"/>
          <cell r="BS1116"/>
          <cell r="BT1116"/>
          <cell r="BU1116" t="str">
            <v>จันทร์นิภา</v>
          </cell>
          <cell r="BV1116"/>
          <cell r="BW1116"/>
          <cell r="BX1116"/>
          <cell r="BY1116"/>
          <cell r="BZ1116"/>
          <cell r="CA1116"/>
          <cell r="CB1116"/>
          <cell r="CC1116"/>
          <cell r="CD1116"/>
          <cell r="CE1116"/>
          <cell r="CF1116"/>
          <cell r="CG1116"/>
          <cell r="CH1116"/>
          <cell r="CI1116"/>
          <cell r="CJ1116"/>
          <cell r="CK1116"/>
          <cell r="CL1116"/>
          <cell r="CM1116"/>
          <cell r="CN1116"/>
          <cell r="CO1116"/>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X1117"/>
          <cell r="Y1117"/>
          <cell r="Z1117"/>
          <cell r="AA1117">
            <v>13</v>
          </cell>
          <cell r="AB1117">
            <v>11</v>
          </cell>
          <cell r="AC1117">
            <v>2556</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cell r="BC1117"/>
          <cell r="BD1117"/>
          <cell r="BE1117"/>
          <cell r="BF1117"/>
          <cell r="BG1117"/>
          <cell r="BH1117"/>
          <cell r="BI1117"/>
          <cell r="BJ1117"/>
          <cell r="BK1117"/>
          <cell r="BL1117" t="str">
            <v>นางภัทรินญา ฟองจันทร์</v>
          </cell>
          <cell r="BM1117">
            <v>0</v>
          </cell>
          <cell r="BN1117"/>
          <cell r="BO1117"/>
          <cell r="BP1117"/>
          <cell r="BQ1117"/>
          <cell r="BR1117"/>
          <cell r="BS1117"/>
          <cell r="BT1117"/>
          <cell r="BU1117" t="str">
            <v>จันทร์นิภา</v>
          </cell>
          <cell r="BV1117"/>
          <cell r="BW1117"/>
          <cell r="BX1117"/>
          <cell r="BY1117"/>
          <cell r="BZ1117"/>
          <cell r="CA1117"/>
          <cell r="CB1117"/>
          <cell r="CC1117"/>
          <cell r="CD1117"/>
          <cell r="CE1117"/>
          <cell r="CF1117"/>
          <cell r="CG1117"/>
          <cell r="CH1117"/>
          <cell r="CI1117"/>
          <cell r="CJ1117"/>
          <cell r="CK1117"/>
          <cell r="CL1117"/>
          <cell r="CM1117"/>
          <cell r="CN1117"/>
          <cell r="CO1117"/>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X1118"/>
          <cell r="Y1118"/>
          <cell r="Z1118"/>
          <cell r="AA1118">
            <v>13</v>
          </cell>
          <cell r="AB1118">
            <v>11</v>
          </cell>
          <cell r="AC1118">
            <v>2556</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cell r="BC1118"/>
          <cell r="BD1118"/>
          <cell r="BE1118"/>
          <cell r="BF1118"/>
          <cell r="BG1118"/>
          <cell r="BH1118"/>
          <cell r="BI1118"/>
          <cell r="BJ1118"/>
          <cell r="BK1118"/>
          <cell r="BL1118" t="str">
            <v>นางสุดา ธรรมใจ</v>
          </cell>
          <cell r="BM1118">
            <v>0</v>
          </cell>
          <cell r="BN1118"/>
          <cell r="BO1118"/>
          <cell r="BP1118"/>
          <cell r="BQ1118"/>
          <cell r="BR1118"/>
          <cell r="BS1118"/>
          <cell r="BT1118"/>
          <cell r="BU1118" t="str">
            <v>จันทร์นิภา</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R1119"/>
          <cell r="S1119" t="str">
            <v>แขวงเชียงใหม่</v>
          </cell>
          <cell r="T1119" t="str">
            <v>ผบ.2632</v>
          </cell>
          <cell r="U1119">
            <v>2563</v>
          </cell>
          <cell r="V1119">
            <v>5079</v>
          </cell>
          <cell r="W1119">
            <v>2563</v>
          </cell>
          <cell r="X1119">
            <v>20</v>
          </cell>
          <cell r="Y1119">
            <v>7</v>
          </cell>
          <cell r="Z1119">
            <v>2563</v>
          </cell>
          <cell r="AA1119"/>
          <cell r="AB1119"/>
          <cell r="AC1119"/>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cell r="BC1119"/>
          <cell r="BD1119"/>
          <cell r="BE1119"/>
          <cell r="BF1119"/>
          <cell r="BG1119"/>
          <cell r="BH1119"/>
          <cell r="BI1119"/>
          <cell r="BJ1119"/>
          <cell r="BK1119"/>
          <cell r="BL1119" t="str">
            <v>นางสาวดาราพร เจริญสุข</v>
          </cell>
          <cell r="BM1119">
            <v>0</v>
          </cell>
          <cell r="BN1119"/>
          <cell r="BO1119" t="str">
            <v/>
          </cell>
          <cell r="BP1119">
            <v>8</v>
          </cell>
          <cell r="BQ1119">
            <v>7</v>
          </cell>
          <cell r="BR1119">
            <v>2567</v>
          </cell>
          <cell r="BS1119" t="str">
            <v/>
          </cell>
          <cell r="BT1119" t="str">
            <v/>
          </cell>
          <cell r="BU1119"/>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BZ1119"/>
          <cell r="CA1119"/>
          <cell r="CB1119"/>
          <cell r="CC1119"/>
          <cell r="CD1119"/>
          <cell r="CE1119"/>
          <cell r="CF1119"/>
          <cell r="CG1119"/>
          <cell r="CH1119"/>
          <cell r="CI1119"/>
          <cell r="CJ1119"/>
          <cell r="CK1119"/>
          <cell r="CL1119"/>
          <cell r="CM1119"/>
          <cell r="CN1119"/>
          <cell r="CO1119"/>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X1120"/>
          <cell r="Y1120"/>
          <cell r="Z1120"/>
          <cell r="AA1120">
            <v>16</v>
          </cell>
          <cell r="AB1120">
            <v>9</v>
          </cell>
          <cell r="AC1120">
            <v>2556</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cell r="BC1120"/>
          <cell r="BD1120"/>
          <cell r="BE1120"/>
          <cell r="BF1120"/>
          <cell r="BG1120"/>
          <cell r="BH1120"/>
          <cell r="BI1120"/>
          <cell r="BJ1120"/>
          <cell r="BK1120"/>
          <cell r="BL1120" t="str">
            <v>ด.ต.จรัญ สรรค์เจริญ</v>
          </cell>
          <cell r="BM1120">
            <v>0</v>
          </cell>
          <cell r="BN1120"/>
          <cell r="BO1120"/>
          <cell r="BP1120"/>
          <cell r="BQ1120"/>
          <cell r="BR1120"/>
          <cell r="BS1120"/>
          <cell r="BT1120"/>
          <cell r="BU1120" t="str">
            <v>จันทร์นิภา</v>
          </cell>
          <cell r="BV1120"/>
          <cell r="BW1120"/>
          <cell r="BX1120"/>
          <cell r="BY1120"/>
          <cell r="BZ1120"/>
          <cell r="CA1120"/>
          <cell r="CB1120"/>
          <cell r="CC1120"/>
          <cell r="CD1120"/>
          <cell r="CE1120"/>
          <cell r="CF1120"/>
          <cell r="CG1120"/>
          <cell r="CH1120"/>
          <cell r="CI1120"/>
          <cell r="CJ1120"/>
          <cell r="CK1120"/>
          <cell r="CL1120"/>
          <cell r="CM1120"/>
          <cell r="CN1120"/>
          <cell r="CO1120"/>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X1121"/>
          <cell r="Y1121"/>
          <cell r="Z1121"/>
          <cell r="AA1121">
            <v>29</v>
          </cell>
          <cell r="AB1121">
            <v>7</v>
          </cell>
          <cell r="AC1121">
            <v>2556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cell r="BC1121"/>
          <cell r="BD1121"/>
          <cell r="BE1121"/>
          <cell r="BF1121"/>
          <cell r="BG1121"/>
          <cell r="BH1121"/>
          <cell r="BI1121"/>
          <cell r="BJ1121"/>
          <cell r="BK1121"/>
          <cell r="BL1121" t="str">
            <v>นางรพีพันธุ์ ธรรมวาทิตย์</v>
          </cell>
          <cell r="BM1121">
            <v>0</v>
          </cell>
          <cell r="BN1121"/>
          <cell r="BO1121"/>
          <cell r="BP1121"/>
          <cell r="BQ1121"/>
          <cell r="BR1121"/>
          <cell r="BS1121"/>
          <cell r="BT1121"/>
          <cell r="BU1121" t="str">
            <v>จันทร์นิภา</v>
          </cell>
          <cell r="BV1121"/>
          <cell r="BW1121"/>
          <cell r="BX1121"/>
          <cell r="BY1121"/>
          <cell r="BZ1121"/>
          <cell r="CA1121"/>
          <cell r="CB1121"/>
          <cell r="CC1121"/>
          <cell r="CD1121"/>
          <cell r="CE1121"/>
          <cell r="CF1121"/>
          <cell r="CG1121"/>
          <cell r="CH1121"/>
          <cell r="CI1121"/>
          <cell r="CJ1121"/>
          <cell r="CK1121"/>
          <cell r="CL1121"/>
          <cell r="CM1121"/>
          <cell r="CN1121"/>
          <cell r="CO1121"/>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X1122"/>
          <cell r="Y1122"/>
          <cell r="Z1122"/>
          <cell r="AA1122">
            <v>29</v>
          </cell>
          <cell r="AB1122">
            <v>7</v>
          </cell>
          <cell r="AC1122">
            <v>2556</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cell r="BC1122"/>
          <cell r="BD1122"/>
          <cell r="BE1122"/>
          <cell r="BF1122"/>
          <cell r="BG1122"/>
          <cell r="BH1122"/>
          <cell r="BI1122"/>
          <cell r="BJ1122"/>
          <cell r="BK1122"/>
          <cell r="BL1122" t="str">
            <v>นายธนโชติไชย จารุบวร</v>
          </cell>
          <cell r="BM1122">
            <v>0</v>
          </cell>
          <cell r="BN1122"/>
          <cell r="BO1122"/>
          <cell r="BP1122"/>
          <cell r="BQ1122"/>
          <cell r="BR1122"/>
          <cell r="BS1122"/>
          <cell r="BT1122"/>
          <cell r="BU1122" t="str">
            <v>จันทร์นิภา</v>
          </cell>
          <cell r="BV1122"/>
          <cell r="BW1122"/>
          <cell r="BX1122"/>
          <cell r="BY1122"/>
          <cell r="BZ1122"/>
          <cell r="CA1122"/>
          <cell r="CB1122"/>
          <cell r="CC1122"/>
          <cell r="CD1122"/>
          <cell r="CE1122"/>
          <cell r="CF1122"/>
          <cell r="CG1122"/>
          <cell r="CH1122"/>
          <cell r="CI1122"/>
          <cell r="CJ1122"/>
          <cell r="CK1122"/>
          <cell r="CL1122"/>
          <cell r="CM1122"/>
          <cell r="CN1122"/>
          <cell r="CO1122"/>
        </row>
        <row r="1123">
          <cell r="B1123">
            <v>1967</v>
          </cell>
          <cell r="C1123">
            <v>1119</v>
          </cell>
          <cell r="D1123">
            <v>1</v>
          </cell>
          <cell r="E1123">
            <v>8</v>
          </cell>
          <cell r="F1123">
            <v>2565</v>
          </cell>
          <cell r="G1123">
            <v>850652002005</v>
          </cell>
          <cell r="H1123" t="str">
            <v>ส.อ.</v>
          </cell>
          <cell r="I1123" t="str">
            <v>วิวัฒน์</v>
          </cell>
          <cell r="J1123" t="str">
            <v>ปิวศิลป์</v>
          </cell>
          <cell r="K1123"/>
          <cell r="L1123" t="str">
            <v>เชียงดาว</v>
          </cell>
          <cell r="M1123" t="str">
            <v>เขตเชียงใหม่ 2</v>
          </cell>
          <cell r="N1123">
            <v>8</v>
          </cell>
          <cell r="O1123" t="str">
            <v>สินเชื่อสวัสดิการ</v>
          </cell>
          <cell r="P1123" t="str">
            <v>1.บุคคลค้ำประกัน</v>
          </cell>
          <cell r="Q1123"/>
          <cell r="R1123"/>
          <cell r="S1123" t="str">
            <v>จังหวัดลำพูน</v>
          </cell>
          <cell r="T1123" t="str">
            <v>ผบ.707</v>
          </cell>
          <cell r="U1123">
            <v>2556</v>
          </cell>
          <cell r="V1123" t="str">
            <v>ผบ.784</v>
          </cell>
          <cell r="W1123">
            <v>2556</v>
          </cell>
          <cell r="X1123"/>
          <cell r="Y1123"/>
          <cell r="Z1123"/>
          <cell r="AA1123"/>
          <cell r="AB1123"/>
          <cell r="AC1123"/>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cell r="BC1123"/>
          <cell r="BD1123"/>
          <cell r="BE1123"/>
          <cell r="BF1123"/>
          <cell r="BG1123"/>
          <cell r="BH1123"/>
          <cell r="BI1123"/>
          <cell r="BJ1123"/>
          <cell r="BK1123"/>
          <cell r="BL1123" t="str">
            <v>ส.อ.วิวัฒน์ ปิวศิลป์</v>
          </cell>
          <cell r="BM1123">
            <v>0</v>
          </cell>
          <cell r="BN1123"/>
          <cell r="BO1123"/>
          <cell r="BP1123"/>
          <cell r="BQ1123"/>
          <cell r="BR1123"/>
          <cell r="BS1123"/>
          <cell r="BT1123"/>
          <cell r="BU1123" t="str">
            <v>จันทร์นิภา</v>
          </cell>
          <cell r="BV1123"/>
          <cell r="BW1123"/>
          <cell r="BX1123"/>
          <cell r="BY1123"/>
          <cell r="BZ1123"/>
          <cell r="CA1123"/>
          <cell r="CB1123"/>
          <cell r="CC1123"/>
          <cell r="CD1123"/>
          <cell r="CE1123"/>
          <cell r="CF1123"/>
          <cell r="CG1123"/>
          <cell r="CH1123"/>
          <cell r="CI1123"/>
          <cell r="CJ1123"/>
          <cell r="CK1123"/>
          <cell r="CL1123"/>
          <cell r="CM1123"/>
          <cell r="CN1123"/>
          <cell r="CO1123"/>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X1124"/>
          <cell r="Y1124"/>
          <cell r="Z1124"/>
          <cell r="AA1124">
            <v>16</v>
          </cell>
          <cell r="AB1124">
            <v>12</v>
          </cell>
          <cell r="AC1124">
            <v>2556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cell r="BC1124"/>
          <cell r="BD1124"/>
          <cell r="BE1124"/>
          <cell r="BF1124"/>
          <cell r="BG1124"/>
          <cell r="BH1124"/>
          <cell r="BI1124"/>
          <cell r="BJ1124"/>
          <cell r="BK1124"/>
          <cell r="BL1124" t="str">
            <v>จ.ส.อ.ธวัช อินต๊ะจอมวงศ์</v>
          </cell>
          <cell r="BM1124">
            <v>0</v>
          </cell>
          <cell r="BN1124"/>
          <cell r="BO1124"/>
          <cell r="BP1124"/>
          <cell r="BQ1124"/>
          <cell r="BR1124"/>
          <cell r="BS1124"/>
          <cell r="BT1124"/>
          <cell r="BU1124" t="str">
            <v>จันทร์นิภา</v>
          </cell>
          <cell r="BV1124"/>
          <cell r="BW1124"/>
          <cell r="BX1124"/>
          <cell r="BY1124"/>
          <cell r="BZ1124"/>
          <cell r="CA1124"/>
          <cell r="CB1124"/>
          <cell r="CC1124"/>
          <cell r="CD1124"/>
          <cell r="CE1124"/>
          <cell r="CF1124"/>
          <cell r="CG1124"/>
          <cell r="CH1124"/>
          <cell r="CI1124"/>
          <cell r="CJ1124"/>
          <cell r="CK1124"/>
          <cell r="CL1124"/>
          <cell r="CM1124"/>
          <cell r="CN1124"/>
          <cell r="CO1124"/>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Q1125"/>
          <cell r="R1125"/>
          <cell r="S1125" t="str">
            <v>จังหวัดมหาสารคาม</v>
          </cell>
          <cell r="T1125" t="str">
            <v>ผบ.378</v>
          </cell>
          <cell r="U1125" t="str">
            <v>2558</v>
          </cell>
          <cell r="V1125"/>
          <cell r="W1125"/>
          <cell r="X1125"/>
          <cell r="Y1125"/>
          <cell r="Z1125"/>
          <cell r="AA1125"/>
          <cell r="AB1125"/>
          <cell r="AC1125"/>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cell r="BC1125"/>
          <cell r="BD1125"/>
          <cell r="BE1125"/>
          <cell r="BF1125"/>
          <cell r="BG1125"/>
          <cell r="BH1125"/>
          <cell r="BI1125"/>
          <cell r="BJ1125"/>
          <cell r="BK1125"/>
          <cell r="BL1125" t="str">
            <v>นางสาวบุญจันทร์ รถไธสงค์</v>
          </cell>
          <cell r="BM1125">
            <v>0</v>
          </cell>
          <cell r="BN1125"/>
          <cell r="BO1125"/>
          <cell r="BP1125"/>
          <cell r="BQ1125"/>
          <cell r="BR1125"/>
          <cell r="BS1125"/>
          <cell r="BT1125"/>
          <cell r="BU1125" t="str">
            <v>จันทร์นิภา</v>
          </cell>
          <cell r="BV1125"/>
          <cell r="BW1125"/>
          <cell r="BX1125"/>
          <cell r="BY1125"/>
          <cell r="BZ1125"/>
          <cell r="CA1125"/>
          <cell r="CB1125"/>
          <cell r="CC1125"/>
          <cell r="CD1125"/>
          <cell r="CE1125"/>
          <cell r="CF1125"/>
          <cell r="CG1125"/>
          <cell r="CH1125"/>
          <cell r="CI1125"/>
          <cell r="CJ1125"/>
          <cell r="CK1125"/>
          <cell r="CL1125"/>
          <cell r="CM1125"/>
          <cell r="CN1125"/>
          <cell r="CO1125"/>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Q1126"/>
          <cell r="R1126"/>
          <cell r="S1126" t="str">
            <v>แขวงเชียงใหม่</v>
          </cell>
          <cell r="T1126" t="str">
            <v>ผบ.9469/2558</v>
          </cell>
          <cell r="U1126" t="str">
            <v>2558</v>
          </cell>
          <cell r="V1126"/>
          <cell r="W1126"/>
          <cell r="X1126"/>
          <cell r="Y1126"/>
          <cell r="Z1126"/>
          <cell r="AA1126"/>
          <cell r="AB1126"/>
          <cell r="AC1126"/>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cell r="BC1126"/>
          <cell r="BD1126"/>
          <cell r="BE1126"/>
          <cell r="BF1126"/>
          <cell r="BG1126"/>
          <cell r="BH1126"/>
          <cell r="BI1126"/>
          <cell r="BJ1126"/>
          <cell r="BK1126"/>
          <cell r="BL1126" t="str">
            <v>นายสิทธิชัย   ทองหล่อ</v>
          </cell>
          <cell r="BM1126">
            <v>0</v>
          </cell>
          <cell r="BN1126"/>
          <cell r="BO1126"/>
          <cell r="BP1126"/>
          <cell r="BQ1126"/>
          <cell r="BR1126"/>
          <cell r="BS1126"/>
          <cell r="BT1126"/>
          <cell r="BU1126" t="str">
            <v>จันทร์นิภา</v>
          </cell>
          <cell r="BV1126"/>
          <cell r="BW1126"/>
          <cell r="BX1126"/>
          <cell r="BY1126"/>
          <cell r="BZ1126"/>
          <cell r="CA1126"/>
          <cell r="CB1126"/>
          <cell r="CC1126"/>
          <cell r="CD1126"/>
          <cell r="CE1126"/>
          <cell r="CF1126"/>
          <cell r="CG1126"/>
          <cell r="CH1126"/>
          <cell r="CI1126"/>
          <cell r="CJ1126"/>
          <cell r="CK1126"/>
          <cell r="CL1126"/>
          <cell r="CM1126"/>
          <cell r="CN1126"/>
          <cell r="CO1126"/>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Q1127"/>
          <cell r="R1127"/>
          <cell r="S1127" t="str">
            <v>จังหวัดสุโขทัย</v>
          </cell>
          <cell r="T1127" t="str">
            <v>ผบ.1677/2558</v>
          </cell>
          <cell r="U1127" t="str">
            <v>2558</v>
          </cell>
          <cell r="V1127"/>
          <cell r="W1127"/>
          <cell r="X1127"/>
          <cell r="Y1127"/>
          <cell r="Z1127"/>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cell r="BC1127"/>
          <cell r="BD1127"/>
          <cell r="BE1127"/>
          <cell r="BF1127"/>
          <cell r="BG1127"/>
          <cell r="BH1127"/>
          <cell r="BI1127"/>
          <cell r="BJ1127"/>
          <cell r="BK1127"/>
          <cell r="BL1127" t="str">
            <v>นางสาวน.ส.นิภา   เกตุแก้ว</v>
          </cell>
          <cell r="BM1127">
            <v>0</v>
          </cell>
          <cell r="BN1127"/>
          <cell r="BO1127"/>
          <cell r="BP1127"/>
          <cell r="BQ1127"/>
          <cell r="BR1127"/>
          <cell r="BS1127"/>
          <cell r="BT1127"/>
          <cell r="BU1127" t="str">
            <v>จันทร์นิภา</v>
          </cell>
          <cell r="BV1127"/>
          <cell r="BW1127"/>
          <cell r="BX1127"/>
          <cell r="BY1127"/>
          <cell r="BZ1127"/>
          <cell r="CA1127"/>
          <cell r="CB1127"/>
          <cell r="CC1127"/>
          <cell r="CD1127"/>
          <cell r="CE1127"/>
          <cell r="CF1127"/>
          <cell r="CG1127"/>
          <cell r="CH1127"/>
          <cell r="CI1127"/>
          <cell r="CJ1127"/>
          <cell r="CK1127"/>
          <cell r="CL1127"/>
          <cell r="CM1127"/>
          <cell r="CN1127"/>
          <cell r="CO1127"/>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Q1128"/>
          <cell r="R1128"/>
          <cell r="S1128" t="str">
            <v>แขวงเชียงใหม่</v>
          </cell>
          <cell r="T1128" t="str">
            <v>ผบ.278/2559</v>
          </cell>
          <cell r="U1128" t="str">
            <v>2559</v>
          </cell>
          <cell r="V1128"/>
          <cell r="W1128"/>
          <cell r="X1128"/>
          <cell r="Y1128"/>
          <cell r="Z1128"/>
          <cell r="AA1128"/>
          <cell r="AB1128"/>
          <cell r="AC1128"/>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cell r="BC1128"/>
          <cell r="BD1128"/>
          <cell r="BE1128"/>
          <cell r="BF1128"/>
          <cell r="BG1128"/>
          <cell r="BH1128"/>
          <cell r="BI1128"/>
          <cell r="BJ1128"/>
          <cell r="BK1128"/>
          <cell r="BL1128" t="str">
            <v>นางปุณณมาส   ญาณปรีชาชาญ</v>
          </cell>
          <cell r="BM1128">
            <v>0</v>
          </cell>
          <cell r="BN1128"/>
          <cell r="BO1128"/>
          <cell r="BP1128"/>
          <cell r="BQ1128"/>
          <cell r="BR1128"/>
          <cell r="BS1128"/>
          <cell r="BT1128"/>
          <cell r="BU1128" t="str">
            <v>จันทร์นิภา</v>
          </cell>
          <cell r="BV1128"/>
          <cell r="BW1128"/>
          <cell r="BX1128"/>
          <cell r="BY1128"/>
          <cell r="BZ1128"/>
          <cell r="CA1128"/>
          <cell r="CB1128"/>
          <cell r="CC1128"/>
          <cell r="CD1128"/>
          <cell r="CE1128"/>
          <cell r="CF1128"/>
          <cell r="CG1128"/>
          <cell r="CH1128"/>
          <cell r="CI1128"/>
          <cell r="CJ1128"/>
          <cell r="CK1128"/>
          <cell r="CL1128"/>
          <cell r="CM1128"/>
          <cell r="CN1128"/>
          <cell r="CO1128"/>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Q1129"/>
          <cell r="R1129"/>
          <cell r="S1129" t="str">
            <v>จังหวัดลำพูน</v>
          </cell>
          <cell r="T1129" t="str">
            <v>ผบ.1044</v>
          </cell>
          <cell r="U1129" t="str">
            <v>2559</v>
          </cell>
          <cell r="V1129" t="str">
            <v>ผบ.3189</v>
          </cell>
          <cell r="W1129">
            <v>2559</v>
          </cell>
          <cell r="X1129"/>
          <cell r="Y1129"/>
          <cell r="Z1129"/>
          <cell r="AA1129"/>
          <cell r="AB1129"/>
          <cell r="AC1129"/>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cell r="BC1129"/>
          <cell r="BD1129"/>
          <cell r="BE1129"/>
          <cell r="BF1129"/>
          <cell r="BG1129"/>
          <cell r="BH1129"/>
          <cell r="BI1129"/>
          <cell r="BJ1129"/>
          <cell r="BK1129"/>
          <cell r="BL1129" t="str">
            <v>นายคณาพันธุ์  โสมนัส</v>
          </cell>
          <cell r="BM1129">
            <v>0</v>
          </cell>
          <cell r="BN1129"/>
          <cell r="BO1129"/>
          <cell r="BP1129"/>
          <cell r="BQ1129"/>
          <cell r="BR1129"/>
          <cell r="BS1129"/>
          <cell r="BT1129"/>
          <cell r="BU1129" t="str">
            <v>จันทร์นิภา</v>
          </cell>
          <cell r="BV1129"/>
          <cell r="BW1129"/>
          <cell r="BX1129"/>
          <cell r="BY1129"/>
          <cell r="BZ1129"/>
          <cell r="CA1129"/>
          <cell r="CB1129"/>
          <cell r="CC1129"/>
          <cell r="CD1129"/>
          <cell r="CE1129"/>
          <cell r="CF1129"/>
          <cell r="CG1129"/>
          <cell r="CH1129"/>
          <cell r="CI1129"/>
          <cell r="CJ1129"/>
          <cell r="CK1129"/>
          <cell r="CL1129"/>
          <cell r="CM1129"/>
          <cell r="CN1129"/>
          <cell r="CO1129"/>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K1130"/>
          <cell r="L1130" t="str">
            <v>บวกครกหลวง</v>
          </cell>
          <cell r="M1130" t="str">
            <v>เชียงใหม่ 3</v>
          </cell>
          <cell r="N1130">
            <v>8</v>
          </cell>
          <cell r="O1130" t="str">
            <v>สินเชื่อพัฒนากลุ่มอาชีพ</v>
          </cell>
          <cell r="P1130" t="str">
            <v>บุคคลค้ำประกัน</v>
          </cell>
          <cell r="Q1130"/>
          <cell r="R1130"/>
          <cell r="S1130" t="str">
            <v>จังหวัดลำปาง</v>
          </cell>
          <cell r="T1130" t="str">
            <v>ผบ.1381</v>
          </cell>
          <cell r="U1130" t="str">
            <v>2559</v>
          </cell>
          <cell r="V1130" t="str">
            <v>ผบ.257</v>
          </cell>
          <cell r="W1130">
            <v>2560</v>
          </cell>
          <cell r="X1130"/>
          <cell r="Y1130"/>
          <cell r="Z1130"/>
          <cell r="AA1130"/>
          <cell r="AB1130"/>
          <cell r="AC1130"/>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cell r="BC1130"/>
          <cell r="BD1130"/>
          <cell r="BE1130"/>
          <cell r="BF1130"/>
          <cell r="BG1130"/>
          <cell r="BH1130"/>
          <cell r="BI1130"/>
          <cell r="BJ1130"/>
          <cell r="BK1130"/>
          <cell r="BL1130" t="str">
            <v>นางสุวรรณา   เล็กเจริญสุข</v>
          </cell>
          <cell r="BM1130">
            <v>0</v>
          </cell>
          <cell r="BN1130"/>
          <cell r="BO1130"/>
          <cell r="BP1130"/>
          <cell r="BQ1130"/>
          <cell r="BR1130"/>
          <cell r="BS1130"/>
          <cell r="BT1130"/>
          <cell r="BU1130" t="str">
            <v>จันทร์นิภา</v>
          </cell>
          <cell r="BV1130"/>
          <cell r="BW1130"/>
          <cell r="BX1130"/>
          <cell r="BY1130"/>
          <cell r="BZ1130"/>
          <cell r="CA1130"/>
          <cell r="CB1130"/>
          <cell r="CC1130"/>
          <cell r="CD1130"/>
          <cell r="CE1130"/>
          <cell r="CF1130"/>
          <cell r="CG1130"/>
          <cell r="CH1130"/>
          <cell r="CI1130"/>
          <cell r="CJ1130"/>
          <cell r="CK1130"/>
          <cell r="CL1130"/>
          <cell r="CM1130"/>
          <cell r="CN1130"/>
          <cell r="CO1130"/>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Q1131"/>
          <cell r="R1131"/>
          <cell r="S1131" t="str">
            <v>จังหวัดลำพูน</v>
          </cell>
          <cell r="T1131" t="str">
            <v>ผบ.4619/2559</v>
          </cell>
          <cell r="U1131" t="str">
            <v>2559</v>
          </cell>
          <cell r="V1131"/>
          <cell r="W1131"/>
          <cell r="X1131"/>
          <cell r="Y1131"/>
          <cell r="Z1131"/>
          <cell r="AA1131"/>
          <cell r="AB1131"/>
          <cell r="AC1131"/>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cell r="BC1131"/>
          <cell r="BD1131"/>
          <cell r="BE1131"/>
          <cell r="BF1131"/>
          <cell r="BG1131"/>
          <cell r="BH1131"/>
          <cell r="BI1131"/>
          <cell r="BJ1131"/>
          <cell r="BK1131"/>
          <cell r="BL1131" t="str">
            <v xml:space="preserve">นายมนตรี  โคสิริวิวัฒน์ </v>
          </cell>
          <cell r="BM1131">
            <v>0</v>
          </cell>
          <cell r="BN1131"/>
          <cell r="BO1131"/>
          <cell r="BP1131"/>
          <cell r="BQ1131"/>
          <cell r="BR1131"/>
          <cell r="BS1131"/>
          <cell r="BT1131"/>
          <cell r="BU1131" t="str">
            <v>จันทร์นิภา</v>
          </cell>
          <cell r="BV1131"/>
          <cell r="BW1131"/>
          <cell r="BX1131"/>
          <cell r="BY1131"/>
          <cell r="BZ1131"/>
          <cell r="CA1131"/>
          <cell r="CB1131"/>
          <cell r="CC1131"/>
          <cell r="CD1131"/>
          <cell r="CE1131"/>
          <cell r="CF1131"/>
          <cell r="CG1131"/>
          <cell r="CH1131"/>
          <cell r="CI1131"/>
          <cell r="CJ1131"/>
          <cell r="CK1131"/>
          <cell r="CL1131"/>
          <cell r="CM1131"/>
          <cell r="CN1131"/>
          <cell r="CO1131"/>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Q1132"/>
          <cell r="R1132"/>
          <cell r="S1132" t="str">
            <v>แขวงเชียงใหม่</v>
          </cell>
          <cell r="T1132" t="str">
            <v>ผบ.13913</v>
          </cell>
          <cell r="U1132" t="str">
            <v>2559</v>
          </cell>
          <cell r="V1132" t="str">
            <v>ผบ.984</v>
          </cell>
          <cell r="W1132">
            <v>2560</v>
          </cell>
          <cell r="X1132"/>
          <cell r="Y1132"/>
          <cell r="Z1132"/>
          <cell r="AA1132"/>
          <cell r="AB1132"/>
          <cell r="AC1132"/>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cell r="BC1132"/>
          <cell r="BD1132"/>
          <cell r="BE1132"/>
          <cell r="BF1132"/>
          <cell r="BG1132"/>
          <cell r="BH1132"/>
          <cell r="BI1132"/>
          <cell r="BJ1132"/>
          <cell r="BK1132"/>
          <cell r="BL1132" t="str">
            <v xml:space="preserve">นางจันทนา  สอาดล้วน </v>
          </cell>
          <cell r="BM1132">
            <v>0</v>
          </cell>
          <cell r="BN1132"/>
          <cell r="BO1132"/>
          <cell r="BP1132"/>
          <cell r="BQ1132"/>
          <cell r="BR1132"/>
          <cell r="BS1132"/>
          <cell r="BT1132"/>
          <cell r="BU1132" t="str">
            <v>จันทร์นิภา</v>
          </cell>
          <cell r="BV1132"/>
          <cell r="BW1132"/>
          <cell r="BX1132"/>
          <cell r="BY1132"/>
          <cell r="BZ1132"/>
          <cell r="CA1132"/>
          <cell r="CB1132"/>
          <cell r="CC1132"/>
          <cell r="CD1132"/>
          <cell r="CE1132"/>
          <cell r="CF1132"/>
          <cell r="CG1132"/>
          <cell r="CH1132"/>
          <cell r="CI1132"/>
          <cell r="CJ1132"/>
          <cell r="CK1132"/>
          <cell r="CL1132"/>
          <cell r="CM1132"/>
          <cell r="CN1132"/>
          <cell r="CO1132"/>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Q1133"/>
          <cell r="R1133"/>
          <cell r="S1133" t="str">
            <v>แขวงเชียงใหม่</v>
          </cell>
          <cell r="T1133" t="str">
            <v>ผบ.13910</v>
          </cell>
          <cell r="U1133" t="str">
            <v>2559</v>
          </cell>
          <cell r="V1133"/>
          <cell r="W1133"/>
          <cell r="X1133"/>
          <cell r="Y1133"/>
          <cell r="Z1133"/>
          <cell r="AA1133"/>
          <cell r="AB1133"/>
          <cell r="AC1133"/>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cell r="BC1133"/>
          <cell r="BD1133"/>
          <cell r="BE1133"/>
          <cell r="BF1133"/>
          <cell r="BG1133"/>
          <cell r="BH1133"/>
          <cell r="BI1133"/>
          <cell r="BJ1133"/>
          <cell r="BK1133"/>
          <cell r="BL1133" t="str">
            <v xml:space="preserve">นางสาวทรรศนพร  ทองมาลา </v>
          </cell>
          <cell r="BM1133">
            <v>0</v>
          </cell>
          <cell r="BN1133"/>
          <cell r="BO1133"/>
          <cell r="BP1133"/>
          <cell r="BQ1133"/>
          <cell r="BR1133"/>
          <cell r="BS1133"/>
          <cell r="BT1133"/>
          <cell r="BU1133" t="str">
            <v>จันทร์นิภา</v>
          </cell>
          <cell r="BV1133"/>
          <cell r="BW1133"/>
          <cell r="BX1133"/>
          <cell r="BY1133"/>
          <cell r="BZ1133"/>
          <cell r="CA1133"/>
          <cell r="CB1133"/>
          <cell r="CC1133"/>
          <cell r="CD1133"/>
          <cell r="CE1133"/>
          <cell r="CF1133"/>
          <cell r="CG1133"/>
          <cell r="CH1133"/>
          <cell r="CI1133"/>
          <cell r="CJ1133"/>
          <cell r="CK1133"/>
          <cell r="CL1133"/>
          <cell r="CM1133"/>
          <cell r="CN1133"/>
          <cell r="CO1133"/>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Q1134"/>
          <cell r="R1134"/>
          <cell r="S1134" t="str">
            <v>จังหวัดหนองคาย</v>
          </cell>
          <cell r="T1134" t="str">
            <v>ผบ.340/2560</v>
          </cell>
          <cell r="U1134" t="str">
            <v>2560</v>
          </cell>
          <cell r="V1134"/>
          <cell r="W1134"/>
          <cell r="X1134"/>
          <cell r="Y1134"/>
          <cell r="Z1134"/>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cell r="BC1134"/>
          <cell r="BD1134"/>
          <cell r="BE1134"/>
          <cell r="BF1134"/>
          <cell r="BG1134"/>
          <cell r="BH1134"/>
          <cell r="BI1134"/>
          <cell r="BJ1134"/>
          <cell r="BK1134"/>
          <cell r="BL1134" t="str">
            <v>นายประมวล  เวรุวะนารัก</v>
          </cell>
          <cell r="BM1134">
            <v>0</v>
          </cell>
          <cell r="BN1134"/>
          <cell r="BO1134"/>
          <cell r="BP1134"/>
          <cell r="BQ1134"/>
          <cell r="BR1134"/>
          <cell r="BS1134"/>
          <cell r="BT1134"/>
          <cell r="BU1134" t="str">
            <v>จันทร์นิภา</v>
          </cell>
          <cell r="BV1134"/>
          <cell r="BW1134"/>
          <cell r="BX1134"/>
          <cell r="BY1134"/>
          <cell r="BZ1134"/>
          <cell r="CA1134"/>
          <cell r="CB1134"/>
          <cell r="CC1134"/>
          <cell r="CD1134"/>
          <cell r="CE1134"/>
          <cell r="CF1134"/>
          <cell r="CG1134"/>
          <cell r="CH1134"/>
          <cell r="CI1134"/>
          <cell r="CJ1134"/>
          <cell r="CK1134"/>
          <cell r="CL1134"/>
          <cell r="CM1134"/>
          <cell r="CN1134"/>
          <cell r="CO1134"/>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Q1135"/>
          <cell r="R1135"/>
          <cell r="S1135" t="str">
            <v>แขวงเชียงใหม่</v>
          </cell>
          <cell r="T1135" t="str">
            <v>ผบ.639</v>
          </cell>
          <cell r="U1135" t="str">
            <v>2560</v>
          </cell>
          <cell r="V1135"/>
          <cell r="W1135"/>
          <cell r="X1135"/>
          <cell r="Y1135"/>
          <cell r="Z1135"/>
          <cell r="AA1135"/>
          <cell r="AB1135"/>
          <cell r="AC1135"/>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cell r="BC1135"/>
          <cell r="BD1135"/>
          <cell r="BE1135"/>
          <cell r="BF1135"/>
          <cell r="BG1135"/>
          <cell r="BH1135"/>
          <cell r="BI1135"/>
          <cell r="BJ1135"/>
          <cell r="BK1135"/>
          <cell r="BL1135" t="str">
            <v xml:space="preserve">นางสาวแคทริยา  ช่างสกล </v>
          </cell>
          <cell r="BM1135">
            <v>0</v>
          </cell>
          <cell r="BN1135"/>
          <cell r="BO1135"/>
          <cell r="BP1135"/>
          <cell r="BQ1135"/>
          <cell r="BR1135"/>
          <cell r="BS1135"/>
          <cell r="BT1135"/>
          <cell r="BU1135" t="str">
            <v>จันทร์นิภา</v>
          </cell>
          <cell r="BV1135"/>
          <cell r="BW1135"/>
          <cell r="BX1135"/>
          <cell r="BY1135"/>
          <cell r="BZ1135"/>
          <cell r="CA1135"/>
          <cell r="CB1135"/>
          <cell r="CC1135"/>
          <cell r="CD1135"/>
          <cell r="CE1135"/>
          <cell r="CF1135"/>
          <cell r="CG1135"/>
          <cell r="CH1135"/>
          <cell r="CI1135"/>
          <cell r="CJ1135"/>
          <cell r="CK1135"/>
          <cell r="CL1135"/>
          <cell r="CM1135"/>
          <cell r="CN1135"/>
          <cell r="CO1135"/>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Q1136"/>
          <cell r="R1136"/>
          <cell r="S1136" t="str">
            <v>แขวงเชียงใหม่</v>
          </cell>
          <cell r="T1136" t="str">
            <v>ผบ.454</v>
          </cell>
          <cell r="U1136" t="str">
            <v>2560</v>
          </cell>
          <cell r="V1136" t="str">
            <v>ผบ.1894</v>
          </cell>
          <cell r="W1136">
            <v>2560</v>
          </cell>
          <cell r="X1136"/>
          <cell r="Y1136"/>
          <cell r="Z1136"/>
          <cell r="AA1136"/>
          <cell r="AB1136"/>
          <cell r="AC1136"/>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cell r="BC1136"/>
          <cell r="BD1136"/>
          <cell r="BE1136"/>
          <cell r="BF1136"/>
          <cell r="BG1136"/>
          <cell r="BH1136"/>
          <cell r="BI1136"/>
          <cell r="BJ1136"/>
          <cell r="BK1136"/>
          <cell r="BL1136" t="str">
            <v xml:space="preserve">นางอนงค์  แสงทอง </v>
          </cell>
          <cell r="BM1136">
            <v>0</v>
          </cell>
          <cell r="BN1136"/>
          <cell r="BO1136"/>
          <cell r="BP1136"/>
          <cell r="BQ1136"/>
          <cell r="BR1136"/>
          <cell r="BS1136"/>
          <cell r="BT1136"/>
          <cell r="BU1136" t="str">
            <v>จันทร์นิภา</v>
          </cell>
          <cell r="BV1136"/>
          <cell r="BW1136"/>
          <cell r="BX1136"/>
          <cell r="BY1136"/>
          <cell r="BZ1136"/>
          <cell r="CA1136"/>
          <cell r="CB1136"/>
          <cell r="CC1136"/>
          <cell r="CD1136"/>
          <cell r="CE1136"/>
          <cell r="CF1136"/>
          <cell r="CG1136"/>
          <cell r="CH1136"/>
          <cell r="CI1136"/>
          <cell r="CJ1136"/>
          <cell r="CK1136"/>
          <cell r="CL1136"/>
          <cell r="CM1136"/>
          <cell r="CN1136"/>
          <cell r="CO1136"/>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Q1137"/>
          <cell r="R1137"/>
          <cell r="S1137" t="str">
            <v>แขวงเชียงใหม่</v>
          </cell>
          <cell r="T1137" t="str">
            <v>ผบ.2727</v>
          </cell>
          <cell r="U1137" t="str">
            <v>2560</v>
          </cell>
          <cell r="V1137"/>
          <cell r="W1137"/>
          <cell r="X1137"/>
          <cell r="Y1137"/>
          <cell r="Z1137"/>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cell r="BC1137"/>
          <cell r="BD1137"/>
          <cell r="BE1137"/>
          <cell r="BF1137"/>
          <cell r="BG1137"/>
          <cell r="BH1137"/>
          <cell r="BI1137"/>
          <cell r="BJ1137"/>
          <cell r="BK1137"/>
          <cell r="BL1137" t="str">
            <v>นางสาวศตพร  สิงห์โต</v>
          </cell>
          <cell r="BM1137">
            <v>0</v>
          </cell>
          <cell r="BN1137"/>
          <cell r="BO1137"/>
          <cell r="BP1137"/>
          <cell r="BQ1137"/>
          <cell r="BR1137"/>
          <cell r="BS1137"/>
          <cell r="BT1137"/>
          <cell r="BU1137" t="str">
            <v>จันทร์นิภา</v>
          </cell>
          <cell r="BV1137"/>
          <cell r="BW1137"/>
          <cell r="BX1137"/>
          <cell r="BY1137"/>
          <cell r="BZ1137"/>
          <cell r="CA1137"/>
          <cell r="CB1137"/>
          <cell r="CC1137"/>
          <cell r="CD1137"/>
          <cell r="CE1137"/>
          <cell r="CF1137"/>
          <cell r="CG1137"/>
          <cell r="CH1137"/>
          <cell r="CI1137"/>
          <cell r="CJ1137"/>
          <cell r="CK1137"/>
          <cell r="CL1137"/>
          <cell r="CM1137"/>
          <cell r="CN1137"/>
          <cell r="CO1137"/>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Q1138"/>
          <cell r="R1138"/>
          <cell r="S1138" t="str">
            <v>แขวงเชียงใหม่</v>
          </cell>
          <cell r="T1138" t="str">
            <v>ผบ.13831</v>
          </cell>
          <cell r="U1138" t="str">
            <v>2559</v>
          </cell>
          <cell r="V1138"/>
          <cell r="W1138"/>
          <cell r="X1138"/>
          <cell r="Y1138"/>
          <cell r="Z1138"/>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cell r="BC1138"/>
          <cell r="BD1138"/>
          <cell r="BE1138"/>
          <cell r="BF1138"/>
          <cell r="BG1138"/>
          <cell r="BH1138"/>
          <cell r="BI1138"/>
          <cell r="BJ1138"/>
          <cell r="BK1138"/>
          <cell r="BL1138" t="str">
            <v>นายจีระศักดิ์  กิริยา</v>
          </cell>
          <cell r="BM1138">
            <v>0</v>
          </cell>
          <cell r="BN1138"/>
          <cell r="BO1138"/>
          <cell r="BP1138"/>
          <cell r="BQ1138"/>
          <cell r="BR1138"/>
          <cell r="BS1138"/>
          <cell r="BT1138"/>
          <cell r="BU1138" t="str">
            <v>จันทร์นิภา</v>
          </cell>
          <cell r="BV1138"/>
          <cell r="BW1138"/>
          <cell r="BX1138"/>
          <cell r="BY1138"/>
          <cell r="BZ1138"/>
          <cell r="CA1138"/>
          <cell r="CB1138"/>
          <cell r="CC1138"/>
          <cell r="CD1138"/>
          <cell r="CE1138"/>
          <cell r="CF1138"/>
          <cell r="CG1138"/>
          <cell r="CH1138"/>
          <cell r="CI1138"/>
          <cell r="CJ1138"/>
          <cell r="CK1138"/>
          <cell r="CL1138"/>
          <cell r="CM1138"/>
          <cell r="CN1138"/>
          <cell r="CO1138"/>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Q1139"/>
          <cell r="R1139"/>
          <cell r="S1139" t="str">
            <v>แขวงทุ่งสง</v>
          </cell>
          <cell r="T1139" t="str">
            <v>ผบ.582</v>
          </cell>
          <cell r="U1139" t="str">
            <v>2560</v>
          </cell>
          <cell r="V1139"/>
          <cell r="W1139"/>
          <cell r="X1139"/>
          <cell r="Y1139"/>
          <cell r="Z1139"/>
          <cell r="AA1139"/>
          <cell r="AB1139"/>
          <cell r="AC1139"/>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cell r="BC1139"/>
          <cell r="BD1139"/>
          <cell r="BE1139"/>
          <cell r="BF1139"/>
          <cell r="BG1139"/>
          <cell r="BH1139"/>
          <cell r="BI1139"/>
          <cell r="BJ1139"/>
          <cell r="BK1139"/>
          <cell r="BL1139" t="str">
            <v xml:space="preserve">นางสาวมณฑิรา  ราชมณี </v>
          </cell>
          <cell r="BM1139">
            <v>0</v>
          </cell>
          <cell r="BN1139"/>
          <cell r="BO1139"/>
          <cell r="BP1139"/>
          <cell r="BQ1139"/>
          <cell r="BR1139"/>
          <cell r="BS1139"/>
          <cell r="BT1139"/>
          <cell r="BU1139" t="str">
            <v>จันทร์นิภา</v>
          </cell>
          <cell r="BV1139"/>
          <cell r="BW1139"/>
          <cell r="BX1139"/>
          <cell r="BY1139"/>
          <cell r="BZ1139"/>
          <cell r="CA1139"/>
          <cell r="CB1139"/>
          <cell r="CC1139"/>
          <cell r="CD1139"/>
          <cell r="CE1139"/>
          <cell r="CF1139"/>
          <cell r="CG1139"/>
          <cell r="CH1139"/>
          <cell r="CI1139"/>
          <cell r="CJ1139"/>
          <cell r="CK1139"/>
          <cell r="CL1139"/>
          <cell r="CM1139"/>
          <cell r="CN1139"/>
          <cell r="CO1139"/>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Q1140"/>
          <cell r="R1140"/>
          <cell r="S1140" t="str">
            <v>จังหวัดเชียงราย</v>
          </cell>
          <cell r="T1140" t="str">
            <v>ผบ.354/2560</v>
          </cell>
          <cell r="U1140" t="str">
            <v>2560</v>
          </cell>
          <cell r="V1140"/>
          <cell r="W1140"/>
          <cell r="X1140"/>
          <cell r="Y1140"/>
          <cell r="Z1140"/>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cell r="BC1140"/>
          <cell r="BD1140"/>
          <cell r="BE1140"/>
          <cell r="BF1140"/>
          <cell r="BG1140"/>
          <cell r="BH1140"/>
          <cell r="BI1140"/>
          <cell r="BJ1140"/>
          <cell r="BK1140"/>
          <cell r="BL1140" t="str">
            <v xml:space="preserve">นางสาวเพ็ญพร  อุดมชัยถาวร </v>
          </cell>
          <cell r="BM1140">
            <v>0</v>
          </cell>
          <cell r="BN1140"/>
          <cell r="BO1140"/>
          <cell r="BP1140"/>
          <cell r="BQ1140"/>
          <cell r="BR1140"/>
          <cell r="BS1140"/>
          <cell r="BT1140"/>
          <cell r="BU1140" t="str">
            <v>จันทร์นิภา</v>
          </cell>
          <cell r="BV1140"/>
          <cell r="BW1140"/>
          <cell r="BX1140"/>
          <cell r="BY1140"/>
          <cell r="BZ1140"/>
          <cell r="CA1140"/>
          <cell r="CB1140"/>
          <cell r="CC1140"/>
          <cell r="CD1140"/>
          <cell r="CE1140"/>
          <cell r="CF1140"/>
          <cell r="CG1140"/>
          <cell r="CH1140"/>
          <cell r="CI1140"/>
          <cell r="CJ1140"/>
          <cell r="CK1140"/>
          <cell r="CL1140"/>
          <cell r="CM1140"/>
          <cell r="CN1140"/>
          <cell r="CO1140"/>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Q1141"/>
          <cell r="R1141"/>
          <cell r="S1141" t="str">
            <v>แขวงเชียงใหม่</v>
          </cell>
          <cell r="T1141" t="str">
            <v>ผบ.1117</v>
          </cell>
          <cell r="U1141" t="str">
            <v>2560</v>
          </cell>
          <cell r="V1141"/>
          <cell r="W1141"/>
          <cell r="X1141"/>
          <cell r="Y1141"/>
          <cell r="Z1141"/>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cell r="BC1141"/>
          <cell r="BD1141"/>
          <cell r="BE1141"/>
          <cell r="BF1141"/>
          <cell r="BG1141"/>
          <cell r="BH1141"/>
          <cell r="BI1141"/>
          <cell r="BJ1141"/>
          <cell r="BK1141"/>
          <cell r="BL1141" t="str">
            <v xml:space="preserve">นางลัดดา  นันตา </v>
          </cell>
          <cell r="BM1141">
            <v>0</v>
          </cell>
          <cell r="BN1141"/>
          <cell r="BO1141"/>
          <cell r="BP1141"/>
          <cell r="BQ1141"/>
          <cell r="BR1141"/>
          <cell r="BS1141"/>
          <cell r="BT1141"/>
          <cell r="BU1141" t="str">
            <v>จันทร์นิภา</v>
          </cell>
          <cell r="BV1141"/>
          <cell r="BW1141"/>
          <cell r="BX1141"/>
          <cell r="BY1141"/>
          <cell r="BZ1141"/>
          <cell r="CA1141"/>
          <cell r="CB1141"/>
          <cell r="CC1141"/>
          <cell r="CD1141"/>
          <cell r="CE1141"/>
          <cell r="CF1141"/>
          <cell r="CG1141"/>
          <cell r="CH1141"/>
          <cell r="CI1141"/>
          <cell r="CJ1141"/>
          <cell r="CK1141"/>
          <cell r="CL1141"/>
          <cell r="CM1141"/>
          <cell r="CN1141"/>
          <cell r="CO1141"/>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Q1142"/>
          <cell r="R1142"/>
          <cell r="S1142" t="str">
            <v>จังหวัดแพร่</v>
          </cell>
          <cell r="T1142" t="str">
            <v>ผบ.1765/2562</v>
          </cell>
          <cell r="U1142" t="str">
            <v>2562</v>
          </cell>
          <cell r="V1142"/>
          <cell r="W1142"/>
          <cell r="X1142"/>
          <cell r="Y1142"/>
          <cell r="Z1142"/>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cell r="BC1142"/>
          <cell r="BD1142"/>
          <cell r="BE1142"/>
          <cell r="BF1142"/>
          <cell r="BG1142"/>
          <cell r="BH1142"/>
          <cell r="BI1142"/>
          <cell r="BJ1142"/>
          <cell r="BK1142"/>
          <cell r="BL1142" t="str">
            <v xml:space="preserve">นางสาวรัชนู  คำวัน </v>
          </cell>
          <cell r="BM1142">
            <v>0</v>
          </cell>
          <cell r="BN1142"/>
          <cell r="BO1142"/>
          <cell r="BP1142"/>
          <cell r="BQ1142"/>
          <cell r="BR1142"/>
          <cell r="BS1142"/>
          <cell r="BT1142"/>
          <cell r="BU1142" t="str">
            <v>จันทร์นิภา</v>
          </cell>
          <cell r="BV1142"/>
          <cell r="BW1142"/>
          <cell r="BX1142"/>
          <cell r="BY1142"/>
          <cell r="BZ1142"/>
          <cell r="CA1142"/>
          <cell r="CB1142"/>
          <cell r="CC1142"/>
          <cell r="CD1142"/>
          <cell r="CE1142"/>
          <cell r="CF1142"/>
          <cell r="CG1142"/>
          <cell r="CH1142"/>
          <cell r="CI1142"/>
          <cell r="CJ1142"/>
          <cell r="CK1142"/>
          <cell r="CL1142"/>
          <cell r="CM1142"/>
          <cell r="CN1142"/>
          <cell r="CO1142"/>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Q1143"/>
          <cell r="R1143"/>
          <cell r="S1143" t="str">
            <v>จังหวัดพะเยา</v>
          </cell>
          <cell r="T1143" t="str">
            <v>ผบ.705/2560</v>
          </cell>
          <cell r="U1143" t="str">
            <v>2560</v>
          </cell>
          <cell r="V1143"/>
          <cell r="W1143"/>
          <cell r="X1143"/>
          <cell r="Y1143"/>
          <cell r="Z1143"/>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cell r="BD1143"/>
          <cell r="BE1143"/>
          <cell r="BF1143"/>
          <cell r="BG1143"/>
          <cell r="BH1143"/>
          <cell r="BI1143"/>
          <cell r="BJ1143"/>
          <cell r="BK1143"/>
          <cell r="BL1143" t="str">
            <v xml:space="preserve">นายภัคภณ  นันต๊ะลิต </v>
          </cell>
          <cell r="BM1143">
            <v>0</v>
          </cell>
          <cell r="BN1143"/>
          <cell r="BO1143"/>
          <cell r="BP1143"/>
          <cell r="BQ1143"/>
          <cell r="BR1143"/>
          <cell r="BS1143"/>
          <cell r="BT1143"/>
          <cell r="BU1143" t="str">
            <v>จันทร์นิภา</v>
          </cell>
          <cell r="BV1143"/>
          <cell r="BW1143"/>
          <cell r="BX1143"/>
          <cell r="BY1143"/>
          <cell r="BZ1143"/>
          <cell r="CA1143"/>
          <cell r="CB1143"/>
          <cell r="CC1143"/>
          <cell r="CD1143"/>
          <cell r="CE1143"/>
          <cell r="CF1143"/>
          <cell r="CG1143"/>
          <cell r="CH1143"/>
          <cell r="CI1143"/>
          <cell r="CJ1143"/>
          <cell r="CK1143"/>
          <cell r="CL1143"/>
          <cell r="CM1143"/>
          <cell r="CN1143"/>
          <cell r="CO1143"/>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Q1144"/>
          <cell r="R1144"/>
          <cell r="S1144" t="str">
            <v>แขวงเชียงใหม่</v>
          </cell>
          <cell r="T1144" t="str">
            <v>ผบ.4594</v>
          </cell>
          <cell r="U1144" t="str">
            <v>2560</v>
          </cell>
          <cell r="V1144" t="str">
            <v>ผบ.11117</v>
          </cell>
          <cell r="W1144">
            <v>2560</v>
          </cell>
          <cell r="X1144"/>
          <cell r="Y1144"/>
          <cell r="Z1144"/>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cell r="BC1144"/>
          <cell r="BD1144"/>
          <cell r="BE1144"/>
          <cell r="BF1144"/>
          <cell r="BG1144"/>
          <cell r="BH1144"/>
          <cell r="BI1144"/>
          <cell r="BJ1144"/>
          <cell r="BK1144"/>
          <cell r="BL1144" t="str">
            <v xml:space="preserve">นางอิ่นแก้ว  สักเสิน </v>
          </cell>
          <cell r="BM1144">
            <v>0</v>
          </cell>
          <cell r="BN1144"/>
          <cell r="BO1144"/>
          <cell r="BP1144"/>
          <cell r="BQ1144"/>
          <cell r="BR1144"/>
          <cell r="BS1144"/>
          <cell r="BT1144"/>
          <cell r="BU1144" t="str">
            <v>จันทร์นิภา</v>
          </cell>
          <cell r="BV1144"/>
          <cell r="BW1144"/>
          <cell r="BX1144"/>
          <cell r="BY1144"/>
          <cell r="BZ1144"/>
          <cell r="CA1144"/>
          <cell r="CB1144"/>
          <cell r="CC1144"/>
          <cell r="CD1144"/>
          <cell r="CE1144"/>
          <cell r="CF1144"/>
          <cell r="CG1144"/>
          <cell r="CH1144"/>
          <cell r="CI1144"/>
          <cell r="CJ1144"/>
          <cell r="CK1144"/>
          <cell r="CL1144"/>
          <cell r="CM1144"/>
          <cell r="CN1144"/>
          <cell r="CO1144"/>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Q1145"/>
          <cell r="R1145"/>
          <cell r="S1145" t="str">
            <v>จังหวัดเชียงใหม่</v>
          </cell>
          <cell r="T1145" t="str">
            <v>ผบ.1560</v>
          </cell>
          <cell r="U1145" t="str">
            <v>2560</v>
          </cell>
          <cell r="V1145" t="str">
            <v>ผบ.2246</v>
          </cell>
          <cell r="W1145">
            <v>2560</v>
          </cell>
          <cell r="X1145"/>
          <cell r="Y1145"/>
          <cell r="Z1145"/>
          <cell r="AA1145"/>
          <cell r="AB1145"/>
          <cell r="AC1145"/>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cell r="BC1145"/>
          <cell r="BD1145"/>
          <cell r="BE1145"/>
          <cell r="BF1145"/>
          <cell r="BG1145"/>
          <cell r="BH1145"/>
          <cell r="BI1145"/>
          <cell r="BJ1145"/>
          <cell r="BK1145"/>
          <cell r="BL1145" t="str">
            <v>นางดลฤดี  อูปคำแดง</v>
          </cell>
          <cell r="BM1145">
            <v>0</v>
          </cell>
          <cell r="BN1145"/>
          <cell r="BO1145"/>
          <cell r="BP1145"/>
          <cell r="BQ1145"/>
          <cell r="BR1145"/>
          <cell r="BS1145"/>
          <cell r="BT1145"/>
          <cell r="BU1145" t="str">
            <v>จันทร์นิภา</v>
          </cell>
          <cell r="BV1145"/>
          <cell r="BW1145"/>
          <cell r="BX1145"/>
          <cell r="BY1145"/>
          <cell r="BZ1145"/>
          <cell r="CA1145"/>
          <cell r="CB1145"/>
          <cell r="CC1145"/>
          <cell r="CD1145"/>
          <cell r="CE1145"/>
          <cell r="CF1145"/>
          <cell r="CG1145"/>
          <cell r="CH1145"/>
          <cell r="CI1145"/>
          <cell r="CJ1145"/>
          <cell r="CK1145"/>
          <cell r="CL1145"/>
          <cell r="CM1145"/>
          <cell r="CN1145"/>
          <cell r="CO1145"/>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Q1146"/>
          <cell r="R1146"/>
          <cell r="S1146" t="str">
            <v>จังหวัดเชียงใหม่</v>
          </cell>
          <cell r="T1146" t="str">
            <v>ผบ.1559/2560</v>
          </cell>
          <cell r="U1146" t="str">
            <v>2560</v>
          </cell>
          <cell r="V1146"/>
          <cell r="W1146"/>
          <cell r="X1146"/>
          <cell r="Y1146"/>
          <cell r="Z1146"/>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cell r="BC1146"/>
          <cell r="BD1146"/>
          <cell r="BE1146"/>
          <cell r="BF1146"/>
          <cell r="BG1146"/>
          <cell r="BH1146"/>
          <cell r="BI1146"/>
          <cell r="BJ1146"/>
          <cell r="BK1146"/>
          <cell r="BL1146" t="str">
            <v>นายจำรัส  ชุมภู</v>
          </cell>
          <cell r="BM1146">
            <v>0</v>
          </cell>
          <cell r="BN1146"/>
          <cell r="BO1146"/>
          <cell r="BP1146"/>
          <cell r="BQ1146"/>
          <cell r="BR1146"/>
          <cell r="BS1146"/>
          <cell r="BT1146"/>
          <cell r="BU1146" t="str">
            <v>จันทร์นิภา</v>
          </cell>
          <cell r="BV1146"/>
          <cell r="BW1146"/>
          <cell r="BX1146"/>
          <cell r="BY1146"/>
          <cell r="BZ1146"/>
          <cell r="CA1146"/>
          <cell r="CB1146"/>
          <cell r="CC1146"/>
          <cell r="CD1146"/>
          <cell r="CE1146"/>
          <cell r="CF1146"/>
          <cell r="CG1146"/>
          <cell r="CH1146"/>
          <cell r="CI1146"/>
          <cell r="CJ1146"/>
          <cell r="CK1146"/>
          <cell r="CL1146"/>
          <cell r="CM1146"/>
          <cell r="CN1146"/>
          <cell r="CO1146"/>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Q1147"/>
          <cell r="R1147"/>
          <cell r="S1147" t="str">
            <v>แขวงเชียงใหม่</v>
          </cell>
          <cell r="T1147" t="str">
            <v>ผบ.11339</v>
          </cell>
          <cell r="U1147" t="str">
            <v>2560</v>
          </cell>
          <cell r="V1147"/>
          <cell r="W1147"/>
          <cell r="X1147"/>
          <cell r="Y1147"/>
          <cell r="Z1147"/>
          <cell r="AA1147"/>
          <cell r="AB1147"/>
          <cell r="AC1147"/>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cell r="BC1147"/>
          <cell r="BD1147"/>
          <cell r="BE1147"/>
          <cell r="BF1147"/>
          <cell r="BG1147"/>
          <cell r="BH1147"/>
          <cell r="BI1147"/>
          <cell r="BJ1147"/>
          <cell r="BK1147"/>
          <cell r="BL1147" t="str">
            <v xml:space="preserve">นางฐิภาพัชญ์  ภาณุพงษ์อนันต์ </v>
          </cell>
          <cell r="BM1147">
            <v>0</v>
          </cell>
          <cell r="BN1147"/>
          <cell r="BO1147"/>
          <cell r="BP1147"/>
          <cell r="BQ1147"/>
          <cell r="BR1147"/>
          <cell r="BS1147"/>
          <cell r="BT1147"/>
          <cell r="BU1147" t="str">
            <v>จันทร์นิภา</v>
          </cell>
          <cell r="BV1147"/>
          <cell r="BW1147"/>
          <cell r="BX1147"/>
          <cell r="BY1147"/>
          <cell r="BZ1147"/>
          <cell r="CA1147"/>
          <cell r="CB1147"/>
          <cell r="CC1147"/>
          <cell r="CD1147"/>
          <cell r="CE1147"/>
          <cell r="CF1147"/>
          <cell r="CG1147"/>
          <cell r="CH1147"/>
          <cell r="CI1147"/>
          <cell r="CJ1147"/>
          <cell r="CK1147"/>
          <cell r="CL1147"/>
          <cell r="CM1147"/>
          <cell r="CN1147"/>
          <cell r="CO1147"/>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Q1148"/>
          <cell r="R1148"/>
          <cell r="S1148" t="str">
            <v>แขวงเชียงใหม่</v>
          </cell>
          <cell r="T1148" t="str">
            <v>ผบ7947</v>
          </cell>
          <cell r="U1148" t="str">
            <v>2561</v>
          </cell>
          <cell r="V1148"/>
          <cell r="W1148"/>
          <cell r="X1148"/>
          <cell r="Y1148"/>
          <cell r="Z1148"/>
          <cell r="AA1148"/>
          <cell r="AB1148"/>
          <cell r="AC1148"/>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cell r="BC1148"/>
          <cell r="BD1148"/>
          <cell r="BE1148"/>
          <cell r="BF1148"/>
          <cell r="BG1148"/>
          <cell r="BH1148"/>
          <cell r="BI1148"/>
          <cell r="BJ1148"/>
          <cell r="BK1148"/>
          <cell r="BL1148" t="str">
            <v>นางภิวารัตน์  ลีลารุ่งระยับ</v>
          </cell>
          <cell r="BM1148">
            <v>0</v>
          </cell>
          <cell r="BN1148"/>
          <cell r="BO1148"/>
          <cell r="BP1148"/>
          <cell r="BQ1148"/>
          <cell r="BR1148"/>
          <cell r="BS1148"/>
          <cell r="BT1148"/>
          <cell r="BU1148" t="str">
            <v>จันทร์นิภา</v>
          </cell>
          <cell r="BV1148"/>
          <cell r="BW1148"/>
          <cell r="BX1148"/>
          <cell r="BY1148"/>
          <cell r="BZ1148"/>
          <cell r="CA1148"/>
          <cell r="CB1148"/>
          <cell r="CC1148"/>
          <cell r="CD1148"/>
          <cell r="CE1148"/>
          <cell r="CF1148"/>
          <cell r="CG1148"/>
          <cell r="CH1148"/>
          <cell r="CI1148"/>
          <cell r="CJ1148"/>
          <cell r="CK1148"/>
          <cell r="CL1148"/>
          <cell r="CM1148"/>
          <cell r="CN1148"/>
          <cell r="CO1148"/>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Q1149"/>
          <cell r="R1149"/>
          <cell r="S1149" t="str">
            <v>แขวงเชียงใหม่</v>
          </cell>
          <cell r="T1149" t="str">
            <v>ผบ.2444</v>
          </cell>
          <cell r="U1149" t="str">
            <v>2562</v>
          </cell>
          <cell r="V1149" t="str">
            <v>ผบ.3079</v>
          </cell>
          <cell r="W1149">
            <v>2562</v>
          </cell>
          <cell r="X1149"/>
          <cell r="Y1149"/>
          <cell r="Z1149"/>
          <cell r="AA1149"/>
          <cell r="AB1149"/>
          <cell r="AC1149"/>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cell r="BC1149"/>
          <cell r="BD1149"/>
          <cell r="BE1149"/>
          <cell r="BF1149"/>
          <cell r="BG1149"/>
          <cell r="BH1149"/>
          <cell r="BI1149"/>
          <cell r="BJ1149"/>
          <cell r="BK1149"/>
          <cell r="BL1149" t="str">
            <v>นางสาวเพ็ญนภา  ยานันโต</v>
          </cell>
          <cell r="BM1149">
            <v>0</v>
          </cell>
          <cell r="BN1149"/>
          <cell r="BO1149"/>
          <cell r="BP1149"/>
          <cell r="BQ1149"/>
          <cell r="BR1149"/>
          <cell r="BS1149"/>
          <cell r="BT1149"/>
          <cell r="BU1149" t="str">
            <v>จันทร์นิภา</v>
          </cell>
          <cell r="BV1149"/>
          <cell r="BW1149"/>
          <cell r="BX1149"/>
          <cell r="BY1149"/>
          <cell r="BZ1149"/>
          <cell r="CA1149"/>
          <cell r="CB1149"/>
          <cell r="CC1149"/>
          <cell r="CD1149"/>
          <cell r="CE1149"/>
          <cell r="CF1149"/>
          <cell r="CG1149"/>
          <cell r="CH1149"/>
          <cell r="CI1149"/>
          <cell r="CJ1149"/>
          <cell r="CK1149"/>
          <cell r="CL1149"/>
          <cell r="CM1149"/>
          <cell r="CN1149"/>
          <cell r="CO1149"/>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Q1150"/>
          <cell r="R1150"/>
          <cell r="S1150" t="str">
            <v>แขวงเชียงใหม่</v>
          </cell>
          <cell r="T1150" t="str">
            <v>ผบ.666</v>
          </cell>
          <cell r="U1150" t="str">
            <v>2563</v>
          </cell>
          <cell r="V1150" t="str">
            <v>ผบ.3166</v>
          </cell>
          <cell r="W1150">
            <v>2563</v>
          </cell>
          <cell r="X1150"/>
          <cell r="Y1150"/>
          <cell r="Z1150"/>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cell r="BC1150"/>
          <cell r="BD1150"/>
          <cell r="BE1150"/>
          <cell r="BF1150"/>
          <cell r="BG1150"/>
          <cell r="BH1150"/>
          <cell r="BI1150"/>
          <cell r="BJ1150"/>
          <cell r="BK1150"/>
          <cell r="BL1150" t="str">
            <v>นายพฤฒิพงษ์  มงคลเวส</v>
          </cell>
          <cell r="BM1150">
            <v>0</v>
          </cell>
          <cell r="BN1150"/>
          <cell r="BO1150"/>
          <cell r="BP1150"/>
          <cell r="BQ1150"/>
          <cell r="BR1150"/>
          <cell r="BS1150"/>
          <cell r="BT1150"/>
          <cell r="BU1150" t="str">
            <v>จันทร์นิภา</v>
          </cell>
          <cell r="BV1150"/>
          <cell r="BW1150"/>
          <cell r="BX1150"/>
          <cell r="BY1150"/>
          <cell r="BZ1150"/>
          <cell r="CA1150"/>
          <cell r="CB1150"/>
          <cell r="CC1150"/>
          <cell r="CD1150"/>
          <cell r="CE1150"/>
          <cell r="CF1150"/>
          <cell r="CG1150"/>
          <cell r="CH1150"/>
          <cell r="CI1150"/>
          <cell r="CJ1150"/>
          <cell r="CK1150"/>
          <cell r="CL1150"/>
          <cell r="CM1150"/>
          <cell r="CN1150"/>
          <cell r="CO1150"/>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Q1151"/>
          <cell r="R1151"/>
          <cell r="S1151" t="str">
            <v>แขวงเชียงใหม่</v>
          </cell>
          <cell r="T1151" t="str">
            <v>ผบ.3450</v>
          </cell>
          <cell r="U1151" t="str">
            <v>2562</v>
          </cell>
          <cell r="V1151"/>
          <cell r="W1151"/>
          <cell r="X1151"/>
          <cell r="Y1151"/>
          <cell r="Z1151"/>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cell r="BC1151"/>
          <cell r="BD1151"/>
          <cell r="BE1151"/>
          <cell r="BF1151"/>
          <cell r="BG1151"/>
          <cell r="BH1151"/>
          <cell r="BI1151"/>
          <cell r="BJ1151"/>
          <cell r="BK1151"/>
          <cell r="BL1151" t="str">
            <v>นางสาวพิสมัย  ชัยยะ</v>
          </cell>
          <cell r="BM1151">
            <v>0</v>
          </cell>
          <cell r="BN1151"/>
          <cell r="BO1151"/>
          <cell r="BP1151"/>
          <cell r="BQ1151"/>
          <cell r="BR1151"/>
          <cell r="BS1151"/>
          <cell r="BT1151"/>
          <cell r="BU1151" t="str">
            <v>จันทร์นิภา</v>
          </cell>
          <cell r="BV1151"/>
          <cell r="BW1151"/>
          <cell r="BX1151"/>
          <cell r="BY1151"/>
          <cell r="BZ1151"/>
          <cell r="CA1151"/>
          <cell r="CB1151"/>
          <cell r="CC1151"/>
          <cell r="CD1151"/>
          <cell r="CE1151"/>
          <cell r="CF1151"/>
          <cell r="CG1151"/>
          <cell r="CH1151"/>
          <cell r="CI1151"/>
          <cell r="CJ1151"/>
          <cell r="CK1151"/>
          <cell r="CL1151"/>
          <cell r="CM1151"/>
          <cell r="CN1151"/>
          <cell r="CO1151"/>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Q1152"/>
          <cell r="R1152"/>
          <cell r="S1152" t="str">
            <v>แขวงเชียงใหม่</v>
          </cell>
          <cell r="T1152" t="str">
            <v>ผบ.3319</v>
          </cell>
          <cell r="U1152" t="str">
            <v>2562</v>
          </cell>
          <cell r="V1152" t="str">
            <v>ผบ.4452</v>
          </cell>
          <cell r="W1152">
            <v>2562</v>
          </cell>
          <cell r="X1152"/>
          <cell r="Y1152"/>
          <cell r="Z1152"/>
          <cell r="AA1152"/>
          <cell r="AB1152"/>
          <cell r="AC1152"/>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cell r="BC1152"/>
          <cell r="BD1152"/>
          <cell r="BE1152"/>
          <cell r="BF1152"/>
          <cell r="BG1152"/>
          <cell r="BH1152"/>
          <cell r="BI1152"/>
          <cell r="BJ1152"/>
          <cell r="BK1152"/>
          <cell r="BL1152" t="str">
            <v>นางสาวนิโลบล  ปิ่นคำ</v>
          </cell>
          <cell r="BM1152">
            <v>0</v>
          </cell>
          <cell r="BN1152"/>
          <cell r="BO1152"/>
          <cell r="BP1152"/>
          <cell r="BQ1152"/>
          <cell r="BR1152"/>
          <cell r="BS1152"/>
          <cell r="BT1152"/>
          <cell r="BU1152" t="str">
            <v>จันทร์นิภา</v>
          </cell>
          <cell r="BV1152"/>
          <cell r="BW1152"/>
          <cell r="BX1152"/>
          <cell r="BY1152"/>
          <cell r="BZ1152"/>
          <cell r="CA1152"/>
          <cell r="CB1152"/>
          <cell r="CC1152"/>
          <cell r="CD1152"/>
          <cell r="CE1152"/>
          <cell r="CF1152"/>
          <cell r="CG1152"/>
          <cell r="CH1152"/>
          <cell r="CI1152"/>
          <cell r="CJ1152"/>
          <cell r="CK1152"/>
          <cell r="CL1152"/>
          <cell r="CM1152"/>
          <cell r="CN1152"/>
          <cell r="CO1152"/>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Q1153"/>
          <cell r="R1153"/>
          <cell r="S1153" t="str">
            <v>แขวงเชียงใหม่</v>
          </cell>
          <cell r="T1153" t="str">
            <v>ผบ.12047</v>
          </cell>
          <cell r="U1153" t="str">
            <v>2561</v>
          </cell>
          <cell r="V1153"/>
          <cell r="W1153"/>
          <cell r="X1153"/>
          <cell r="Y1153"/>
          <cell r="Z1153"/>
          <cell r="AA1153"/>
          <cell r="AB1153"/>
          <cell r="AC1153"/>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cell r="BC1153"/>
          <cell r="BD1153"/>
          <cell r="BE1153"/>
          <cell r="BF1153"/>
          <cell r="BG1153"/>
          <cell r="BH1153"/>
          <cell r="BI1153"/>
          <cell r="BJ1153"/>
          <cell r="BK1153"/>
          <cell r="BL1153" t="str">
            <v>นางสาวรักชนก   กันทะวงค์</v>
          </cell>
          <cell r="BM1153">
            <v>0</v>
          </cell>
          <cell r="BN1153"/>
          <cell r="BO1153"/>
          <cell r="BP1153"/>
          <cell r="BQ1153"/>
          <cell r="BR1153"/>
          <cell r="BS1153"/>
          <cell r="BT1153"/>
          <cell r="BU1153" t="str">
            <v>จันทร์นิภา</v>
          </cell>
          <cell r="BV1153"/>
          <cell r="BW1153"/>
          <cell r="BX1153"/>
          <cell r="BY1153"/>
          <cell r="BZ1153"/>
          <cell r="CA1153"/>
          <cell r="CB1153"/>
          <cell r="CC1153"/>
          <cell r="CD1153"/>
          <cell r="CE1153"/>
          <cell r="CF1153"/>
          <cell r="CG1153"/>
          <cell r="CH1153"/>
          <cell r="CI1153"/>
          <cell r="CJ1153"/>
          <cell r="CK1153"/>
          <cell r="CL1153"/>
          <cell r="CM1153"/>
          <cell r="CN1153"/>
          <cell r="CO1153"/>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Q1154"/>
          <cell r="R1154"/>
          <cell r="S1154" t="str">
            <v>แขวงเชียงใหม่</v>
          </cell>
          <cell r="T1154" t="str">
            <v>ผบ.2449</v>
          </cell>
          <cell r="U1154" t="str">
            <v>2562</v>
          </cell>
          <cell r="V1154"/>
          <cell r="W1154"/>
          <cell r="X1154"/>
          <cell r="Y1154"/>
          <cell r="Z1154"/>
          <cell r="AA1154"/>
          <cell r="AB1154"/>
          <cell r="AC1154"/>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cell r="BC1154"/>
          <cell r="BD1154"/>
          <cell r="BE1154"/>
          <cell r="BF1154"/>
          <cell r="BG1154"/>
          <cell r="BH1154"/>
          <cell r="BI1154"/>
          <cell r="BJ1154"/>
          <cell r="BK1154"/>
          <cell r="BL1154" t="str">
            <v>นางสุรางค์  เสมอใจ</v>
          </cell>
          <cell r="BM1154">
            <v>0</v>
          </cell>
          <cell r="BN1154"/>
          <cell r="BO1154"/>
          <cell r="BP1154"/>
          <cell r="BQ1154"/>
          <cell r="BR1154"/>
          <cell r="BS1154"/>
          <cell r="BT1154"/>
          <cell r="BU1154" t="str">
            <v>จันทร์นิภา</v>
          </cell>
          <cell r="BV1154"/>
          <cell r="BW1154"/>
          <cell r="BX1154"/>
          <cell r="BY1154"/>
          <cell r="BZ1154"/>
          <cell r="CA1154"/>
          <cell r="CB1154"/>
          <cell r="CC1154"/>
          <cell r="CD1154"/>
          <cell r="CE1154"/>
          <cell r="CF1154"/>
          <cell r="CG1154"/>
          <cell r="CH1154"/>
          <cell r="CI1154"/>
          <cell r="CJ1154"/>
          <cell r="CK1154"/>
          <cell r="CL1154"/>
          <cell r="CM1154"/>
          <cell r="CN1154"/>
          <cell r="CO1154"/>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Q1155"/>
          <cell r="R1155"/>
          <cell r="S1155" t="str">
            <v>จังหวัดเชียงใหม่</v>
          </cell>
          <cell r="T1155" t="str">
            <v>ผบ.3219/2561</v>
          </cell>
          <cell r="U1155" t="str">
            <v>2561</v>
          </cell>
          <cell r="V1155"/>
          <cell r="W1155"/>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cell r="BC1155"/>
          <cell r="BD1155"/>
          <cell r="BE1155"/>
          <cell r="BF1155"/>
          <cell r="BG1155"/>
          <cell r="BH1155"/>
          <cell r="BI1155"/>
          <cell r="BJ1155"/>
          <cell r="BK1155"/>
          <cell r="BL1155" t="str">
            <v>นางสาวชณัชญ์กรณ์  กมลอมเรศหรือประภาพร ธนกิตติเกษม</v>
          </cell>
          <cell r="BM1155">
            <v>0</v>
          </cell>
          <cell r="BN1155"/>
          <cell r="BO1155"/>
          <cell r="BP1155"/>
          <cell r="BQ1155"/>
          <cell r="BR1155"/>
          <cell r="BS1155"/>
          <cell r="BT1155"/>
          <cell r="BU1155" t="str">
            <v>จันทร์นิภา</v>
          </cell>
          <cell r="BV1155"/>
          <cell r="BW1155"/>
          <cell r="BX1155"/>
          <cell r="BY1155"/>
          <cell r="BZ1155"/>
          <cell r="CA1155"/>
          <cell r="CB1155"/>
          <cell r="CC1155"/>
          <cell r="CD1155"/>
          <cell r="CE1155"/>
          <cell r="CF1155"/>
          <cell r="CG1155"/>
          <cell r="CH1155"/>
          <cell r="CI1155"/>
          <cell r="CJ1155"/>
          <cell r="CK1155"/>
          <cell r="CL1155"/>
          <cell r="CM1155"/>
          <cell r="CN1155"/>
          <cell r="CO1155"/>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Q1156"/>
          <cell r="R1156"/>
          <cell r="S1156" t="str">
            <v>แขวงเชียงราย</v>
          </cell>
          <cell r="T1156" t="str">
            <v>ผบ.3583</v>
          </cell>
          <cell r="U1156" t="str">
            <v>2562</v>
          </cell>
          <cell r="V1156"/>
          <cell r="W1156"/>
          <cell r="X1156"/>
          <cell r="Y1156"/>
          <cell r="Z1156"/>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cell r="BC1156"/>
          <cell r="BD1156"/>
          <cell r="BE1156"/>
          <cell r="BF1156"/>
          <cell r="BG1156"/>
          <cell r="BH1156"/>
          <cell r="BI1156"/>
          <cell r="BJ1156"/>
          <cell r="BK1156"/>
          <cell r="BL1156" t="str">
            <v>นางสาวพรรณเพ็ญ  ขันยา</v>
          </cell>
          <cell r="BM1156">
            <v>0</v>
          </cell>
          <cell r="BN1156"/>
          <cell r="BO1156"/>
          <cell r="BP1156"/>
          <cell r="BQ1156"/>
          <cell r="BR1156"/>
          <cell r="BS1156"/>
          <cell r="BT1156"/>
          <cell r="BU1156" t="str">
            <v>จันทร์นิภา</v>
          </cell>
          <cell r="BV1156"/>
          <cell r="BW1156"/>
          <cell r="BX1156"/>
          <cell r="BY1156"/>
          <cell r="BZ1156"/>
          <cell r="CA1156"/>
          <cell r="CB1156"/>
          <cell r="CC1156"/>
          <cell r="CD1156"/>
          <cell r="CE1156"/>
          <cell r="CF1156"/>
          <cell r="CG1156"/>
          <cell r="CH1156"/>
          <cell r="CI1156"/>
          <cell r="CJ1156"/>
          <cell r="CK1156"/>
          <cell r="CL1156"/>
          <cell r="CM1156"/>
          <cell r="CN1156"/>
          <cell r="CO1156"/>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Q1157"/>
          <cell r="R1157"/>
          <cell r="S1157" t="str">
            <v>แขวงเชียงใหม่</v>
          </cell>
          <cell r="T1157" t="str">
            <v>ผบ.3735</v>
          </cell>
          <cell r="U1157" t="str">
            <v>2562</v>
          </cell>
          <cell r="V1157" t="str">
            <v>ผบ.4486</v>
          </cell>
          <cell r="W1157">
            <v>2562</v>
          </cell>
          <cell r="X1157"/>
          <cell r="Y1157"/>
          <cell r="Z1157"/>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cell r="BC1157"/>
          <cell r="BD1157"/>
          <cell r="BE1157"/>
          <cell r="BF1157"/>
          <cell r="BG1157"/>
          <cell r="BH1157"/>
          <cell r="BI1157"/>
          <cell r="BJ1157"/>
          <cell r="BK1157"/>
          <cell r="BL1157" t="str">
            <v>นายกฤษณศักดิ์  สิงห์คำ</v>
          </cell>
          <cell r="BM1157">
            <v>0</v>
          </cell>
          <cell r="BN1157"/>
          <cell r="BO1157"/>
          <cell r="BP1157"/>
          <cell r="BQ1157"/>
          <cell r="BR1157"/>
          <cell r="BS1157"/>
          <cell r="BT1157"/>
          <cell r="BU1157" t="str">
            <v>จันทร์นิภา</v>
          </cell>
          <cell r="BV1157"/>
          <cell r="BW1157"/>
          <cell r="BX1157"/>
          <cell r="BY1157"/>
          <cell r="BZ1157"/>
          <cell r="CA1157"/>
          <cell r="CB1157"/>
          <cell r="CC1157"/>
          <cell r="CD1157"/>
          <cell r="CE1157"/>
          <cell r="CF1157"/>
          <cell r="CG1157"/>
          <cell r="CH1157"/>
          <cell r="CI1157"/>
          <cell r="CJ1157"/>
          <cell r="CK1157"/>
          <cell r="CL1157"/>
          <cell r="CM1157"/>
          <cell r="CN1157"/>
          <cell r="CO1157"/>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Q1158"/>
          <cell r="R1158"/>
          <cell r="S1158" t="str">
            <v>แขวงเชียงใหม่</v>
          </cell>
          <cell r="T1158" t="str">
            <v>ผบ.3738</v>
          </cell>
          <cell r="U1158" t="str">
            <v>2562</v>
          </cell>
          <cell r="V1158"/>
          <cell r="W1158"/>
          <cell r="X1158"/>
          <cell r="Y1158"/>
          <cell r="Z1158"/>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cell r="BC1158"/>
          <cell r="BD1158"/>
          <cell r="BE1158"/>
          <cell r="BF1158"/>
          <cell r="BG1158"/>
          <cell r="BH1158"/>
          <cell r="BI1158"/>
          <cell r="BJ1158"/>
          <cell r="BK1158"/>
          <cell r="BL1158" t="str">
            <v>นายจักรรินทร์  เนตรคำพรหม</v>
          </cell>
          <cell r="BM1158">
            <v>0</v>
          </cell>
          <cell r="BN1158"/>
          <cell r="BO1158"/>
          <cell r="BP1158"/>
          <cell r="BQ1158"/>
          <cell r="BR1158"/>
          <cell r="BS1158"/>
          <cell r="BT1158"/>
          <cell r="BU1158" t="str">
            <v>จันทร์นิภา</v>
          </cell>
          <cell r="BV1158"/>
          <cell r="BW1158"/>
          <cell r="BX1158"/>
          <cell r="BY1158"/>
          <cell r="BZ1158"/>
          <cell r="CA1158"/>
          <cell r="CB1158"/>
          <cell r="CC1158"/>
          <cell r="CD1158"/>
          <cell r="CE1158"/>
          <cell r="CF1158"/>
          <cell r="CG1158"/>
          <cell r="CH1158"/>
          <cell r="CI1158"/>
          <cell r="CJ1158"/>
          <cell r="CK1158"/>
          <cell r="CL1158"/>
          <cell r="CM1158"/>
          <cell r="CN1158"/>
          <cell r="CO1158"/>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Q1159"/>
          <cell r="R1159"/>
          <cell r="S1159" t="str">
            <v>แขวงเชียงใหม่</v>
          </cell>
          <cell r="T1159" t="str">
            <v>ผบ.3732</v>
          </cell>
          <cell r="U1159" t="str">
            <v>2562</v>
          </cell>
          <cell r="V1159" t="str">
            <v>ผบ.4484</v>
          </cell>
          <cell r="W1159">
            <v>2562</v>
          </cell>
          <cell r="X1159"/>
          <cell r="Y1159"/>
          <cell r="Z1159"/>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cell r="BC1159"/>
          <cell r="BD1159"/>
          <cell r="BE1159"/>
          <cell r="BF1159"/>
          <cell r="BG1159"/>
          <cell r="BH1159"/>
          <cell r="BI1159"/>
          <cell r="BJ1159"/>
          <cell r="BK1159"/>
          <cell r="BL1159" t="str">
            <v>นายสุวิจักขณ์  ประกอบชีพ</v>
          </cell>
          <cell r="BM1159">
            <v>0</v>
          </cell>
          <cell r="BN1159"/>
          <cell r="BO1159"/>
          <cell r="BP1159"/>
          <cell r="BQ1159"/>
          <cell r="BR1159"/>
          <cell r="BS1159"/>
          <cell r="BT1159"/>
          <cell r="BU1159" t="str">
            <v>จันทร์นิภา</v>
          </cell>
          <cell r="BV1159"/>
          <cell r="BW1159"/>
          <cell r="BX1159"/>
          <cell r="BY1159"/>
          <cell r="BZ1159"/>
          <cell r="CA1159"/>
          <cell r="CB1159"/>
          <cell r="CC1159"/>
          <cell r="CD1159"/>
          <cell r="CE1159"/>
          <cell r="CF1159"/>
          <cell r="CG1159"/>
          <cell r="CH1159"/>
          <cell r="CI1159"/>
          <cell r="CJ1159"/>
          <cell r="CK1159"/>
          <cell r="CL1159"/>
          <cell r="CM1159"/>
          <cell r="CN1159"/>
          <cell r="CO1159"/>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Q1160"/>
          <cell r="R1160"/>
          <cell r="S1160" t="str">
            <v>แขวงเชียงใหม่</v>
          </cell>
          <cell r="T1160" t="str">
            <v>ผบ.3740</v>
          </cell>
          <cell r="U1160" t="str">
            <v>2562</v>
          </cell>
          <cell r="V1160"/>
          <cell r="W1160"/>
          <cell r="X1160"/>
          <cell r="Y1160"/>
          <cell r="Z1160"/>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cell r="BC1160"/>
          <cell r="BD1160"/>
          <cell r="BE1160"/>
          <cell r="BF1160"/>
          <cell r="BG1160"/>
          <cell r="BH1160"/>
          <cell r="BI1160"/>
          <cell r="BJ1160"/>
          <cell r="BK1160"/>
          <cell r="BL1160" t="str">
            <v>นางสาวภัคพิชา  กมลเลิศ</v>
          </cell>
          <cell r="BM1160">
            <v>0</v>
          </cell>
          <cell r="BN1160"/>
          <cell r="BO1160"/>
          <cell r="BP1160"/>
          <cell r="BQ1160"/>
          <cell r="BR1160"/>
          <cell r="BS1160"/>
          <cell r="BT1160"/>
          <cell r="BU1160" t="str">
            <v>จันทร์นิภา</v>
          </cell>
          <cell r="BV1160"/>
          <cell r="BW1160"/>
          <cell r="BX1160"/>
          <cell r="BY1160"/>
          <cell r="BZ1160"/>
          <cell r="CA1160"/>
          <cell r="CB1160"/>
          <cell r="CC1160"/>
          <cell r="CD1160"/>
          <cell r="CE1160"/>
          <cell r="CF1160"/>
          <cell r="CG1160"/>
          <cell r="CH1160"/>
          <cell r="CI1160"/>
          <cell r="CJ1160"/>
          <cell r="CK1160"/>
          <cell r="CL1160"/>
          <cell r="CM1160"/>
          <cell r="CN1160"/>
          <cell r="CO1160"/>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Q1161"/>
          <cell r="R1161"/>
          <cell r="S1161" t="str">
            <v>แขวงเชียงใหม่</v>
          </cell>
          <cell r="T1161" t="str">
            <v>ผบ.3742</v>
          </cell>
          <cell r="U1161" t="str">
            <v>2562</v>
          </cell>
          <cell r="V1161" t="str">
            <v>ผบ.4601</v>
          </cell>
          <cell r="W1161">
            <v>2562</v>
          </cell>
          <cell r="X1161"/>
          <cell r="Y1161"/>
          <cell r="Z1161"/>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cell r="BC1161"/>
          <cell r="BD1161"/>
          <cell r="BE1161"/>
          <cell r="BF1161"/>
          <cell r="BG1161"/>
          <cell r="BH1161"/>
          <cell r="BI1161"/>
          <cell r="BJ1161"/>
          <cell r="BK1161"/>
          <cell r="BL1161" t="str">
            <v>นางสาวจิราพา  พินิจกิจ</v>
          </cell>
          <cell r="BM1161">
            <v>0</v>
          </cell>
          <cell r="BN1161"/>
          <cell r="BO1161"/>
          <cell r="BP1161"/>
          <cell r="BQ1161"/>
          <cell r="BR1161"/>
          <cell r="BS1161"/>
          <cell r="BT1161"/>
          <cell r="BU1161" t="str">
            <v>จันทร์นิภา</v>
          </cell>
          <cell r="BV1161"/>
          <cell r="BW1161"/>
          <cell r="BX1161"/>
          <cell r="BY1161"/>
          <cell r="BZ1161"/>
          <cell r="CA1161"/>
          <cell r="CB1161"/>
          <cell r="CC1161"/>
          <cell r="CD1161"/>
          <cell r="CE1161"/>
          <cell r="CF1161"/>
          <cell r="CG1161"/>
          <cell r="CH1161"/>
          <cell r="CI1161"/>
          <cell r="CJ1161"/>
          <cell r="CK1161"/>
          <cell r="CL1161"/>
          <cell r="CM1161"/>
          <cell r="CN1161"/>
          <cell r="CO1161"/>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Q1162"/>
          <cell r="R1162"/>
          <cell r="S1162" t="str">
            <v>แขวงเชียงใหม่</v>
          </cell>
          <cell r="T1162" t="str">
            <v>ผบ.3741</v>
          </cell>
          <cell r="U1162" t="str">
            <v>2562</v>
          </cell>
          <cell r="V1162"/>
          <cell r="W1162"/>
          <cell r="X1162"/>
          <cell r="Y1162"/>
          <cell r="Z1162"/>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cell r="BC1162"/>
          <cell r="BD1162"/>
          <cell r="BE1162"/>
          <cell r="BF1162"/>
          <cell r="BG1162"/>
          <cell r="BH1162"/>
          <cell r="BI1162"/>
          <cell r="BJ1162"/>
          <cell r="BK1162"/>
          <cell r="BL1162" t="str">
            <v>นายอุทัย  เจริญสุข</v>
          </cell>
          <cell r="BM1162">
            <v>0</v>
          </cell>
          <cell r="BN1162"/>
          <cell r="BO1162"/>
          <cell r="BP1162"/>
          <cell r="BQ1162"/>
          <cell r="BR1162"/>
          <cell r="BS1162"/>
          <cell r="BT1162"/>
          <cell r="BU1162" t="str">
            <v>จันทร์นิภา</v>
          </cell>
          <cell r="BV1162"/>
          <cell r="BW1162"/>
          <cell r="BX1162"/>
          <cell r="BY1162"/>
          <cell r="BZ1162"/>
          <cell r="CA1162"/>
          <cell r="CB1162"/>
          <cell r="CC1162"/>
          <cell r="CD1162"/>
          <cell r="CE1162"/>
          <cell r="CF1162"/>
          <cell r="CG1162"/>
          <cell r="CH1162"/>
          <cell r="CI1162"/>
          <cell r="CJ1162"/>
          <cell r="CK1162"/>
          <cell r="CL1162"/>
          <cell r="CM1162"/>
          <cell r="CN1162"/>
          <cell r="CO1162"/>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Q1163"/>
          <cell r="R1163"/>
          <cell r="S1163" t="str">
            <v>แขวงเชียงใหม่</v>
          </cell>
          <cell r="T1163" t="str">
            <v>ผบ.3737</v>
          </cell>
          <cell r="U1163" t="str">
            <v>2562</v>
          </cell>
          <cell r="V1163"/>
          <cell r="W1163"/>
          <cell r="X1163"/>
          <cell r="Y1163"/>
          <cell r="Z1163"/>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cell r="BC1163"/>
          <cell r="BD1163"/>
          <cell r="BE1163"/>
          <cell r="BF1163"/>
          <cell r="BG1163"/>
          <cell r="BH1163"/>
          <cell r="BI1163"/>
          <cell r="BJ1163"/>
          <cell r="BK1163"/>
          <cell r="BL1163" t="str">
            <v>นางสิมาการ  คุณยศยิ่ง</v>
          </cell>
          <cell r="BM1163">
            <v>0</v>
          </cell>
          <cell r="BN1163"/>
          <cell r="BO1163"/>
          <cell r="BP1163"/>
          <cell r="BQ1163"/>
          <cell r="BR1163"/>
          <cell r="BS1163"/>
          <cell r="BT1163"/>
          <cell r="BU1163" t="str">
            <v>จันทร์นิภา</v>
          </cell>
          <cell r="BV1163"/>
          <cell r="BW1163"/>
          <cell r="BX1163"/>
          <cell r="BY1163"/>
          <cell r="BZ1163"/>
          <cell r="CA1163"/>
          <cell r="CB1163"/>
          <cell r="CC1163"/>
          <cell r="CD1163"/>
          <cell r="CE1163"/>
          <cell r="CF1163"/>
          <cell r="CG1163"/>
          <cell r="CH1163"/>
          <cell r="CI1163"/>
          <cell r="CJ1163"/>
          <cell r="CK1163"/>
          <cell r="CL1163"/>
          <cell r="CM1163"/>
          <cell r="CN1163"/>
          <cell r="CO1163"/>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Q1164"/>
          <cell r="R1164"/>
          <cell r="S1164" t="str">
            <v>จังหวัดเชียงใหม่</v>
          </cell>
          <cell r="T1164" t="str">
            <v>ผบ.3528</v>
          </cell>
          <cell r="U1164" t="str">
            <v>2561</v>
          </cell>
          <cell r="V1164"/>
          <cell r="W1164"/>
          <cell r="X1164"/>
          <cell r="Y1164"/>
          <cell r="Z1164"/>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cell r="BC1164"/>
          <cell r="BD1164"/>
          <cell r="BE1164"/>
          <cell r="BF1164"/>
          <cell r="BG1164"/>
          <cell r="BH1164"/>
          <cell r="BI1164"/>
          <cell r="BJ1164"/>
          <cell r="BK1164"/>
          <cell r="BL1164" t="str">
            <v>นายกุลนรีย์  หรือนายณิชชภา  กลั่นเรืองแสง หรืออโนมา</v>
          </cell>
          <cell r="BM1164">
            <v>0</v>
          </cell>
          <cell r="BN1164"/>
          <cell r="BO1164"/>
          <cell r="BP1164"/>
          <cell r="BQ1164"/>
          <cell r="BR1164"/>
          <cell r="BS1164"/>
          <cell r="BT1164"/>
          <cell r="BU1164" t="str">
            <v>จันทร์นิภา</v>
          </cell>
          <cell r="BV1164"/>
          <cell r="BW1164"/>
          <cell r="BX1164"/>
          <cell r="BY1164"/>
          <cell r="BZ1164"/>
          <cell r="CA1164"/>
          <cell r="CB1164"/>
          <cell r="CC1164"/>
          <cell r="CD1164"/>
          <cell r="CE1164"/>
          <cell r="CF1164"/>
          <cell r="CG1164"/>
          <cell r="CH1164"/>
          <cell r="CI1164"/>
          <cell r="CJ1164"/>
          <cell r="CK1164"/>
          <cell r="CL1164"/>
          <cell r="CM1164"/>
          <cell r="CN1164"/>
          <cell r="CO1164"/>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Q1165"/>
          <cell r="R1165"/>
          <cell r="S1165" t="str">
            <v>แขวงเชียงใหม่</v>
          </cell>
          <cell r="T1165" t="str">
            <v>ผบ.12210</v>
          </cell>
          <cell r="U1165" t="str">
            <v>2562</v>
          </cell>
          <cell r="V1165"/>
          <cell r="W1165"/>
          <cell r="X1165"/>
          <cell r="Y1165"/>
          <cell r="Z1165"/>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cell r="BC1165"/>
          <cell r="BD1165"/>
          <cell r="BE1165"/>
          <cell r="BF1165"/>
          <cell r="BG1165"/>
          <cell r="BH1165"/>
          <cell r="BI1165"/>
          <cell r="BJ1165"/>
          <cell r="BK1165"/>
          <cell r="BL1165" t="str">
            <v>นาย ชิงชัย  เหล่าหว้าน</v>
          </cell>
          <cell r="BM1165">
            <v>0</v>
          </cell>
          <cell r="BN1165"/>
          <cell r="BO1165"/>
          <cell r="BP1165"/>
          <cell r="BQ1165"/>
          <cell r="BR1165"/>
          <cell r="BS1165"/>
          <cell r="BT1165"/>
          <cell r="BU1165" t="str">
            <v>จันทร์นิภา</v>
          </cell>
          <cell r="BV1165"/>
          <cell r="BW1165"/>
          <cell r="BX1165"/>
          <cell r="BY1165"/>
          <cell r="BZ1165"/>
          <cell r="CA1165"/>
          <cell r="CB1165"/>
          <cell r="CC1165"/>
          <cell r="CD1165"/>
          <cell r="CE1165"/>
          <cell r="CF1165"/>
          <cell r="CG1165"/>
          <cell r="CH1165"/>
          <cell r="CI1165"/>
          <cell r="CJ1165"/>
          <cell r="CK1165"/>
          <cell r="CL1165"/>
          <cell r="CM1165"/>
          <cell r="CN1165"/>
          <cell r="CO1165"/>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Q1166"/>
          <cell r="R1166"/>
          <cell r="S1166" t="str">
            <v>จังหวัดฉะเชิงเทรา</v>
          </cell>
          <cell r="T1166" t="str">
            <v>ผบ.7726</v>
          </cell>
          <cell r="U1166" t="str">
            <v>2562</v>
          </cell>
          <cell r="V1166"/>
          <cell r="W1166"/>
          <cell r="X1166"/>
          <cell r="Y1166"/>
          <cell r="Z1166"/>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cell r="BC1166"/>
          <cell r="BD1166"/>
          <cell r="BE1166"/>
          <cell r="BF1166"/>
          <cell r="BG1166"/>
          <cell r="BH1166"/>
          <cell r="BI1166"/>
          <cell r="BJ1166"/>
          <cell r="BK1166"/>
          <cell r="BL1166" t="str">
            <v>นางสาวนันทวรรณ์  เทศมาสา</v>
          </cell>
          <cell r="BM1166">
            <v>0</v>
          </cell>
          <cell r="BN1166"/>
          <cell r="BO1166"/>
          <cell r="BP1166"/>
          <cell r="BQ1166"/>
          <cell r="BR1166"/>
          <cell r="BS1166"/>
          <cell r="BT1166"/>
          <cell r="BU1166" t="str">
            <v>จันทร์นิภา</v>
          </cell>
          <cell r="BV1166"/>
          <cell r="BW1166"/>
          <cell r="BX1166"/>
          <cell r="BY1166"/>
          <cell r="BZ1166"/>
          <cell r="CA1166"/>
          <cell r="CB1166"/>
          <cell r="CC1166"/>
          <cell r="CD1166"/>
          <cell r="CE1166"/>
          <cell r="CF1166"/>
          <cell r="CG1166"/>
          <cell r="CH1166"/>
          <cell r="CI1166"/>
          <cell r="CJ1166"/>
          <cell r="CK1166"/>
          <cell r="CL1166"/>
          <cell r="CM1166"/>
          <cell r="CN1166"/>
          <cell r="CO1166"/>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Q1167"/>
          <cell r="R1167"/>
          <cell r="S1167" t="str">
            <v>จังหวัดเชียงใหม่</v>
          </cell>
          <cell r="T1167" t="str">
            <v>ผบ.2571</v>
          </cell>
          <cell r="U1167" t="str">
            <v>2562</v>
          </cell>
          <cell r="V1167"/>
          <cell r="W1167"/>
          <cell r="X1167"/>
          <cell r="Y1167"/>
          <cell r="Z1167"/>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cell r="BC1167"/>
          <cell r="BD1167"/>
          <cell r="BE1167"/>
          <cell r="BF1167"/>
          <cell r="BG1167"/>
          <cell r="BH1167"/>
          <cell r="BI1167"/>
          <cell r="BJ1167"/>
          <cell r="BK1167"/>
          <cell r="BL1167" t="str">
            <v>นางลัดดา  แก้วคำอ้าย</v>
          </cell>
          <cell r="BM1167">
            <v>0</v>
          </cell>
          <cell r="BN1167"/>
          <cell r="BO1167"/>
          <cell r="BP1167"/>
          <cell r="BQ1167"/>
          <cell r="BR1167"/>
          <cell r="BS1167"/>
          <cell r="BT1167"/>
          <cell r="BU1167" t="str">
            <v>จันทร์นิภา</v>
          </cell>
          <cell r="BV1167"/>
          <cell r="BW1167"/>
          <cell r="BX1167"/>
          <cell r="BY1167"/>
          <cell r="BZ1167"/>
          <cell r="CA1167"/>
          <cell r="CB1167"/>
          <cell r="CC1167"/>
          <cell r="CD1167"/>
          <cell r="CE1167"/>
          <cell r="CF1167"/>
          <cell r="CG1167"/>
          <cell r="CH1167"/>
          <cell r="CI1167"/>
          <cell r="CJ1167"/>
          <cell r="CK1167"/>
          <cell r="CL1167"/>
          <cell r="CM1167"/>
          <cell r="CN1167"/>
          <cell r="CO1167"/>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Q1168"/>
          <cell r="R1168"/>
          <cell r="S1168" t="str">
            <v>จังหวัดเชียงใหม่</v>
          </cell>
          <cell r="T1168" t="str">
            <v>ผบ.2572</v>
          </cell>
          <cell r="U1168" t="str">
            <v>2562</v>
          </cell>
          <cell r="V1168"/>
          <cell r="W1168"/>
          <cell r="X1168"/>
          <cell r="Y1168"/>
          <cell r="Z1168"/>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cell r="BC1168"/>
          <cell r="BD1168"/>
          <cell r="BE1168"/>
          <cell r="BF1168"/>
          <cell r="BG1168"/>
          <cell r="BH1168"/>
          <cell r="BI1168"/>
          <cell r="BJ1168"/>
          <cell r="BK1168"/>
          <cell r="BL1168" t="str">
            <v>นายชัยณรงค์  พวงเรือนแก้ว</v>
          </cell>
          <cell r="BM1168">
            <v>0</v>
          </cell>
          <cell r="BN1168"/>
          <cell r="BO1168"/>
          <cell r="BP1168"/>
          <cell r="BQ1168"/>
          <cell r="BR1168"/>
          <cell r="BS1168"/>
          <cell r="BT1168"/>
          <cell r="BU1168" t="str">
            <v>จันทร์นิภา</v>
          </cell>
          <cell r="BV1168"/>
          <cell r="BW1168"/>
          <cell r="BX1168"/>
          <cell r="BY1168"/>
          <cell r="BZ1168"/>
          <cell r="CA1168"/>
          <cell r="CB1168"/>
          <cell r="CC1168"/>
          <cell r="CD1168"/>
          <cell r="CE1168"/>
          <cell r="CF1168"/>
          <cell r="CG1168"/>
          <cell r="CH1168"/>
          <cell r="CI1168"/>
          <cell r="CJ1168"/>
          <cell r="CK1168"/>
          <cell r="CL1168"/>
          <cell r="CM1168"/>
          <cell r="CN1168"/>
          <cell r="CO1168"/>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cell r="BC1169"/>
          <cell r="BD1169"/>
          <cell r="BE1169"/>
          <cell r="BF1169"/>
          <cell r="BG1169"/>
          <cell r="BH1169"/>
          <cell r="BI1169"/>
          <cell r="BJ1169"/>
          <cell r="BK1169"/>
          <cell r="BL1169" t="str">
            <v>นางโชติรัตน์ แลมเบิอร์ท</v>
          </cell>
          <cell r="BM1169">
            <v>0</v>
          </cell>
          <cell r="BN1169"/>
          <cell r="BO1169"/>
          <cell r="BP1169"/>
          <cell r="BQ1169"/>
          <cell r="BR1169"/>
          <cell r="BS1169"/>
          <cell r="BT1169"/>
          <cell r="BU1169" t="str">
            <v>จันทร์นิภา</v>
          </cell>
          <cell r="BV1169"/>
          <cell r="BW1169"/>
          <cell r="BX1169"/>
          <cell r="BY1169"/>
          <cell r="BZ1169"/>
          <cell r="CA1169"/>
          <cell r="CB1169"/>
          <cell r="CC1169"/>
          <cell r="CD1169"/>
          <cell r="CE1169"/>
          <cell r="CF1169"/>
          <cell r="CG1169"/>
          <cell r="CH1169"/>
          <cell r="CI1169"/>
          <cell r="CJ1169"/>
          <cell r="CK1169"/>
          <cell r="CL1169"/>
          <cell r="CM1169"/>
          <cell r="CN1169"/>
          <cell r="CO1169"/>
        </row>
        <row r="1170">
          <cell r="B1170">
            <v>2014</v>
          </cell>
          <cell r="C1170">
            <v>1166</v>
          </cell>
          <cell r="D1170"/>
          <cell r="E1170"/>
          <cell r="F1170"/>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Q1170"/>
          <cell r="R1170"/>
          <cell r="S1170" t="str">
            <v>จังหวัดฝาง</v>
          </cell>
          <cell r="T1170" t="str">
            <v>ผบ.622</v>
          </cell>
          <cell r="U1170" t="str">
            <v>2557</v>
          </cell>
          <cell r="V1170" t="str">
            <v>ผบ.760</v>
          </cell>
          <cell r="W1170">
            <v>2557</v>
          </cell>
          <cell r="X1170"/>
          <cell r="Y1170"/>
          <cell r="Z1170"/>
          <cell r="AA1170">
            <v>21</v>
          </cell>
          <cell r="AB1170">
            <v>10</v>
          </cell>
          <cell r="AC1170">
            <v>2556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cell r="BC1170"/>
          <cell r="BD1170"/>
          <cell r="BE1170"/>
          <cell r="BF1170"/>
          <cell r="BG1170"/>
          <cell r="BH1170"/>
          <cell r="BI1170"/>
          <cell r="BJ1170"/>
          <cell r="BK1170"/>
          <cell r="BL1170" t="str">
            <v>นายอธิการณ์ คำบุญชู</v>
          </cell>
          <cell r="BM1170">
            <v>0</v>
          </cell>
          <cell r="BN1170"/>
          <cell r="BO1170"/>
          <cell r="BP1170"/>
          <cell r="BQ1170"/>
          <cell r="BR1170"/>
          <cell r="BS1170"/>
          <cell r="BT1170"/>
          <cell r="BU1170"/>
          <cell r="BV1170"/>
          <cell r="BW1170"/>
          <cell r="BX1170"/>
          <cell r="BY1170"/>
          <cell r="BZ1170"/>
          <cell r="CA1170"/>
          <cell r="CB1170"/>
          <cell r="CC1170"/>
          <cell r="CD1170"/>
          <cell r="CE1170"/>
          <cell r="CF1170"/>
          <cell r="CG1170"/>
          <cell r="CH1170"/>
          <cell r="CI1170"/>
          <cell r="CJ1170"/>
          <cell r="CK1170"/>
          <cell r="CL1170"/>
          <cell r="CM1170"/>
          <cell r="CN1170"/>
          <cell r="CO1170"/>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Q1171"/>
          <cell r="R1171"/>
          <cell r="S1171" t="str">
            <v>แขวงเชียงใหม่</v>
          </cell>
          <cell r="T1171" t="str">
            <v>ผบE3222</v>
          </cell>
          <cell r="U1171" t="str">
            <v>2565</v>
          </cell>
          <cell r="V1171" t="str">
            <v>ผบE5803</v>
          </cell>
          <cell r="W1171">
            <v>2565</v>
          </cell>
          <cell r="X1171">
            <v>15</v>
          </cell>
          <cell r="Y1171">
            <v>8</v>
          </cell>
          <cell r="Z1171">
            <v>2565</v>
          </cell>
          <cell r="AA1171"/>
          <cell r="AB1171"/>
          <cell r="AC1171"/>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cell r="BC1171"/>
          <cell r="BD1171"/>
          <cell r="BE1171"/>
          <cell r="BF1171"/>
          <cell r="BG1171"/>
          <cell r="BH1171"/>
          <cell r="BI1171"/>
          <cell r="BJ1171"/>
          <cell r="BK1171"/>
          <cell r="BL1171" t="str">
            <v>นางอัมพร แสนใจ</v>
          </cell>
          <cell r="BM1171">
            <v>888165010013</v>
          </cell>
          <cell r="BN1171"/>
          <cell r="BO1171"/>
          <cell r="BP1171"/>
          <cell r="BQ1171"/>
          <cell r="BR1171"/>
          <cell r="BS1171"/>
          <cell r="BT1171"/>
          <cell r="BU1171"/>
          <cell r="BV1171"/>
          <cell r="BW1171"/>
          <cell r="BX1171"/>
          <cell r="BY1171"/>
          <cell r="BZ1171"/>
          <cell r="CA1171"/>
          <cell r="CB1171"/>
          <cell r="CC1171"/>
          <cell r="CD1171"/>
          <cell r="CE1171"/>
          <cell r="CF1171"/>
          <cell r="CG1171"/>
          <cell r="CH1171"/>
          <cell r="CI1171"/>
          <cell r="CJ1171"/>
          <cell r="CK1171"/>
          <cell r="CL1171"/>
          <cell r="CM1171"/>
          <cell r="CN1171"/>
          <cell r="CO1171"/>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X1172"/>
          <cell r="Y1172"/>
          <cell r="Z1172"/>
          <cell r="AA1172">
            <v>20</v>
          </cell>
          <cell r="AB1172">
            <v>7</v>
          </cell>
          <cell r="AC1172">
            <v>2563</v>
          </cell>
          <cell r="AD1172"/>
          <cell r="AE1172"/>
          <cell r="AF1172"/>
          <cell r="AG1172"/>
          <cell r="AH1172"/>
          <cell r="AI1172"/>
          <cell r="AJ1172"/>
          <cell r="AK1172"/>
          <cell r="AL1172"/>
          <cell r="AM1172"/>
          <cell r="AN1172"/>
          <cell r="AO1172"/>
          <cell r="AP1172"/>
          <cell r="AQ1172"/>
          <cell r="AR1172"/>
          <cell r="AS1172"/>
          <cell r="AT1172"/>
          <cell r="AU1172"/>
          <cell r="AV1172"/>
          <cell r="AW1172"/>
          <cell r="AX1172"/>
          <cell r="AY1172"/>
          <cell r="AZ1172"/>
          <cell r="BA1172"/>
          <cell r="BB1172"/>
          <cell r="BC1172"/>
          <cell r="BD1172"/>
          <cell r="BE1172"/>
          <cell r="BF1172"/>
          <cell r="BG1172"/>
          <cell r="BH1172"/>
          <cell r="BI1172"/>
          <cell r="BJ1172"/>
          <cell r="BK1172"/>
          <cell r="BL1172" t="str">
            <v>นางธัญธิตา หาญมงคล</v>
          </cell>
          <cell r="BM1172">
            <v>823560010169</v>
          </cell>
          <cell r="BN1172"/>
          <cell r="BO1172"/>
          <cell r="BP1172"/>
          <cell r="BQ1172"/>
          <cell r="BR1172"/>
          <cell r="BS1172"/>
          <cell r="BT1172"/>
          <cell r="BU1172" t="str">
            <v>จันทร์นิภา</v>
          </cell>
          <cell r="BV1172"/>
          <cell r="BW1172"/>
          <cell r="BX1172"/>
          <cell r="BY1172"/>
          <cell r="BZ1172"/>
          <cell r="CA1172"/>
          <cell r="CB1172"/>
          <cell r="CC1172"/>
          <cell r="CD1172"/>
          <cell r="CE1172"/>
          <cell r="CF1172"/>
          <cell r="CG1172"/>
          <cell r="CH1172"/>
          <cell r="CI1172"/>
          <cell r="CJ1172"/>
          <cell r="CK1172"/>
          <cell r="CL1172"/>
          <cell r="CM1172"/>
          <cell r="CN1172"/>
          <cell r="CO1172"/>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cell r="BC1173"/>
          <cell r="BD1173"/>
          <cell r="BE1173"/>
          <cell r="BF1173"/>
          <cell r="BG1173"/>
          <cell r="BH1173"/>
          <cell r="BI1173"/>
          <cell r="BJ1173"/>
          <cell r="BK1173"/>
          <cell r="BL1173" t="str">
            <v>นางสาวดวงพร แจ่มแจ้ง</v>
          </cell>
          <cell r="BM1173">
            <v>823561010660</v>
          </cell>
          <cell r="BN1173"/>
          <cell r="BO1173"/>
          <cell r="BP1173"/>
          <cell r="BQ1173"/>
          <cell r="BR1173"/>
          <cell r="BS1173"/>
          <cell r="BT1173"/>
          <cell r="BU1173" t="str">
            <v>จันทร์นิภา</v>
          </cell>
          <cell r="BV1173"/>
          <cell r="BW1173"/>
          <cell r="BX1173"/>
          <cell r="BY1173"/>
          <cell r="BZ1173"/>
          <cell r="CA1173"/>
          <cell r="CB1173"/>
          <cell r="CC1173"/>
          <cell r="CD1173"/>
          <cell r="CE1173"/>
          <cell r="CF1173"/>
          <cell r="CG1173"/>
          <cell r="CH1173"/>
          <cell r="CI1173"/>
          <cell r="CJ1173"/>
          <cell r="CK1173"/>
          <cell r="CL1173"/>
          <cell r="CM1173"/>
          <cell r="CN1173"/>
          <cell r="CO1173"/>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X1174"/>
          <cell r="Y1174"/>
          <cell r="Z1174"/>
          <cell r="AA1174">
            <v>27</v>
          </cell>
          <cell r="AB1174">
            <v>6</v>
          </cell>
          <cell r="AC1174">
            <v>2557</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cell r="BC1174"/>
          <cell r="BD1174"/>
          <cell r="BE1174"/>
          <cell r="BF1174"/>
          <cell r="BG1174"/>
          <cell r="BH1174"/>
          <cell r="BI1174"/>
          <cell r="BJ1174"/>
          <cell r="BK1174"/>
          <cell r="BL1174" t="str">
            <v>นายเขมภพ วงค์จี๋</v>
          </cell>
          <cell r="BM1174">
            <v>0</v>
          </cell>
          <cell r="BN1174"/>
          <cell r="BO1174"/>
          <cell r="BP1174"/>
          <cell r="BQ1174"/>
          <cell r="BR1174"/>
          <cell r="BS1174"/>
          <cell r="BT1174"/>
          <cell r="BU1174" t="str">
            <v>จันทร์นิภา</v>
          </cell>
          <cell r="BV1174"/>
          <cell r="BW1174"/>
          <cell r="BX1174"/>
          <cell r="BY1174"/>
          <cell r="BZ1174"/>
          <cell r="CA1174"/>
          <cell r="CB1174"/>
          <cell r="CC1174"/>
          <cell r="CD1174"/>
          <cell r="CE1174"/>
          <cell r="CF1174"/>
          <cell r="CG1174"/>
          <cell r="CH1174"/>
          <cell r="CI1174"/>
          <cell r="CJ1174"/>
          <cell r="CK1174"/>
          <cell r="CL1174"/>
          <cell r="CM1174"/>
          <cell r="CN1174"/>
          <cell r="CO1174"/>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X1175"/>
          <cell r="Y1175"/>
          <cell r="Z1175"/>
          <cell r="AA1175">
            <v>9</v>
          </cell>
          <cell r="AB1175">
            <v>11</v>
          </cell>
          <cell r="AC1175">
            <v>2564</v>
          </cell>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cell r="BC1175"/>
          <cell r="BD1175"/>
          <cell r="BE1175"/>
          <cell r="BF1175"/>
          <cell r="BG1175"/>
          <cell r="BH1175"/>
          <cell r="BI1175"/>
          <cell r="BJ1175"/>
          <cell r="BK1175"/>
          <cell r="BL1175" t="str">
            <v>นางวิลัยลักษณ์ คำฟอง</v>
          </cell>
          <cell r="BM1175">
            <v>823560010444</v>
          </cell>
          <cell r="BN1175"/>
          <cell r="BO1175"/>
          <cell r="BP1175"/>
          <cell r="BQ1175"/>
          <cell r="BR1175"/>
          <cell r="BS1175"/>
          <cell r="BT1175"/>
          <cell r="BU1175" t="str">
            <v>จันทร์นิภา</v>
          </cell>
          <cell r="BV1175"/>
          <cell r="BW1175"/>
          <cell r="BX1175"/>
          <cell r="BY1175"/>
          <cell r="BZ1175"/>
          <cell r="CA1175"/>
          <cell r="CB1175"/>
          <cell r="CC1175"/>
          <cell r="CD1175"/>
          <cell r="CE1175"/>
          <cell r="CF1175"/>
          <cell r="CG1175"/>
          <cell r="CH1175"/>
          <cell r="CI1175"/>
          <cell r="CJ1175"/>
          <cell r="CK1175"/>
          <cell r="CL1175"/>
          <cell r="CM1175"/>
          <cell r="CN1175"/>
          <cell r="CO1175"/>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cell r="BC1176"/>
          <cell r="BD1176"/>
          <cell r="BE1176"/>
          <cell r="BF1176"/>
          <cell r="BG1176"/>
          <cell r="BH1176"/>
          <cell r="BI1176"/>
          <cell r="BJ1176"/>
          <cell r="BK1176"/>
          <cell r="BL1176" t="str">
            <v>นาวสาวสุมาลี ดาวเงิน</v>
          </cell>
          <cell r="BM1176">
            <v>883264010091</v>
          </cell>
          <cell r="BN1176"/>
          <cell r="BO1176"/>
          <cell r="BP1176"/>
          <cell r="BQ1176"/>
          <cell r="BR1176"/>
          <cell r="BS1176"/>
          <cell r="BT1176"/>
          <cell r="BU1176" t="str">
            <v>จันทร์นิภา</v>
          </cell>
          <cell r="BV1176"/>
          <cell r="BW1176"/>
          <cell r="BX1176"/>
          <cell r="BY1176"/>
          <cell r="BZ1176"/>
          <cell r="CA1176"/>
          <cell r="CB1176"/>
          <cell r="CC1176"/>
          <cell r="CD1176"/>
          <cell r="CE1176"/>
          <cell r="CF1176"/>
          <cell r="CG1176"/>
          <cell r="CH1176"/>
          <cell r="CI1176"/>
          <cell r="CJ1176"/>
          <cell r="CK1176"/>
          <cell r="CL1176"/>
          <cell r="CM1176"/>
          <cell r="CN1176"/>
          <cell r="CO1176"/>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cell r="BC1177"/>
          <cell r="BD1177"/>
          <cell r="BE1177"/>
          <cell r="BF1177"/>
          <cell r="BG1177"/>
          <cell r="BH1177"/>
          <cell r="BI1177"/>
          <cell r="BJ1177"/>
          <cell r="BK1177"/>
          <cell r="BL1177" t="str">
            <v>นางสาวเครือวัลย์ อุ่นใจ</v>
          </cell>
          <cell r="BM1177">
            <v>888164010345</v>
          </cell>
          <cell r="BN1177"/>
          <cell r="BO1177"/>
          <cell r="BP1177"/>
          <cell r="BQ1177"/>
          <cell r="BR1177"/>
          <cell r="BS1177"/>
          <cell r="BT1177"/>
          <cell r="BU1177" t="str">
            <v>จันทร์นิภา</v>
          </cell>
          <cell r="BV1177"/>
          <cell r="BW1177"/>
          <cell r="BX1177"/>
          <cell r="BY1177"/>
          <cell r="BZ1177"/>
          <cell r="CA1177"/>
          <cell r="CB1177"/>
          <cell r="CC1177"/>
          <cell r="CD1177"/>
          <cell r="CE1177"/>
          <cell r="CF1177"/>
          <cell r="CG1177"/>
          <cell r="CH1177"/>
          <cell r="CI1177"/>
          <cell r="CJ1177"/>
          <cell r="CK1177"/>
          <cell r="CL1177"/>
          <cell r="CM1177"/>
          <cell r="CN1177"/>
          <cell r="CO1177"/>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X1178"/>
          <cell r="Y1178"/>
          <cell r="Z1178"/>
          <cell r="AA1178">
            <v>23</v>
          </cell>
          <cell r="AB1178">
            <v>5</v>
          </cell>
          <cell r="AC1178">
            <v>2565</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cell r="BC1178"/>
          <cell r="BD1178"/>
          <cell r="BE1178"/>
          <cell r="BF1178"/>
          <cell r="BG1178"/>
          <cell r="BH1178"/>
          <cell r="BI1178"/>
          <cell r="BJ1178"/>
          <cell r="BK1178"/>
          <cell r="BL1178" t="str">
            <v>นายอหนึ่ง พรมจา</v>
          </cell>
          <cell r="BM1178">
            <v>888164010345</v>
          </cell>
          <cell r="BN1178"/>
          <cell r="BO1178"/>
          <cell r="BP1178"/>
          <cell r="BQ1178"/>
          <cell r="BR1178"/>
          <cell r="BS1178"/>
          <cell r="BT1178"/>
          <cell r="BU1178" t="str">
            <v>จันทร์นิภา</v>
          </cell>
          <cell r="BV1178"/>
          <cell r="BW1178"/>
          <cell r="BX1178"/>
          <cell r="BY1178"/>
          <cell r="BZ1178"/>
          <cell r="CA1178"/>
          <cell r="CB1178"/>
          <cell r="CC1178"/>
          <cell r="CD1178"/>
          <cell r="CE1178"/>
          <cell r="CF1178"/>
          <cell r="CG1178"/>
          <cell r="CH1178"/>
          <cell r="CI1178"/>
          <cell r="CJ1178"/>
          <cell r="CK1178"/>
          <cell r="CL1178"/>
          <cell r="CM1178"/>
          <cell r="CN1178"/>
          <cell r="CO1178"/>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cell r="BC1179"/>
          <cell r="BD1179"/>
          <cell r="BE1179"/>
          <cell r="BF1179"/>
          <cell r="BG1179"/>
          <cell r="BH1179"/>
          <cell r="BI1179"/>
          <cell r="BJ1179"/>
          <cell r="BK1179"/>
          <cell r="BL1179" t="str">
            <v>นายพิสิษฐ์ นรเศรษฐวงศ์</v>
          </cell>
          <cell r="BM1179">
            <v>888164010346</v>
          </cell>
          <cell r="BN1179"/>
          <cell r="BO1179"/>
          <cell r="BP1179"/>
          <cell r="BQ1179"/>
          <cell r="BR1179"/>
          <cell r="BS1179"/>
          <cell r="BT1179"/>
          <cell r="BU1179" t="str">
            <v>จันทร์นิภา</v>
          </cell>
          <cell r="BV1179"/>
          <cell r="BW1179"/>
          <cell r="BX1179"/>
          <cell r="BY1179"/>
          <cell r="BZ1179"/>
          <cell r="CA1179"/>
          <cell r="CB1179"/>
          <cell r="CC1179"/>
          <cell r="CD1179"/>
          <cell r="CE1179"/>
          <cell r="CF1179"/>
          <cell r="CG1179"/>
          <cell r="CH1179"/>
          <cell r="CI1179"/>
          <cell r="CJ1179"/>
          <cell r="CK1179"/>
          <cell r="CL1179"/>
          <cell r="CM1179"/>
          <cell r="CN1179"/>
          <cell r="CO1179"/>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V1180"/>
          <cell r="W1180"/>
          <cell r="X1180">
            <v>29</v>
          </cell>
          <cell r="Y1180">
            <v>8</v>
          </cell>
          <cell r="Z1180">
            <v>2565</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cell r="BC1180"/>
          <cell r="BD1180"/>
          <cell r="BE1180"/>
          <cell r="BF1180"/>
          <cell r="BG1180"/>
          <cell r="BH1180"/>
          <cell r="BI1180"/>
          <cell r="BJ1180"/>
          <cell r="BK1180"/>
          <cell r="BL1180" t="str">
            <v>นายจิรวัฒน์ สิงห์หอม</v>
          </cell>
          <cell r="BM1180">
            <v>888164010442</v>
          </cell>
          <cell r="BN1180"/>
          <cell r="BO1180"/>
          <cell r="BP1180"/>
          <cell r="BQ1180"/>
          <cell r="BR1180"/>
          <cell r="BS1180"/>
          <cell r="BT1180"/>
          <cell r="BU1180" t="str">
            <v>จันทร์นิภา</v>
          </cell>
          <cell r="BV1180"/>
          <cell r="BW1180"/>
          <cell r="BX1180"/>
          <cell r="BY1180"/>
          <cell r="BZ1180"/>
          <cell r="CA1180"/>
          <cell r="CB1180"/>
          <cell r="CC1180"/>
          <cell r="CD1180"/>
          <cell r="CE1180"/>
          <cell r="CF1180"/>
          <cell r="CG1180"/>
          <cell r="CH1180"/>
          <cell r="CI1180"/>
          <cell r="CJ1180"/>
          <cell r="CK1180"/>
          <cell r="CL1180"/>
          <cell r="CM1180"/>
          <cell r="CN1180"/>
          <cell r="CO1180"/>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X1181"/>
          <cell r="Y1181"/>
          <cell r="Z1181"/>
          <cell r="AA1181">
            <v>4</v>
          </cell>
          <cell r="AB1181">
            <v>8</v>
          </cell>
          <cell r="AC1181">
            <v>2559</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cell r="BC1181"/>
          <cell r="BD1181"/>
          <cell r="BE1181"/>
          <cell r="BF1181"/>
          <cell r="BG1181"/>
          <cell r="BH1181"/>
          <cell r="BI1181"/>
          <cell r="BJ1181"/>
          <cell r="BK1181"/>
          <cell r="BL1181" t="str">
            <v>นายภานุมาส บุญสม</v>
          </cell>
          <cell r="BM1181">
            <v>0</v>
          </cell>
          <cell r="BN1181"/>
          <cell r="BO1181"/>
          <cell r="BP1181"/>
          <cell r="BQ1181"/>
          <cell r="BR1181"/>
          <cell r="BS1181"/>
          <cell r="BT1181"/>
          <cell r="BU1181" t="str">
            <v>จันทร์นิภา</v>
          </cell>
          <cell r="BV1181"/>
          <cell r="BW1181"/>
          <cell r="BX1181"/>
          <cell r="BY1181"/>
          <cell r="BZ1181"/>
          <cell r="CA1181"/>
          <cell r="CB1181"/>
          <cell r="CC1181"/>
          <cell r="CD1181"/>
          <cell r="CE1181"/>
          <cell r="CF1181"/>
          <cell r="CG1181"/>
          <cell r="CH1181"/>
          <cell r="CI1181"/>
          <cell r="CJ1181"/>
          <cell r="CK1181"/>
          <cell r="CL1181"/>
          <cell r="CM1181"/>
          <cell r="CN1181"/>
          <cell r="CO1181"/>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cell r="BC1182"/>
          <cell r="BD1182"/>
          <cell r="BE1182"/>
          <cell r="BF1182"/>
          <cell r="BG1182"/>
          <cell r="BH1182"/>
          <cell r="BI1182"/>
          <cell r="BJ1182"/>
          <cell r="BK1182"/>
          <cell r="BL1182" t="str">
            <v>นายชาญชัย คงธนพิสิฐกุล</v>
          </cell>
          <cell r="BM1182">
            <v>883263010848</v>
          </cell>
          <cell r="BN1182"/>
          <cell r="BO1182"/>
          <cell r="BP1182"/>
          <cell r="BQ1182"/>
          <cell r="BR1182"/>
          <cell r="BS1182"/>
          <cell r="BT1182"/>
          <cell r="BU1182" t="str">
            <v>จันทร์นิภา</v>
          </cell>
          <cell r="BV1182"/>
          <cell r="BW1182"/>
          <cell r="BX1182"/>
          <cell r="BY1182"/>
          <cell r="BZ1182"/>
          <cell r="CA1182"/>
          <cell r="CB1182"/>
          <cell r="CC1182"/>
          <cell r="CD1182"/>
          <cell r="CE1182"/>
          <cell r="CF1182"/>
          <cell r="CG1182"/>
          <cell r="CH1182"/>
          <cell r="CI1182"/>
          <cell r="CJ1182"/>
          <cell r="CK1182"/>
          <cell r="CL1182"/>
          <cell r="CM1182"/>
          <cell r="CN1182"/>
          <cell r="CO1182"/>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X1183"/>
          <cell r="Y1183"/>
          <cell r="Z1183"/>
          <cell r="AA1183">
            <v>20</v>
          </cell>
          <cell r="AB1183">
            <v>1</v>
          </cell>
          <cell r="AC1183">
            <v>2559</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cell r="BC1183"/>
          <cell r="BD1183"/>
          <cell r="BE1183"/>
          <cell r="BF1183"/>
          <cell r="BG1183"/>
          <cell r="BH1183"/>
          <cell r="BI1183"/>
          <cell r="BJ1183"/>
          <cell r="BK1183"/>
          <cell r="BL1183" t="str">
            <v>นางสาวประภัสสร รัตนคีรี</v>
          </cell>
          <cell r="BM1183">
            <v>823658010425</v>
          </cell>
          <cell r="BN1183"/>
          <cell r="BO1183"/>
          <cell r="BP1183"/>
          <cell r="BQ1183"/>
          <cell r="BR1183"/>
          <cell r="BS1183"/>
          <cell r="BT1183"/>
          <cell r="BU1183" t="str">
            <v>จันทร์นิภา</v>
          </cell>
          <cell r="BV1183"/>
          <cell r="BW1183"/>
          <cell r="BX1183"/>
          <cell r="BY1183"/>
          <cell r="BZ1183"/>
          <cell r="CA1183"/>
          <cell r="CB1183"/>
          <cell r="CC1183"/>
          <cell r="CD1183"/>
          <cell r="CE1183"/>
          <cell r="CF1183"/>
          <cell r="CG1183"/>
          <cell r="CH1183"/>
          <cell r="CI1183"/>
          <cell r="CJ1183"/>
          <cell r="CK1183"/>
          <cell r="CL1183"/>
          <cell r="CM1183"/>
          <cell r="CN1183"/>
          <cell r="CO1183"/>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X1184"/>
          <cell r="Y1184"/>
          <cell r="Z1184"/>
          <cell r="AA1184">
            <v>26</v>
          </cell>
          <cell r="AB1184">
            <v>5</v>
          </cell>
          <cell r="AC1184">
            <v>2562</v>
          </cell>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cell r="BC1184"/>
          <cell r="BD1184"/>
          <cell r="BE1184"/>
          <cell r="BF1184"/>
          <cell r="BG1184"/>
          <cell r="BH1184"/>
          <cell r="BI1184"/>
          <cell r="BJ1184"/>
          <cell r="BK1184"/>
          <cell r="BL1184" t="str">
            <v>นายยุทธพงศ์  พรหมมั่ง</v>
          </cell>
          <cell r="BM1184">
            <v>883262010462</v>
          </cell>
          <cell r="BN1184"/>
          <cell r="BO1184"/>
          <cell r="BP1184"/>
          <cell r="BQ1184"/>
          <cell r="BR1184"/>
          <cell r="BS1184"/>
          <cell r="BT1184"/>
          <cell r="BU1184" t="str">
            <v>จันทร์นิภา</v>
          </cell>
          <cell r="BV1184"/>
          <cell r="BW1184"/>
          <cell r="BX1184"/>
          <cell r="BY1184"/>
          <cell r="BZ1184"/>
          <cell r="CA1184"/>
          <cell r="CB1184"/>
          <cell r="CC1184"/>
          <cell r="CD1184"/>
          <cell r="CE1184"/>
          <cell r="CF1184"/>
          <cell r="CG1184"/>
          <cell r="CH1184"/>
          <cell r="CI1184"/>
          <cell r="CJ1184"/>
          <cell r="CK1184"/>
          <cell r="CL1184"/>
          <cell r="CM1184"/>
          <cell r="CN1184"/>
          <cell r="CO1184"/>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X1185"/>
          <cell r="Y1185"/>
          <cell r="Z1185"/>
          <cell r="AA1185">
            <v>18</v>
          </cell>
          <cell r="AB1185">
            <v>12</v>
          </cell>
          <cell r="AC1185">
            <v>2561</v>
          </cell>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cell r="BC1185"/>
          <cell r="BD1185"/>
          <cell r="BE1185"/>
          <cell r="BF1185"/>
          <cell r="BG1185"/>
          <cell r="BH1185"/>
          <cell r="BI1185"/>
          <cell r="BJ1185"/>
          <cell r="BK1185"/>
          <cell r="BL1185" t="str">
            <v>นางศรุดา ขันตี</v>
          </cell>
          <cell r="BM1185">
            <v>823659010838</v>
          </cell>
          <cell r="BN1185"/>
          <cell r="BO1185"/>
          <cell r="BP1185"/>
          <cell r="BQ1185"/>
          <cell r="BR1185"/>
          <cell r="BS1185"/>
          <cell r="BT1185"/>
          <cell r="BU1185" t="str">
            <v>จันทร์นิภา</v>
          </cell>
          <cell r="BV1185"/>
          <cell r="BW1185"/>
          <cell r="BX1185"/>
          <cell r="BY1185"/>
          <cell r="BZ1185"/>
          <cell r="CA1185"/>
          <cell r="CB1185"/>
          <cell r="CC1185"/>
          <cell r="CD1185"/>
          <cell r="CE1185"/>
          <cell r="CF1185"/>
          <cell r="CG1185"/>
          <cell r="CH1185"/>
          <cell r="CI1185"/>
          <cell r="CJ1185"/>
          <cell r="CK1185"/>
          <cell r="CL1185"/>
          <cell r="CM1185"/>
          <cell r="CN1185"/>
          <cell r="CO1185"/>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cell r="BC1186"/>
          <cell r="BD1186"/>
          <cell r="BE1186"/>
          <cell r="BF1186"/>
          <cell r="BG1186"/>
          <cell r="BH1186"/>
          <cell r="BI1186"/>
          <cell r="BJ1186"/>
          <cell r="BK1186"/>
          <cell r="BL1186" t="str">
            <v>นายอติเทพ กสิกร</v>
          </cell>
          <cell r="BM1186">
            <v>823658010676</v>
          </cell>
          <cell r="BN1186"/>
          <cell r="BO1186"/>
          <cell r="BP1186"/>
          <cell r="BQ1186"/>
          <cell r="BR1186"/>
          <cell r="BS1186"/>
          <cell r="BT1186"/>
          <cell r="BU1186" t="str">
            <v>จันทร์นิภา</v>
          </cell>
          <cell r="BV1186"/>
          <cell r="BW1186"/>
          <cell r="BX1186"/>
          <cell r="BY1186"/>
          <cell r="BZ1186"/>
          <cell r="CA1186"/>
          <cell r="CB1186"/>
          <cell r="CC1186"/>
          <cell r="CD1186"/>
          <cell r="CE1186"/>
          <cell r="CF1186"/>
          <cell r="CG1186"/>
          <cell r="CH1186"/>
          <cell r="CI1186"/>
          <cell r="CJ1186"/>
          <cell r="CK1186"/>
          <cell r="CL1186"/>
          <cell r="CM1186"/>
          <cell r="CN1186"/>
          <cell r="CO1186"/>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X1187"/>
          <cell r="Y1187"/>
          <cell r="Z1187"/>
          <cell r="AA1187">
            <v>8</v>
          </cell>
          <cell r="AB1187">
            <v>6</v>
          </cell>
          <cell r="AC1187">
            <v>2562</v>
          </cell>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cell r="BC1187"/>
          <cell r="BD1187"/>
          <cell r="BE1187"/>
          <cell r="BF1187"/>
          <cell r="BG1187"/>
          <cell r="BH1187"/>
          <cell r="BI1187"/>
          <cell r="BJ1187"/>
          <cell r="BK1187"/>
          <cell r="BL1187" t="str">
            <v>นางฐิติพร ผิวอ่อน</v>
          </cell>
          <cell r="BM1187">
            <v>823860010089</v>
          </cell>
          <cell r="BN1187"/>
          <cell r="BO1187"/>
          <cell r="BP1187"/>
          <cell r="BQ1187"/>
          <cell r="BR1187"/>
          <cell r="BS1187"/>
          <cell r="BT1187"/>
          <cell r="BU1187" t="str">
            <v>จันทร์นิภา</v>
          </cell>
          <cell r="BV1187"/>
          <cell r="BW1187"/>
          <cell r="BX1187"/>
          <cell r="BY1187"/>
          <cell r="BZ1187"/>
          <cell r="CA1187"/>
          <cell r="CB1187"/>
          <cell r="CC1187"/>
          <cell r="CD1187"/>
          <cell r="CE1187"/>
          <cell r="CF1187"/>
          <cell r="CG1187"/>
          <cell r="CH1187"/>
          <cell r="CI1187"/>
          <cell r="CJ1187"/>
          <cell r="CK1187"/>
          <cell r="CL1187"/>
          <cell r="CM1187"/>
          <cell r="CN1187"/>
          <cell r="CO1187"/>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X1188"/>
          <cell r="Y1188"/>
          <cell r="Z1188"/>
          <cell r="AA1188">
            <v>27</v>
          </cell>
          <cell r="AB1188">
            <v>10</v>
          </cell>
          <cell r="AC1188">
            <v>2563</v>
          </cell>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cell r="BC1188"/>
          <cell r="BD1188"/>
          <cell r="BE1188"/>
          <cell r="BF1188"/>
          <cell r="BG1188"/>
          <cell r="BH1188"/>
          <cell r="BI1188"/>
          <cell r="BJ1188"/>
          <cell r="BK1188"/>
          <cell r="BL1188" t="str">
            <v>นางรุ่งนภา สมร</v>
          </cell>
          <cell r="BM1188">
            <v>883263011944</v>
          </cell>
          <cell r="BN1188"/>
          <cell r="BO1188"/>
          <cell r="BP1188"/>
          <cell r="BQ1188"/>
          <cell r="BR1188"/>
          <cell r="BS1188"/>
          <cell r="BT1188"/>
          <cell r="BU1188" t="str">
            <v>จันทร์นิภา</v>
          </cell>
          <cell r="BV1188"/>
          <cell r="BW1188"/>
          <cell r="BX1188"/>
          <cell r="BY1188"/>
          <cell r="BZ1188"/>
          <cell r="CA1188"/>
          <cell r="CB1188"/>
          <cell r="CC1188"/>
          <cell r="CD1188"/>
          <cell r="CE1188"/>
          <cell r="CF1188"/>
          <cell r="CG1188"/>
          <cell r="CH1188"/>
          <cell r="CI1188"/>
          <cell r="CJ1188"/>
          <cell r="CK1188"/>
          <cell r="CL1188"/>
          <cell r="CM1188"/>
          <cell r="CN1188"/>
          <cell r="CO1188"/>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cell r="BC1189"/>
          <cell r="BD1189"/>
          <cell r="BE1189"/>
          <cell r="BF1189"/>
          <cell r="BG1189"/>
          <cell r="BH1189"/>
          <cell r="BI1189"/>
          <cell r="BJ1189"/>
          <cell r="BK1189"/>
          <cell r="BL1189" t="str">
            <v>นางมณเฑียร มนขุนทด</v>
          </cell>
          <cell r="BM1189">
            <v>823661010189</v>
          </cell>
          <cell r="BN1189"/>
          <cell r="BO1189"/>
          <cell r="BP1189"/>
          <cell r="BQ1189"/>
          <cell r="BR1189"/>
          <cell r="BS1189"/>
          <cell r="BT1189"/>
          <cell r="BU1189" t="str">
            <v>จันทร์นิภา</v>
          </cell>
          <cell r="BV1189"/>
          <cell r="BW1189"/>
          <cell r="BX1189"/>
          <cell r="BY1189"/>
          <cell r="BZ1189"/>
          <cell r="CA1189"/>
          <cell r="CB1189"/>
          <cell r="CC1189"/>
          <cell r="CD1189"/>
          <cell r="CE1189"/>
          <cell r="CF1189"/>
          <cell r="CG1189"/>
          <cell r="CH1189"/>
          <cell r="CI1189"/>
          <cell r="CJ1189"/>
          <cell r="CK1189"/>
          <cell r="CL1189"/>
          <cell r="CM1189"/>
          <cell r="CN1189"/>
          <cell r="CO1189"/>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cell r="BC1190"/>
          <cell r="BD1190"/>
          <cell r="BE1190"/>
          <cell r="BF1190"/>
          <cell r="BG1190"/>
          <cell r="BH1190"/>
          <cell r="BI1190"/>
          <cell r="BJ1190"/>
          <cell r="BK1190"/>
          <cell r="BL1190" t="str">
            <v>นางสาวจิตติมาพร มาปรีดา</v>
          </cell>
          <cell r="BM1190">
            <v>823660010312</v>
          </cell>
          <cell r="BN1190"/>
          <cell r="BO1190"/>
          <cell r="BP1190"/>
          <cell r="BQ1190"/>
          <cell r="BR1190"/>
          <cell r="BS1190"/>
          <cell r="BT1190"/>
          <cell r="BU1190" t="str">
            <v>จันทร์นิภา</v>
          </cell>
          <cell r="BV1190"/>
          <cell r="BW1190"/>
          <cell r="BX1190"/>
          <cell r="BY1190"/>
          <cell r="BZ1190"/>
          <cell r="CA1190"/>
          <cell r="CB1190"/>
          <cell r="CC1190"/>
          <cell r="CD1190"/>
          <cell r="CE1190"/>
          <cell r="CF1190"/>
          <cell r="CG1190"/>
          <cell r="CH1190"/>
          <cell r="CI1190"/>
          <cell r="CJ1190"/>
          <cell r="CK1190"/>
          <cell r="CL1190"/>
          <cell r="CM1190"/>
          <cell r="CN1190"/>
          <cell r="CO1190"/>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X1191"/>
          <cell r="Y1191"/>
          <cell r="Z1191"/>
          <cell r="AA1191">
            <v>1</v>
          </cell>
          <cell r="AB1191">
            <v>7</v>
          </cell>
          <cell r="AC1191">
            <v>2563</v>
          </cell>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cell r="BC1191"/>
          <cell r="BD1191"/>
          <cell r="BE1191"/>
          <cell r="BF1191"/>
          <cell r="BG1191"/>
          <cell r="BH1191"/>
          <cell r="BI1191"/>
          <cell r="BJ1191"/>
          <cell r="BK1191"/>
          <cell r="BL1191" t="str">
            <v>นายกิตติชัย กันทะยศ</v>
          </cell>
          <cell r="BM1191">
            <v>883262012592</v>
          </cell>
          <cell r="BN1191"/>
          <cell r="BO1191"/>
          <cell r="BP1191"/>
          <cell r="BQ1191"/>
          <cell r="BR1191"/>
          <cell r="BS1191"/>
          <cell r="BT1191"/>
          <cell r="BU1191" t="str">
            <v>จันทร์นิภา</v>
          </cell>
          <cell r="BV1191"/>
          <cell r="BW1191"/>
          <cell r="BX1191"/>
          <cell r="BY1191"/>
          <cell r="BZ1191"/>
          <cell r="CA1191"/>
          <cell r="CB1191"/>
          <cell r="CC1191"/>
          <cell r="CD1191"/>
          <cell r="CE1191"/>
          <cell r="CF1191"/>
          <cell r="CG1191"/>
          <cell r="CH1191"/>
          <cell r="CI1191"/>
          <cell r="CJ1191"/>
          <cell r="CK1191"/>
          <cell r="CL1191"/>
          <cell r="CM1191"/>
          <cell r="CN1191"/>
          <cell r="CO1191"/>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cell r="BC1192"/>
          <cell r="BD1192"/>
          <cell r="BE1192"/>
          <cell r="BF1192"/>
          <cell r="BG1192"/>
          <cell r="BH1192"/>
          <cell r="BI1192"/>
          <cell r="BJ1192"/>
          <cell r="BK1192"/>
          <cell r="BL1192" t="str">
            <v>นางศิรินภา ตาคำ</v>
          </cell>
          <cell r="BM1192">
            <v>823658010547</v>
          </cell>
          <cell r="BN1192"/>
          <cell r="BO1192"/>
          <cell r="BP1192"/>
          <cell r="BQ1192"/>
          <cell r="BR1192"/>
          <cell r="BS1192"/>
          <cell r="BT1192"/>
          <cell r="BU1192" t="str">
            <v>จันทร์นิภา</v>
          </cell>
          <cell r="BV1192"/>
          <cell r="BW1192"/>
          <cell r="BX1192"/>
          <cell r="BY1192"/>
          <cell r="BZ1192"/>
          <cell r="CA1192"/>
          <cell r="CB1192"/>
          <cell r="CC1192"/>
          <cell r="CD1192"/>
          <cell r="CE1192"/>
          <cell r="CF1192"/>
          <cell r="CG1192"/>
          <cell r="CH1192"/>
          <cell r="CI1192"/>
          <cell r="CJ1192"/>
          <cell r="CK1192"/>
          <cell r="CL1192"/>
          <cell r="CM1192"/>
          <cell r="CN1192"/>
          <cell r="CO1192"/>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X1193"/>
          <cell r="Y1193"/>
          <cell r="Z1193"/>
          <cell r="AA1193">
            <v>11</v>
          </cell>
          <cell r="AB1193">
            <v>8</v>
          </cell>
          <cell r="AC1193">
            <v>2563</v>
          </cell>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cell r="BC1193"/>
          <cell r="BD1193"/>
          <cell r="BE1193"/>
          <cell r="BF1193"/>
          <cell r="BG1193"/>
          <cell r="BH1193"/>
          <cell r="BI1193"/>
          <cell r="BJ1193"/>
          <cell r="BK1193"/>
          <cell r="BL1193" t="str">
            <v>นางอัญญมานี อินเหลา</v>
          </cell>
          <cell r="BM1193">
            <v>883263010688</v>
          </cell>
          <cell r="BN1193"/>
          <cell r="BO1193"/>
          <cell r="BP1193"/>
          <cell r="BQ1193"/>
          <cell r="BR1193"/>
          <cell r="BS1193"/>
          <cell r="BT1193"/>
          <cell r="BU1193" t="str">
            <v>จันทร์นิภา</v>
          </cell>
          <cell r="BV1193"/>
          <cell r="BW1193"/>
          <cell r="BX1193"/>
          <cell r="BY1193"/>
          <cell r="BZ1193"/>
          <cell r="CA1193"/>
          <cell r="CB1193"/>
          <cell r="CC1193"/>
          <cell r="CD1193"/>
          <cell r="CE1193"/>
          <cell r="CF1193"/>
          <cell r="CG1193"/>
          <cell r="CH1193"/>
          <cell r="CI1193"/>
          <cell r="CJ1193"/>
          <cell r="CK1193"/>
          <cell r="CL1193"/>
          <cell r="CM1193"/>
          <cell r="CN1193"/>
          <cell r="CO1193"/>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X1194"/>
          <cell r="Y1194"/>
          <cell r="Z1194"/>
          <cell r="AA1194">
            <v>1</v>
          </cell>
          <cell r="AB1194">
            <v>7</v>
          </cell>
          <cell r="AC1194">
            <v>2563</v>
          </cell>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cell r="BC1194"/>
          <cell r="BD1194"/>
          <cell r="BE1194"/>
          <cell r="BF1194"/>
          <cell r="BG1194"/>
          <cell r="BH1194"/>
          <cell r="BI1194"/>
          <cell r="BJ1194"/>
          <cell r="BK1194"/>
          <cell r="BL1194" t="str">
            <v>นายฐิติวัฒน์ ตุวพลางกูร</v>
          </cell>
          <cell r="BM1194">
            <v>883262012555</v>
          </cell>
          <cell r="BN1194"/>
          <cell r="BO1194"/>
          <cell r="BP1194"/>
          <cell r="BQ1194"/>
          <cell r="BR1194"/>
          <cell r="BS1194"/>
          <cell r="BT1194"/>
          <cell r="BU1194" t="str">
            <v>จันทร์นิภา</v>
          </cell>
          <cell r="BV1194"/>
          <cell r="BW1194"/>
          <cell r="BX1194"/>
          <cell r="BY1194"/>
          <cell r="BZ1194"/>
          <cell r="CA1194"/>
          <cell r="CB1194"/>
          <cell r="CC1194"/>
          <cell r="CD1194"/>
          <cell r="CE1194"/>
          <cell r="CF1194"/>
          <cell r="CG1194"/>
          <cell r="CH1194"/>
          <cell r="CI1194"/>
          <cell r="CJ1194"/>
          <cell r="CK1194"/>
          <cell r="CL1194"/>
          <cell r="CM1194"/>
          <cell r="CN1194"/>
          <cell r="CO1194"/>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X1195"/>
          <cell r="Y1195"/>
          <cell r="Z1195"/>
          <cell r="AA1195">
            <v>20</v>
          </cell>
          <cell r="AB1195">
            <v>2</v>
          </cell>
          <cell r="AC1195">
            <v>2560</v>
          </cell>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*สืบทั้ง3คน</v>
          </cell>
          <cell r="BC1195"/>
          <cell r="BD1195"/>
          <cell r="BE1195"/>
          <cell r="BF1195"/>
          <cell r="BG1195"/>
          <cell r="BH1195"/>
          <cell r="BI1195"/>
          <cell r="BJ1195"/>
          <cell r="BK1195"/>
          <cell r="BL1195" t="str">
            <v>นายวุฒิชัย แซ่ตั้ง</v>
          </cell>
          <cell r="BM1195">
            <v>0</v>
          </cell>
          <cell r="BN1195"/>
          <cell r="BO1195"/>
          <cell r="BP1195"/>
          <cell r="BQ1195"/>
          <cell r="BR1195"/>
          <cell r="BS1195"/>
          <cell r="BT1195"/>
          <cell r="BU1195" t="str">
            <v>จันทร์นิภา</v>
          </cell>
          <cell r="BV1195"/>
          <cell r="BW1195"/>
          <cell r="BX1195"/>
          <cell r="BY1195"/>
          <cell r="BZ1195"/>
          <cell r="CA1195"/>
          <cell r="CB1195"/>
          <cell r="CC1195"/>
          <cell r="CD1195"/>
          <cell r="CE1195"/>
          <cell r="CF1195"/>
          <cell r="CG1195"/>
          <cell r="CH1195"/>
          <cell r="CI1195"/>
          <cell r="CJ1195"/>
          <cell r="CK1195"/>
          <cell r="CL1195"/>
          <cell r="CM1195"/>
          <cell r="CN1195"/>
          <cell r="CO1195"/>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X1196"/>
          <cell r="Y1196"/>
          <cell r="Z1196"/>
          <cell r="AA1196">
            <v>27</v>
          </cell>
          <cell r="AB1196">
            <v>2</v>
          </cell>
          <cell r="AC1196">
            <v>2560</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*ใช้ผลสืบของ 2340 เนื่อจากมีจำเลยคนเดียว</v>
          </cell>
          <cell r="BC1196"/>
          <cell r="BD1196"/>
          <cell r="BE1196"/>
          <cell r="BF1196"/>
          <cell r="BG1196"/>
          <cell r="BH1196"/>
          <cell r="BI1196"/>
          <cell r="BJ1196"/>
          <cell r="BK1196"/>
          <cell r="BL1196" t="str">
            <v>นายวุฒิชัย แซ่ตั้ง</v>
          </cell>
          <cell r="BM1196">
            <v>0</v>
          </cell>
          <cell r="BN1196"/>
          <cell r="BO1196"/>
          <cell r="BP1196"/>
          <cell r="BQ1196"/>
          <cell r="BR1196"/>
          <cell r="BS1196"/>
          <cell r="BT1196"/>
          <cell r="BU1196" t="str">
            <v>จันทร์นิภา</v>
          </cell>
          <cell r="BV1196"/>
          <cell r="BW1196"/>
          <cell r="BX1196"/>
          <cell r="BY1196"/>
          <cell r="BZ1196"/>
          <cell r="CA1196"/>
          <cell r="CB1196"/>
          <cell r="CC1196"/>
          <cell r="CD1196"/>
          <cell r="CE1196"/>
          <cell r="CF1196"/>
          <cell r="CG1196"/>
          <cell r="CH1196"/>
          <cell r="CI1196"/>
          <cell r="CJ1196"/>
          <cell r="CK1196"/>
          <cell r="CL1196"/>
          <cell r="CM1196"/>
          <cell r="CN1196"/>
          <cell r="CO1196"/>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X1197"/>
          <cell r="Y1197"/>
          <cell r="Z1197"/>
          <cell r="AA1197">
            <v>25</v>
          </cell>
          <cell r="AB1197">
            <v>11</v>
          </cell>
          <cell r="AC1197">
            <v>2558</v>
          </cell>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cell r="BC1197"/>
          <cell r="BD1197"/>
          <cell r="BE1197"/>
          <cell r="BF1197"/>
          <cell r="BG1197"/>
          <cell r="BH1197"/>
          <cell r="BI1197"/>
          <cell r="BJ1197"/>
          <cell r="BK1197"/>
          <cell r="BL1197" t="str">
            <v>จ.ส.ต.พิสิษฎิ์ผล(เยียน) ชุ่มเย็น</v>
          </cell>
          <cell r="BM1197">
            <v>823757010036</v>
          </cell>
          <cell r="BN1197"/>
          <cell r="BO1197"/>
          <cell r="BP1197"/>
          <cell r="BQ1197"/>
          <cell r="BR1197"/>
          <cell r="BS1197"/>
          <cell r="BT1197"/>
          <cell r="BU1197" t="str">
            <v>จันทร์นิภา</v>
          </cell>
          <cell r="BV1197"/>
          <cell r="BW1197"/>
          <cell r="BX1197"/>
          <cell r="BY1197"/>
          <cell r="BZ1197"/>
          <cell r="CA1197"/>
          <cell r="CB1197"/>
          <cell r="CC1197"/>
          <cell r="CD1197"/>
          <cell r="CE1197"/>
          <cell r="CF1197"/>
          <cell r="CG1197"/>
          <cell r="CH1197"/>
          <cell r="CI1197"/>
          <cell r="CJ1197"/>
          <cell r="CK1197"/>
          <cell r="CL1197"/>
          <cell r="CM1197"/>
          <cell r="CN1197"/>
          <cell r="CO1197"/>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A1198"/>
          <cell r="AB1198"/>
          <cell r="AC1198"/>
          <cell r="AD1198">
            <v>28</v>
          </cell>
          <cell r="AE1198">
            <v>11</v>
          </cell>
          <cell r="AF1198">
            <v>2561</v>
          </cell>
          <cell r="AG1198">
            <v>23</v>
          </cell>
          <cell r="AH1198">
            <v>4</v>
          </cell>
          <cell r="AI1198">
            <v>2562</v>
          </cell>
          <cell r="AJ1198"/>
          <cell r="AK1198"/>
          <cell r="AL1198"/>
          <cell r="AM1198"/>
          <cell r="AN1198"/>
          <cell r="AO1198"/>
          <cell r="AP1198"/>
          <cell r="AQ1198"/>
          <cell r="AR1198"/>
          <cell r="AS1198"/>
          <cell r="AT1198"/>
          <cell r="AU1198"/>
          <cell r="AV1198"/>
          <cell r="AW1198"/>
          <cell r="AX1198"/>
          <cell r="AY1198"/>
          <cell r="AZ1198"/>
          <cell r="BA1198"/>
          <cell r="BB1198" t="str">
            <v>สืบทรัพย์ สำนักงานอื่นฟ้อง (คำสั่ง 2/8/2565)</v>
          </cell>
          <cell r="BC1198"/>
          <cell r="BD1198"/>
          <cell r="BE1198"/>
          <cell r="BF1198"/>
          <cell r="BG1198"/>
          <cell r="BH1198"/>
          <cell r="BI1198"/>
          <cell r="BJ1198"/>
          <cell r="BK1198"/>
          <cell r="BL1198" t="str">
            <v>นางสาวกรรณิการ์ วงค์ลังการ์</v>
          </cell>
          <cell r="BM1198">
            <v>823561010657</v>
          </cell>
          <cell r="BN1198"/>
          <cell r="BO1198"/>
          <cell r="BP1198"/>
          <cell r="BQ1198"/>
          <cell r="BR1198"/>
          <cell r="BS1198"/>
          <cell r="BT1198"/>
          <cell r="BU1198" t="str">
            <v>วรกมล</v>
          </cell>
          <cell r="BV1198"/>
          <cell r="BW1198"/>
          <cell r="BX1198"/>
          <cell r="BY1198"/>
          <cell r="BZ1198"/>
          <cell r="CA1198"/>
          <cell r="CB1198"/>
          <cell r="CC1198"/>
          <cell r="CD1198"/>
          <cell r="CE1198"/>
          <cell r="CF1198"/>
          <cell r="CG1198"/>
          <cell r="CH1198"/>
          <cell r="CI1198"/>
          <cell r="CJ1198"/>
          <cell r="CK1198"/>
          <cell r="CL1198"/>
          <cell r="CM1198"/>
          <cell r="CN1198"/>
          <cell r="CO1198"/>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t="str">
            <v>สืบทรัพย์ (คำสั่ง 5/9/2565)</v>
          </cell>
          <cell r="BC1199"/>
          <cell r="BD1199"/>
          <cell r="BE1199"/>
          <cell r="BF1199"/>
          <cell r="BG1199"/>
          <cell r="BH1199"/>
          <cell r="BI1199"/>
          <cell r="BJ1199"/>
          <cell r="BK1199"/>
          <cell r="BL1199" t="str">
            <v>นายนพดล ขาวสวย</v>
          </cell>
          <cell r="BM1199">
            <v>823560011126</v>
          </cell>
          <cell r="BN1199"/>
          <cell r="BO1199"/>
          <cell r="BP1199"/>
          <cell r="BQ1199"/>
          <cell r="BR1199"/>
          <cell r="BS1199"/>
          <cell r="BT1199"/>
          <cell r="BU1199" t="str">
            <v>วรกมล</v>
          </cell>
          <cell r="BV1199"/>
          <cell r="BW1199"/>
          <cell r="BX1199"/>
          <cell r="BY1199"/>
          <cell r="BZ1199"/>
          <cell r="CA1199"/>
          <cell r="CB1199"/>
          <cell r="CC1199"/>
          <cell r="CD1199"/>
          <cell r="CE1199"/>
          <cell r="CF1199"/>
          <cell r="CG1199"/>
          <cell r="CH1199"/>
          <cell r="CI1199"/>
          <cell r="CJ1199"/>
          <cell r="CK1199"/>
          <cell r="CL1199"/>
          <cell r="CM1199"/>
          <cell r="CN1199"/>
          <cell r="CO1199"/>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A1200"/>
          <cell r="AB1200"/>
          <cell r="AC1200"/>
          <cell r="AD1200">
            <v>23</v>
          </cell>
          <cell r="AE1200">
            <v>12</v>
          </cell>
          <cell r="AF1200">
            <v>2558</v>
          </cell>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t="str">
            <v>สืบทรัพย์ สำนักงานอื่นฟ้อง (คำสั่ง 7/9/2565)</v>
          </cell>
          <cell r="BC1200"/>
          <cell r="BD1200"/>
          <cell r="BE1200"/>
          <cell r="BF1200"/>
          <cell r="BG1200"/>
          <cell r="BH1200"/>
          <cell r="BI1200"/>
          <cell r="BJ1200"/>
          <cell r="BK1200"/>
          <cell r="BL1200" t="str">
            <v>นายวรวิทย์  พุกเข้ม</v>
          </cell>
          <cell r="BM1200">
            <v>883161020001</v>
          </cell>
          <cell r="BN1200"/>
          <cell r="BO1200"/>
          <cell r="BP1200"/>
          <cell r="BQ1200"/>
          <cell r="BR1200"/>
          <cell r="BS1200"/>
          <cell r="BT1200"/>
          <cell r="BU1200" t="str">
            <v>วรกมล</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สำนักงานอื่นฟ้อง (คำสั่ง 12/9/2565)</v>
          </cell>
          <cell r="BC1201"/>
          <cell r="BD1201"/>
          <cell r="BE1201"/>
          <cell r="BF1201"/>
          <cell r="BG1201"/>
          <cell r="BH1201"/>
          <cell r="BI1201"/>
          <cell r="BJ1201"/>
          <cell r="BK1201"/>
          <cell r="BL1201" t="str">
            <v>นายธเนศวร จินดารัตน์</v>
          </cell>
          <cell r="BM1201">
            <v>823558010508</v>
          </cell>
          <cell r="BN1201"/>
          <cell r="BO1201"/>
          <cell r="BP1201"/>
          <cell r="BQ1201"/>
          <cell r="BR1201"/>
          <cell r="BS1201"/>
          <cell r="BT1201"/>
          <cell r="BU1201" t="str">
            <v>วรกมล</v>
          </cell>
          <cell r="BV1201"/>
          <cell r="BW1201"/>
          <cell r="BX1201"/>
          <cell r="BY1201"/>
          <cell r="BZ1201"/>
          <cell r="CA1201"/>
          <cell r="CB1201"/>
          <cell r="CC1201"/>
          <cell r="CD1201"/>
          <cell r="CE1201"/>
          <cell r="CF1201"/>
          <cell r="CG1201"/>
          <cell r="CH1201"/>
          <cell r="CI1201"/>
          <cell r="CJ1201"/>
          <cell r="CK1201"/>
          <cell r="CL1201"/>
          <cell r="CM1201"/>
          <cell r="CN1201"/>
          <cell r="CO1201"/>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AA1202"/>
          <cell r="AB1202"/>
          <cell r="AC1202"/>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t="str">
            <v>สืบทรัพย์ สำนักงานอื่นฟ้อง (คำสั่ง 12/9/2565)</v>
          </cell>
          <cell r="BC1202"/>
          <cell r="BD1202"/>
          <cell r="BE1202"/>
          <cell r="BF1202"/>
          <cell r="BG1202"/>
          <cell r="BH1202"/>
          <cell r="BI1202"/>
          <cell r="BJ1202"/>
          <cell r="BK1202"/>
          <cell r="BL1202" t="str">
            <v>นางสาวเนตรนรินทร์ ปินไข</v>
          </cell>
          <cell r="BM1202">
            <v>823558011311</v>
          </cell>
          <cell r="BN1202"/>
          <cell r="BO1202"/>
          <cell r="BP1202"/>
          <cell r="BQ1202"/>
          <cell r="BR1202"/>
          <cell r="BS1202"/>
          <cell r="BT1202"/>
          <cell r="BU1202" t="str">
            <v>วรกมล</v>
          </cell>
          <cell r="BV1202"/>
          <cell r="BW1202"/>
          <cell r="BX1202"/>
          <cell r="BY1202"/>
          <cell r="BZ1202"/>
          <cell r="CA1202"/>
          <cell r="CB1202"/>
          <cell r="CC1202"/>
          <cell r="CD1202"/>
          <cell r="CE1202"/>
          <cell r="CF1202"/>
          <cell r="CG1202"/>
          <cell r="CH1202"/>
          <cell r="CI1202"/>
          <cell r="CJ1202"/>
          <cell r="CK1202"/>
          <cell r="CL1202"/>
          <cell r="CM1202"/>
          <cell r="CN1202"/>
          <cell r="CO1202"/>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AA1203"/>
          <cell r="AB1203"/>
          <cell r="AC1203"/>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t="str">
            <v>สืบทรัพย์ สำนักงานอื่นฟ้อง (คำสั่ง 12/9/2565)//รายงานส</v>
          </cell>
          <cell r="BC1203"/>
          <cell r="BD1203"/>
          <cell r="BE1203"/>
          <cell r="BF1203"/>
          <cell r="BG1203"/>
          <cell r="BH1203"/>
          <cell r="BI1203"/>
          <cell r="BJ1203"/>
          <cell r="BK1203"/>
          <cell r="BL1203" t="str">
            <v>นายสงคราม บุญปิง</v>
          </cell>
          <cell r="BM1203">
            <v>823558011281</v>
          </cell>
          <cell r="BN1203"/>
          <cell r="BO1203"/>
          <cell r="BP1203"/>
          <cell r="BQ1203"/>
          <cell r="BR1203"/>
          <cell r="BS1203"/>
          <cell r="BT1203"/>
          <cell r="BU1203" t="str">
            <v>วรกมล</v>
          </cell>
          <cell r="BV1203"/>
          <cell r="BW1203"/>
          <cell r="BX1203"/>
          <cell r="BY1203"/>
          <cell r="BZ1203"/>
          <cell r="CA1203"/>
          <cell r="CB1203"/>
          <cell r="CC1203"/>
          <cell r="CD1203"/>
          <cell r="CE1203"/>
          <cell r="CF1203"/>
          <cell r="CG1203"/>
          <cell r="CH1203"/>
          <cell r="CI1203"/>
          <cell r="CJ1203"/>
          <cell r="CK1203"/>
          <cell r="CL1203"/>
          <cell r="CM1203"/>
          <cell r="CN1203"/>
          <cell r="CO1203"/>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7/10/2565)</v>
          </cell>
          <cell r="BC1204"/>
          <cell r="BD1204"/>
          <cell r="BE1204"/>
          <cell r="BF1204"/>
          <cell r="BG1204"/>
          <cell r="BH1204"/>
          <cell r="BI1204"/>
          <cell r="BJ1204"/>
          <cell r="BK1204"/>
          <cell r="BL1204" t="str">
            <v>จ.ส.ต.หรือนายทวีชัย พีรพิพัฒน์</v>
          </cell>
          <cell r="BM1204">
            <v>883265010198</v>
          </cell>
          <cell r="BN1204"/>
          <cell r="BO1204"/>
          <cell r="BP1204"/>
          <cell r="BQ1204"/>
          <cell r="BR1204"/>
          <cell r="BS1204"/>
          <cell r="BT1204"/>
          <cell r="BU1204" t="str">
            <v>วรกมล</v>
          </cell>
          <cell r="BV1204"/>
          <cell r="BW1204"/>
          <cell r="BX1204"/>
          <cell r="BY1204"/>
          <cell r="BZ1204"/>
          <cell r="CA1204"/>
          <cell r="CB1204"/>
          <cell r="CC1204"/>
          <cell r="CD1204"/>
          <cell r="CE1204"/>
          <cell r="CF1204"/>
          <cell r="CG1204"/>
          <cell r="CH1204"/>
          <cell r="CI1204"/>
          <cell r="CJ1204"/>
          <cell r="CK1204"/>
          <cell r="CL1204"/>
          <cell r="CM1204"/>
          <cell r="CN1204"/>
          <cell r="CO1204"/>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t="str">
            <v>สืบทรัพย์ (คำสั่ง 7/10/2565)</v>
          </cell>
          <cell r="BC1205"/>
          <cell r="BD1205"/>
          <cell r="BE1205"/>
          <cell r="BF1205"/>
          <cell r="BG1205"/>
          <cell r="BH1205"/>
          <cell r="BI1205"/>
          <cell r="BJ1205"/>
          <cell r="BK1205"/>
          <cell r="BL1205" t="str">
            <v>นายยอดชัย ตามิ</v>
          </cell>
          <cell r="BM1205">
            <v>883265010222</v>
          </cell>
          <cell r="BN1205"/>
          <cell r="BO1205"/>
          <cell r="BP1205"/>
          <cell r="BQ1205"/>
          <cell r="BR1205"/>
          <cell r="BS1205"/>
          <cell r="BT1205"/>
          <cell r="BU1205" t="str">
            <v>วรกมล</v>
          </cell>
          <cell r="BV1205"/>
          <cell r="BW1205"/>
          <cell r="BX1205"/>
          <cell r="BY1205"/>
          <cell r="BZ1205"/>
          <cell r="CA1205"/>
          <cell r="CB1205"/>
          <cell r="CC1205"/>
          <cell r="CD1205"/>
          <cell r="CE1205"/>
          <cell r="CF1205"/>
          <cell r="CG1205"/>
          <cell r="CH1205"/>
          <cell r="CI1205"/>
          <cell r="CJ1205"/>
          <cell r="CK1205"/>
          <cell r="CL1205"/>
          <cell r="CM1205"/>
          <cell r="CN1205"/>
          <cell r="CO1205"/>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A1206"/>
          <cell r="AB1206"/>
          <cell r="AC1206"/>
          <cell r="AD1206">
            <v>1</v>
          </cell>
          <cell r="AE1206">
            <v>8</v>
          </cell>
          <cell r="AF1206">
            <v>2565</v>
          </cell>
          <cell r="AG1206">
            <v>17</v>
          </cell>
          <cell r="AH1206">
            <v>10</v>
          </cell>
          <cell r="AI1206">
            <v>2565</v>
          </cell>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7/10/2565)</v>
          </cell>
          <cell r="BC1206"/>
          <cell r="BD1206"/>
          <cell r="BE1206"/>
          <cell r="BF1206"/>
          <cell r="BG1206"/>
          <cell r="BH1206"/>
          <cell r="BI1206"/>
          <cell r="BJ1206"/>
          <cell r="BK1206"/>
          <cell r="BL1206" t="str">
            <v>นางสาวจุฑามาศ กองเมือง</v>
          </cell>
          <cell r="BM1206">
            <v>883265010354</v>
          </cell>
          <cell r="BN1206"/>
          <cell r="BO1206"/>
          <cell r="BP1206"/>
          <cell r="BQ1206"/>
          <cell r="BR1206"/>
          <cell r="BS1206"/>
          <cell r="BT1206"/>
          <cell r="BU1206" t="str">
            <v>วรกมล</v>
          </cell>
          <cell r="BV1206"/>
          <cell r="BW1206"/>
          <cell r="BX1206"/>
          <cell r="BY1206"/>
          <cell r="BZ1206"/>
          <cell r="CA1206"/>
          <cell r="CB1206"/>
          <cell r="CC1206"/>
          <cell r="CD1206"/>
          <cell r="CE1206"/>
          <cell r="CF1206"/>
          <cell r="CG1206"/>
          <cell r="CH1206"/>
          <cell r="CI1206"/>
          <cell r="CJ1206"/>
          <cell r="CK1206"/>
          <cell r="CL1206"/>
          <cell r="CM1206"/>
          <cell r="CN1206"/>
          <cell r="CO1206"/>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X1207"/>
          <cell r="Y1207"/>
          <cell r="Z1207"/>
          <cell r="AA1207">
            <v>1</v>
          </cell>
          <cell r="AB1207">
            <v>8</v>
          </cell>
          <cell r="AC1207">
            <v>2565</v>
          </cell>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7/10/2565)</v>
          </cell>
          <cell r="BC1207"/>
          <cell r="BD1207"/>
          <cell r="BE1207"/>
          <cell r="BF1207"/>
          <cell r="BG1207"/>
          <cell r="BH1207"/>
          <cell r="BI1207"/>
          <cell r="BJ1207"/>
          <cell r="BK1207"/>
          <cell r="BL1207" t="str">
            <v>นางสาวศศิธร เหมยนาง</v>
          </cell>
          <cell r="BM1207">
            <v>883265010358</v>
          </cell>
          <cell r="BN1207"/>
          <cell r="BO1207"/>
          <cell r="BP1207"/>
          <cell r="BQ1207"/>
          <cell r="BR1207"/>
          <cell r="BS1207"/>
          <cell r="BT1207"/>
          <cell r="BU1207" t="str">
            <v>วรกมล</v>
          </cell>
          <cell r="BV1207"/>
          <cell r="BW1207"/>
          <cell r="BX1207"/>
          <cell r="BY1207"/>
          <cell r="BZ1207"/>
          <cell r="CA1207"/>
          <cell r="CB1207"/>
          <cell r="CC1207"/>
          <cell r="CD1207"/>
          <cell r="CE1207"/>
          <cell r="CF1207"/>
          <cell r="CG1207"/>
          <cell r="CH1207"/>
          <cell r="CI1207"/>
          <cell r="CJ1207"/>
          <cell r="CK1207"/>
          <cell r="CL1207"/>
          <cell r="CM1207"/>
          <cell r="CN1207"/>
          <cell r="CO1207"/>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A1208"/>
          <cell r="AB1208"/>
          <cell r="AC1208"/>
          <cell r="AD1208">
            <v>3</v>
          </cell>
          <cell r="AE1208">
            <v>8</v>
          </cell>
          <cell r="AF1208">
            <v>2565</v>
          </cell>
          <cell r="AG1208">
            <v>31</v>
          </cell>
          <cell r="AH1208">
            <v>10</v>
          </cell>
          <cell r="AI1208">
            <v>2565</v>
          </cell>
          <cell r="AJ1208"/>
          <cell r="AK1208"/>
          <cell r="AL1208"/>
          <cell r="AM1208"/>
          <cell r="AN1208"/>
          <cell r="AO1208"/>
          <cell r="AP1208"/>
          <cell r="AQ1208"/>
          <cell r="AR1208"/>
          <cell r="AS1208"/>
          <cell r="AT1208"/>
          <cell r="AU1208"/>
          <cell r="AV1208"/>
          <cell r="AW1208"/>
          <cell r="AX1208"/>
          <cell r="AY1208"/>
          <cell r="AZ1208"/>
          <cell r="BA1208"/>
          <cell r="BB1208" t="str">
            <v>สืบทรัพย์ (คำสั่ง 7/10/2565)</v>
          </cell>
          <cell r="BC1208"/>
          <cell r="BD1208"/>
          <cell r="BE1208"/>
          <cell r="BF1208"/>
          <cell r="BG1208"/>
          <cell r="BH1208"/>
          <cell r="BI1208"/>
          <cell r="BJ1208"/>
          <cell r="BK1208"/>
          <cell r="BL1208" t="str">
            <v>นายณฤการ เพชรญามณี</v>
          </cell>
          <cell r="BM1208">
            <v>883265010390</v>
          </cell>
          <cell r="BN1208"/>
          <cell r="BO1208"/>
          <cell r="BP1208"/>
          <cell r="BQ1208"/>
          <cell r="BR1208"/>
          <cell r="BS1208"/>
          <cell r="BT1208"/>
          <cell r="BU1208" t="str">
            <v>วรกมล</v>
          </cell>
          <cell r="BV1208"/>
          <cell r="BW1208"/>
          <cell r="BX1208"/>
          <cell r="BY1208"/>
          <cell r="BZ1208"/>
          <cell r="CA1208"/>
          <cell r="CB1208"/>
          <cell r="CC1208"/>
          <cell r="CD1208"/>
          <cell r="CE1208"/>
          <cell r="CF1208"/>
          <cell r="CG1208"/>
          <cell r="CH1208"/>
          <cell r="CI1208"/>
          <cell r="CJ1208"/>
          <cell r="CK1208"/>
          <cell r="CL1208"/>
          <cell r="CM1208"/>
          <cell r="CN1208"/>
          <cell r="CO1208"/>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7/10/2565)</v>
          </cell>
          <cell r="BC1209"/>
          <cell r="BD1209"/>
          <cell r="BE1209"/>
          <cell r="BF1209"/>
          <cell r="BG1209"/>
          <cell r="BH1209"/>
          <cell r="BI1209"/>
          <cell r="BJ1209"/>
          <cell r="BK1209"/>
          <cell r="BL1209" t="str">
            <v>นางเล็ก คำวินิจ</v>
          </cell>
          <cell r="BM1209">
            <v>883265010388</v>
          </cell>
          <cell r="BN1209"/>
          <cell r="BO1209"/>
          <cell r="BP1209"/>
          <cell r="BQ1209"/>
          <cell r="BR1209"/>
          <cell r="BS1209"/>
          <cell r="BT1209"/>
          <cell r="BU1209" t="str">
            <v>วรกมล</v>
          </cell>
          <cell r="BV1209"/>
          <cell r="BW1209"/>
          <cell r="BX1209"/>
          <cell r="BY1209"/>
          <cell r="BZ1209"/>
          <cell r="CA1209"/>
          <cell r="CB1209"/>
          <cell r="CC1209"/>
          <cell r="CD1209"/>
          <cell r="CE1209"/>
          <cell r="CF1209"/>
          <cell r="CG1209"/>
          <cell r="CH1209"/>
          <cell r="CI1209"/>
          <cell r="CJ1209"/>
          <cell r="CK1209"/>
          <cell r="CL1209"/>
          <cell r="CM1209"/>
          <cell r="CN1209"/>
          <cell r="CO1209"/>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X1210"/>
          <cell r="Y1210"/>
          <cell r="Z1210"/>
          <cell r="AA1210">
            <v>16</v>
          </cell>
          <cell r="AB1210">
            <v>8</v>
          </cell>
          <cell r="AC1210">
            <v>2565</v>
          </cell>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7/10/2565)</v>
          </cell>
          <cell r="BC1210"/>
          <cell r="BD1210"/>
          <cell r="BE1210"/>
          <cell r="BF1210"/>
          <cell r="BG1210"/>
          <cell r="BH1210"/>
          <cell r="BI1210"/>
          <cell r="BJ1210"/>
          <cell r="BK1210"/>
          <cell r="BL1210" t="str">
            <v>นางสุมาลี ดีทอง</v>
          </cell>
          <cell r="BM1210">
            <v>883265010383</v>
          </cell>
          <cell r="BN1210"/>
          <cell r="BO1210"/>
          <cell r="BP1210"/>
          <cell r="BQ1210"/>
          <cell r="BR1210"/>
          <cell r="BS1210"/>
          <cell r="BT1210"/>
          <cell r="BU1210" t="str">
            <v>วรกมล</v>
          </cell>
          <cell r="BV1210"/>
          <cell r="BW1210"/>
          <cell r="BX1210"/>
          <cell r="BY1210"/>
          <cell r="BZ1210"/>
          <cell r="CA1210"/>
          <cell r="CB1210"/>
          <cell r="CC1210"/>
          <cell r="CD1210"/>
          <cell r="CE1210"/>
          <cell r="CF1210"/>
          <cell r="CG1210"/>
          <cell r="CH1210"/>
          <cell r="CI1210"/>
          <cell r="CJ1210"/>
          <cell r="CK1210"/>
          <cell r="CL1210"/>
          <cell r="CM1210"/>
          <cell r="CN1210"/>
          <cell r="CO1210"/>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X1211"/>
          <cell r="Y1211"/>
          <cell r="Z1211"/>
          <cell r="AA1211">
            <v>2</v>
          </cell>
          <cell r="AB1211">
            <v>8</v>
          </cell>
          <cell r="AC1211">
            <v>2565</v>
          </cell>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(คำสั่ง 7/10/2565)</v>
          </cell>
          <cell r="BC1211"/>
          <cell r="BD1211"/>
          <cell r="BE1211"/>
          <cell r="BF1211"/>
          <cell r="BG1211"/>
          <cell r="BH1211"/>
          <cell r="BI1211"/>
          <cell r="BJ1211"/>
          <cell r="BK1211"/>
          <cell r="BL1211" t="str">
            <v>นายจันทร์ทรัพย์ ทีนคร</v>
          </cell>
          <cell r="BM1211">
            <v>883265010382</v>
          </cell>
          <cell r="BN1211"/>
          <cell r="BO1211"/>
          <cell r="BP1211"/>
          <cell r="BQ1211"/>
          <cell r="BR1211"/>
          <cell r="BS1211"/>
          <cell r="BT1211"/>
          <cell r="BU1211" t="str">
            <v>วรกมล</v>
          </cell>
          <cell r="BV1211"/>
          <cell r="BW1211"/>
          <cell r="BX1211"/>
          <cell r="BY1211"/>
          <cell r="BZ1211"/>
          <cell r="CA1211"/>
          <cell r="CB1211"/>
          <cell r="CC1211"/>
          <cell r="CD1211"/>
          <cell r="CE1211"/>
          <cell r="CF1211"/>
          <cell r="CG1211"/>
          <cell r="CH1211"/>
          <cell r="CI1211"/>
          <cell r="CJ1211"/>
          <cell r="CK1211"/>
          <cell r="CL1211"/>
          <cell r="CM1211"/>
          <cell r="CN1211"/>
          <cell r="CO1211"/>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X1212"/>
          <cell r="Y1212"/>
          <cell r="Z1212"/>
          <cell r="AA1212">
            <v>16</v>
          </cell>
          <cell r="AB1212">
            <v>8</v>
          </cell>
          <cell r="AC1212">
            <v>2565</v>
          </cell>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สืบทรัพย์ (คำสั่ง 7/10/2565)</v>
          </cell>
          <cell r="BC1212"/>
          <cell r="BD1212"/>
          <cell r="BE1212"/>
          <cell r="BF1212"/>
          <cell r="BG1212"/>
          <cell r="BH1212"/>
          <cell r="BI1212"/>
          <cell r="BJ1212"/>
          <cell r="BK1212"/>
          <cell r="BL1212" t="str">
            <v>นางอำพร พระเจริญ</v>
          </cell>
          <cell r="BM1212">
            <v>883265010389</v>
          </cell>
          <cell r="BN1212"/>
          <cell r="BO1212"/>
          <cell r="BP1212"/>
          <cell r="BQ1212"/>
          <cell r="BR1212"/>
          <cell r="BS1212"/>
          <cell r="BT1212"/>
          <cell r="BU1212" t="str">
            <v>วรกมล</v>
          </cell>
          <cell r="BV1212"/>
          <cell r="BW1212"/>
          <cell r="BX1212"/>
          <cell r="BY1212"/>
          <cell r="BZ1212"/>
          <cell r="CA1212"/>
          <cell r="CB1212"/>
          <cell r="CC1212"/>
          <cell r="CD1212"/>
          <cell r="CE1212"/>
          <cell r="CF1212"/>
          <cell r="CG1212"/>
          <cell r="CH1212"/>
          <cell r="CI1212"/>
          <cell r="CJ1212"/>
          <cell r="CK1212"/>
          <cell r="CL1212"/>
          <cell r="CM1212"/>
          <cell r="CN1212"/>
          <cell r="CO1212"/>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สืบทรัพย์ (คำสั่ง 7/10/2565)</v>
          </cell>
          <cell r="BC1213"/>
          <cell r="BD1213"/>
          <cell r="BE1213"/>
          <cell r="BF1213"/>
          <cell r="BG1213"/>
          <cell r="BH1213"/>
          <cell r="BI1213"/>
          <cell r="BJ1213"/>
          <cell r="BK1213"/>
          <cell r="BL1213" t="str">
            <v>นายศักดิ์ชัย เมธากวินวงศ์</v>
          </cell>
          <cell r="BM1213">
            <v>883265010386</v>
          </cell>
          <cell r="BN1213"/>
          <cell r="BO1213"/>
          <cell r="BP1213"/>
          <cell r="BQ1213"/>
          <cell r="BR1213"/>
          <cell r="BS1213"/>
          <cell r="BT1213"/>
          <cell r="BU1213" t="str">
            <v>วรกมล</v>
          </cell>
          <cell r="BV1213"/>
          <cell r="BW1213"/>
          <cell r="BX1213"/>
          <cell r="BY1213"/>
          <cell r="BZ1213"/>
          <cell r="CA1213"/>
          <cell r="CB1213"/>
          <cell r="CC1213"/>
          <cell r="CD1213"/>
          <cell r="CE1213"/>
          <cell r="CF1213"/>
          <cell r="CG1213"/>
          <cell r="CH1213"/>
          <cell r="CI1213"/>
          <cell r="CJ1213"/>
          <cell r="CK1213"/>
          <cell r="CL1213"/>
          <cell r="CM1213"/>
          <cell r="CN1213"/>
          <cell r="CO1213"/>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X1214"/>
          <cell r="Y1214"/>
          <cell r="Z1214"/>
          <cell r="AA1214">
            <v>2</v>
          </cell>
          <cell r="AB1214">
            <v>8</v>
          </cell>
          <cell r="AC1214">
            <v>2565</v>
          </cell>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สืบทรัพย์ (คำสั่ง 7/10/2565)</v>
          </cell>
          <cell r="BC1214"/>
          <cell r="BD1214"/>
          <cell r="BE1214"/>
          <cell r="BF1214"/>
          <cell r="BG1214"/>
          <cell r="BH1214"/>
          <cell r="BI1214"/>
          <cell r="BJ1214"/>
          <cell r="BK1214"/>
          <cell r="BL1214" t="str">
            <v>นายธนกฤต วงศ์ร้อย</v>
          </cell>
          <cell r="BM1214">
            <v>883265010385</v>
          </cell>
          <cell r="BN1214"/>
          <cell r="BO1214"/>
          <cell r="BP1214"/>
          <cell r="BQ1214"/>
          <cell r="BR1214"/>
          <cell r="BS1214"/>
          <cell r="BT1214"/>
          <cell r="BU1214" t="str">
            <v>วรกมล</v>
          </cell>
          <cell r="BV1214"/>
          <cell r="BW1214"/>
          <cell r="BX1214"/>
          <cell r="BY1214"/>
          <cell r="BZ1214"/>
          <cell r="CA1214"/>
          <cell r="CB1214"/>
          <cell r="CC1214"/>
          <cell r="CD1214"/>
          <cell r="CE1214"/>
          <cell r="CF1214"/>
          <cell r="CG1214"/>
          <cell r="CH1214"/>
          <cell r="CI1214"/>
          <cell r="CJ1214"/>
          <cell r="CK1214"/>
          <cell r="CL1214"/>
          <cell r="CM1214"/>
          <cell r="CN1214"/>
          <cell r="CO1214"/>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X1215"/>
          <cell r="Y1215"/>
          <cell r="Z1215"/>
          <cell r="AA1215">
            <v>2</v>
          </cell>
          <cell r="AB1215">
            <v>8</v>
          </cell>
          <cell r="AC1215">
            <v>2565</v>
          </cell>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สืบทรัพย์ (คำสั่ง 7/10/2565)</v>
          </cell>
          <cell r="BC1215"/>
          <cell r="BD1215"/>
          <cell r="BE1215"/>
          <cell r="BF1215"/>
          <cell r="BG1215"/>
          <cell r="BH1215"/>
          <cell r="BI1215"/>
          <cell r="BJ1215"/>
          <cell r="BK1215"/>
          <cell r="BL1215" t="str">
            <v>นางศิริขวัญ ตาวงค์</v>
          </cell>
          <cell r="BM1215">
            <v>883265010394</v>
          </cell>
          <cell r="BN1215"/>
          <cell r="BO1215"/>
          <cell r="BP1215"/>
          <cell r="BQ1215"/>
          <cell r="BR1215"/>
          <cell r="BS1215"/>
          <cell r="BT1215"/>
          <cell r="BU1215" t="str">
            <v>วรกมล</v>
          </cell>
          <cell r="BV1215"/>
          <cell r="BW1215"/>
          <cell r="BX1215"/>
          <cell r="BY1215"/>
          <cell r="BZ1215"/>
          <cell r="CA1215"/>
          <cell r="CB1215"/>
          <cell r="CC1215"/>
          <cell r="CD1215"/>
          <cell r="CE1215"/>
          <cell r="CF1215"/>
          <cell r="CG1215"/>
          <cell r="CH1215"/>
          <cell r="CI1215"/>
          <cell r="CJ1215"/>
          <cell r="CK1215"/>
          <cell r="CL1215"/>
          <cell r="CM1215"/>
          <cell r="CN1215"/>
          <cell r="CO1215"/>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X1216"/>
          <cell r="Y1216"/>
          <cell r="Z1216"/>
          <cell r="AA1216">
            <v>16</v>
          </cell>
          <cell r="AB1216">
            <v>8</v>
          </cell>
          <cell r="AC1216">
            <v>2565</v>
          </cell>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สืบทรัพย์ (คำสั่ง 7/10/2565)</v>
          </cell>
          <cell r="BC1216"/>
          <cell r="BD1216"/>
          <cell r="BE1216"/>
          <cell r="BF1216"/>
          <cell r="BG1216"/>
          <cell r="BH1216"/>
          <cell r="BI1216"/>
          <cell r="BJ1216"/>
          <cell r="BK1216"/>
          <cell r="BL1216" t="str">
            <v>นางสาวหรือนางสร้อยสุรีย์ มูลทินหรือบุดดา</v>
          </cell>
          <cell r="BM1216">
            <v>883265010393</v>
          </cell>
          <cell r="BN1216"/>
          <cell r="BO1216"/>
          <cell r="BP1216"/>
          <cell r="BQ1216"/>
          <cell r="BR1216"/>
          <cell r="BS1216"/>
          <cell r="BT1216"/>
          <cell r="BU1216" t="str">
            <v>วรกมล</v>
          </cell>
          <cell r="BV1216"/>
          <cell r="BW1216"/>
          <cell r="BX1216"/>
          <cell r="BY1216"/>
          <cell r="BZ1216"/>
          <cell r="CA1216"/>
          <cell r="CB1216"/>
          <cell r="CC1216"/>
          <cell r="CD1216"/>
          <cell r="CE1216"/>
          <cell r="CF1216"/>
          <cell r="CG1216"/>
          <cell r="CH1216"/>
          <cell r="CI1216"/>
          <cell r="CJ1216"/>
          <cell r="CK1216"/>
          <cell r="CL1216"/>
          <cell r="CM1216"/>
          <cell r="CN1216"/>
          <cell r="CO1216"/>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X1217"/>
          <cell r="Y1217"/>
          <cell r="Z1217"/>
          <cell r="AA1217">
            <v>27</v>
          </cell>
          <cell r="AB1217">
            <v>8</v>
          </cell>
          <cell r="AC1217">
            <v>2562</v>
          </cell>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สืบทรัพย์สำนักงานอื่นฟ้อง (คำสั่ง 10/10/2565)</v>
          </cell>
          <cell r="BC1217"/>
          <cell r="BD1217"/>
          <cell r="BE1217"/>
          <cell r="BF1217"/>
          <cell r="BG1217"/>
          <cell r="BH1217"/>
          <cell r="BI1217"/>
          <cell r="BJ1217"/>
          <cell r="BK1217"/>
          <cell r="BL1217" t="str">
            <v>นายณัฐกานต์ คำสุข</v>
          </cell>
          <cell r="BM1217">
            <v>0</v>
          </cell>
          <cell r="BN1217"/>
          <cell r="BO1217"/>
          <cell r="BP1217"/>
          <cell r="BQ1217"/>
          <cell r="BR1217"/>
          <cell r="BS1217"/>
          <cell r="BT1217"/>
          <cell r="BU1217" t="str">
            <v>วรกมล</v>
          </cell>
          <cell r="BV1217"/>
          <cell r="BW1217"/>
          <cell r="BX1217"/>
          <cell r="BY1217"/>
          <cell r="BZ1217"/>
          <cell r="CA1217"/>
          <cell r="CB1217"/>
          <cell r="CC1217"/>
          <cell r="CD1217"/>
          <cell r="CE1217"/>
          <cell r="CF1217"/>
          <cell r="CG1217"/>
          <cell r="CH1217"/>
          <cell r="CI1217"/>
          <cell r="CJ1217"/>
          <cell r="CK1217"/>
          <cell r="CL1217"/>
          <cell r="CM1217"/>
          <cell r="CN1217"/>
          <cell r="CO1217"/>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สืบทรัพย์ (คำสั่ง 19/10/2565)</v>
          </cell>
          <cell r="BC1218"/>
          <cell r="BD1218"/>
          <cell r="BE1218"/>
          <cell r="BF1218"/>
          <cell r="BG1218"/>
          <cell r="BH1218"/>
          <cell r="BI1218"/>
          <cell r="BJ1218"/>
          <cell r="BK1218"/>
          <cell r="BL1218" t="str">
            <v>นางกัญญารัตน์ กาบศรี</v>
          </cell>
          <cell r="BM1218">
            <v>883163010407</v>
          </cell>
          <cell r="BN1218"/>
          <cell r="BO1218"/>
          <cell r="BP1218"/>
          <cell r="BQ1218"/>
          <cell r="BR1218"/>
          <cell r="BS1218"/>
          <cell r="BT1218"/>
          <cell r="BU1218" t="str">
            <v>วรกมล</v>
          </cell>
          <cell r="BV1218"/>
          <cell r="BW1218"/>
          <cell r="BX1218"/>
          <cell r="BY1218"/>
          <cell r="BZ1218"/>
          <cell r="CA1218"/>
          <cell r="CB1218"/>
          <cell r="CC1218"/>
          <cell r="CD1218"/>
          <cell r="CE1218"/>
          <cell r="CF1218"/>
          <cell r="CG1218"/>
          <cell r="CH1218"/>
          <cell r="CI1218"/>
          <cell r="CJ1218"/>
          <cell r="CK1218"/>
          <cell r="CL1218"/>
          <cell r="CM1218"/>
          <cell r="CN1218"/>
          <cell r="CO1218"/>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O1219"/>
          <cell r="P1219"/>
          <cell r="Q1219">
            <v>1654252.67</v>
          </cell>
          <cell r="R1219">
            <v>199029.57</v>
          </cell>
          <cell r="S1219" t="str">
            <v>จังหวัดเชียงใหม่</v>
          </cell>
          <cell r="T1219" t="str">
            <v>ผบ.13640</v>
          </cell>
          <cell r="U1219">
            <v>2563</v>
          </cell>
          <cell r="V1219" t="str">
            <v>ผบ.1337</v>
          </cell>
          <cell r="W1219">
            <v>2563</v>
          </cell>
          <cell r="X1219"/>
          <cell r="Y1219"/>
          <cell r="Z1219"/>
          <cell r="AA1219">
            <v>10</v>
          </cell>
          <cell r="AB1219">
            <v>3</v>
          </cell>
          <cell r="AC1219">
            <v>2563</v>
          </cell>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สืบทรัพย์สำนักงานอื่นฟ้อง (คำสั่ง 25/10/2565)</v>
          </cell>
          <cell r="BC1219"/>
          <cell r="BD1219"/>
          <cell r="BE1219"/>
          <cell r="BF1219"/>
          <cell r="BG1219"/>
          <cell r="BH1219"/>
          <cell r="BI1219"/>
          <cell r="BJ1219"/>
          <cell r="BK1219"/>
          <cell r="BL1219" t="str">
            <v>นายนัทธพงศ์  นิ่มไพโรจน์</v>
          </cell>
          <cell r="BM1219">
            <v>0</v>
          </cell>
          <cell r="BN1219"/>
          <cell r="BO1219"/>
          <cell r="BP1219"/>
          <cell r="BQ1219"/>
          <cell r="BR1219"/>
          <cell r="BS1219"/>
          <cell r="BT1219"/>
          <cell r="BU1219" t="str">
            <v>วรกมล</v>
          </cell>
          <cell r="BV1219"/>
          <cell r="BW1219"/>
          <cell r="BX1219"/>
          <cell r="BY1219"/>
          <cell r="BZ1219"/>
          <cell r="CA1219"/>
          <cell r="CB1219"/>
          <cell r="CC1219"/>
          <cell r="CD1219"/>
          <cell r="CE1219"/>
          <cell r="CF1219"/>
          <cell r="CG1219"/>
          <cell r="CH1219"/>
          <cell r="CI1219"/>
          <cell r="CJ1219"/>
          <cell r="CK1219"/>
          <cell r="CL1219"/>
          <cell r="CM1219"/>
          <cell r="CN1219"/>
          <cell r="CO1219"/>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O1220"/>
          <cell r="P1220"/>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สืบทรัพย์สำนักงานอื่นฟ้อง (คำสั่ง 25/10/2565)</v>
          </cell>
          <cell r="BC1220"/>
          <cell r="BD1220"/>
          <cell r="BE1220"/>
          <cell r="BF1220"/>
          <cell r="BG1220"/>
          <cell r="BH1220"/>
          <cell r="BI1220"/>
          <cell r="BJ1220"/>
          <cell r="BK1220"/>
          <cell r="BL1220" t="str">
            <v>นางสาวบุญมี คำจันทร์</v>
          </cell>
          <cell r="BM1220">
            <v>0</v>
          </cell>
          <cell r="BN1220"/>
          <cell r="BO1220"/>
          <cell r="BP1220"/>
          <cell r="BQ1220"/>
          <cell r="BR1220"/>
          <cell r="BS1220"/>
          <cell r="BT1220"/>
          <cell r="BU1220" t="str">
            <v>วรกมล</v>
          </cell>
          <cell r="BV1220"/>
          <cell r="BW1220"/>
          <cell r="BX1220"/>
          <cell r="BY1220"/>
          <cell r="BZ1220"/>
          <cell r="CA1220"/>
          <cell r="CB1220"/>
          <cell r="CC1220"/>
          <cell r="CD1220"/>
          <cell r="CE1220"/>
          <cell r="CF1220"/>
          <cell r="CG1220"/>
          <cell r="CH1220"/>
          <cell r="CI1220"/>
          <cell r="CJ1220"/>
          <cell r="CK1220"/>
          <cell r="CL1220"/>
          <cell r="CM1220"/>
          <cell r="CN1220"/>
          <cell r="CO1220"/>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A1221"/>
          <cell r="AB1221"/>
          <cell r="AC1221"/>
          <cell r="AD1221">
            <v>20</v>
          </cell>
          <cell r="AE1221">
            <v>9</v>
          </cell>
          <cell r="AF1221">
            <v>2559</v>
          </cell>
          <cell r="AG1221">
            <v>6</v>
          </cell>
          <cell r="AH1221">
            <v>12</v>
          </cell>
          <cell r="AI1221">
            <v>2559</v>
          </cell>
          <cell r="AJ1221"/>
          <cell r="AK1221"/>
          <cell r="AL1221"/>
          <cell r="AM1221"/>
          <cell r="AN1221"/>
          <cell r="AO1221"/>
          <cell r="AP1221"/>
          <cell r="AQ1221"/>
          <cell r="AR1221"/>
          <cell r="AS1221"/>
          <cell r="AT1221"/>
          <cell r="AU1221"/>
          <cell r="AV1221"/>
          <cell r="AW1221"/>
          <cell r="AX1221"/>
          <cell r="AY1221"/>
          <cell r="AZ1221"/>
          <cell r="BA1221"/>
          <cell r="BB1221" t="str">
            <v>สืบทรัพย์สำนักงานอื่นฟ้อง (คำสั่ง 31/10/2565)</v>
          </cell>
          <cell r="BC1221"/>
          <cell r="BD1221"/>
          <cell r="BE1221"/>
          <cell r="BF1221"/>
          <cell r="BG1221"/>
          <cell r="BH1221"/>
          <cell r="BI1221"/>
          <cell r="BJ1221"/>
          <cell r="BK1221"/>
          <cell r="BL1221" t="str">
            <v>นางสาวทิพา ชลาวา</v>
          </cell>
          <cell r="BM1221">
            <v>0</v>
          </cell>
          <cell r="BN1221"/>
          <cell r="BO1221"/>
          <cell r="BP1221"/>
          <cell r="BQ1221"/>
          <cell r="BR1221"/>
          <cell r="BS1221"/>
          <cell r="BT1221"/>
          <cell r="BU1221" t="str">
            <v>วรกมล</v>
          </cell>
          <cell r="BV1221"/>
          <cell r="BW1221"/>
          <cell r="BX1221"/>
          <cell r="BY1221"/>
          <cell r="BZ1221"/>
          <cell r="CA1221"/>
          <cell r="CB1221"/>
          <cell r="CC1221"/>
          <cell r="CD1221"/>
          <cell r="CE1221"/>
          <cell r="CF1221"/>
          <cell r="CG1221"/>
          <cell r="CH1221"/>
          <cell r="CI1221"/>
          <cell r="CJ1221"/>
          <cell r="CK1221"/>
          <cell r="CL1221"/>
          <cell r="CM1221"/>
          <cell r="CN1221"/>
          <cell r="CO1221"/>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X1222"/>
          <cell r="Y1222"/>
          <cell r="Z1222"/>
          <cell r="AA1222">
            <v>8</v>
          </cell>
          <cell r="AB1222">
            <v>9</v>
          </cell>
          <cell r="AC1222">
            <v>2558</v>
          </cell>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cell r="BW1222"/>
          <cell r="BX1222"/>
          <cell r="BY1222"/>
          <cell r="BZ1222"/>
          <cell r="CA1222"/>
          <cell r="CB1222"/>
          <cell r="CC1222"/>
          <cell r="CD1222"/>
          <cell r="CE1222"/>
          <cell r="CF1222"/>
          <cell r="CG1222"/>
          <cell r="CH1222"/>
          <cell r="CI1222"/>
          <cell r="CJ1222"/>
          <cell r="CK1222"/>
          <cell r="CL1222"/>
          <cell r="CM1222"/>
          <cell r="CN1222"/>
          <cell r="CO1222"/>
        </row>
        <row r="1223">
          <cell r="B1223">
            <v>2067</v>
          </cell>
          <cell r="C1223">
            <v>1219</v>
          </cell>
          <cell r="D1223">
            <v>22</v>
          </cell>
          <cell r="E1223">
            <v>11</v>
          </cell>
          <cell r="F1223">
            <v>2565</v>
          </cell>
          <cell r="G1223">
            <v>800036922360</v>
          </cell>
          <cell r="H1223" t="str">
            <v>ชมรมนวดแผนไทยเพื่อสุขภาพ</v>
          </cell>
          <cell r="I1223"/>
          <cell r="J1223"/>
          <cell r="K1223"/>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สืบทรัพย์สำนักงานอื่นฟ้อง (คำสั่ง 2/12/2565)//กำลังดำเนินการสืบทรัพย์</v>
          </cell>
          <cell r="BC1223"/>
          <cell r="BD1223"/>
          <cell r="BE1223"/>
          <cell r="BF1223"/>
          <cell r="BG1223"/>
          <cell r="BH1223"/>
          <cell r="BI1223"/>
          <cell r="BJ1223"/>
          <cell r="BK1223"/>
          <cell r="BL1223" t="str">
            <v xml:space="preserve">ชมรมนวดแผนไทยเพื่อสุขภาพ </v>
          </cell>
          <cell r="BM1223">
            <v>883161010248</v>
          </cell>
          <cell r="BN1223"/>
          <cell r="BO1223"/>
          <cell r="BP1223"/>
          <cell r="BQ1223"/>
          <cell r="BR1223"/>
          <cell r="BS1223"/>
          <cell r="BT1223"/>
          <cell r="BU1223" t="str">
            <v>วรกมล</v>
          </cell>
          <cell r="BV1223"/>
          <cell r="BW1223"/>
          <cell r="BX1223"/>
          <cell r="BY1223"/>
          <cell r="BZ1223"/>
          <cell r="CA1223"/>
          <cell r="CB1223"/>
          <cell r="CC1223"/>
          <cell r="CD1223"/>
          <cell r="CE1223"/>
          <cell r="CF1223"/>
          <cell r="CG1223"/>
          <cell r="CH1223"/>
          <cell r="CI1223"/>
          <cell r="CJ1223"/>
          <cell r="CK1223"/>
          <cell r="CL1223"/>
          <cell r="CM1223"/>
          <cell r="CN1223"/>
          <cell r="CO1223"/>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X1224"/>
          <cell r="Y1224"/>
          <cell r="Z1224"/>
          <cell r="AA1224">
            <v>14</v>
          </cell>
          <cell r="AB1224">
            <v>2</v>
          </cell>
          <cell r="AC1224">
            <v>2565</v>
          </cell>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สืบทรัพย์สำนักงานอื่นฟ้อง (คำสั่ง 2/12/2565)//กำลังดำเนินการสืบทรัพย์</v>
          </cell>
          <cell r="BC1224"/>
          <cell r="BD1224"/>
          <cell r="BE1224"/>
          <cell r="BF1224"/>
          <cell r="BG1224"/>
          <cell r="BH1224"/>
          <cell r="BI1224"/>
          <cell r="BJ1224"/>
          <cell r="BK1224"/>
          <cell r="BL1224" t="str">
            <v>นางสาวเขมมิศรา ปินใจ</v>
          </cell>
          <cell r="BM1224">
            <v>883163011693</v>
          </cell>
          <cell r="BN1224"/>
          <cell r="BO1224"/>
          <cell r="BP1224"/>
          <cell r="BQ1224"/>
          <cell r="BR1224"/>
          <cell r="BS1224"/>
          <cell r="BT1224"/>
          <cell r="BU1224" t="str">
            <v>วรกมล</v>
          </cell>
          <cell r="BV1224"/>
          <cell r="BW1224"/>
          <cell r="BX1224"/>
          <cell r="BY1224"/>
          <cell r="BZ1224"/>
          <cell r="CA1224"/>
          <cell r="CB1224"/>
          <cell r="CC1224"/>
          <cell r="CD1224"/>
          <cell r="CE1224"/>
          <cell r="CF1224"/>
          <cell r="CG1224"/>
          <cell r="CH1224"/>
          <cell r="CI1224"/>
          <cell r="CJ1224"/>
          <cell r="CK1224"/>
          <cell r="CL1224"/>
          <cell r="CM1224"/>
          <cell r="CN1224"/>
          <cell r="CO1224"/>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A1225"/>
          <cell r="AB1225"/>
          <cell r="AC1225"/>
          <cell r="AD1225">
            <v>8</v>
          </cell>
          <cell r="AE1225">
            <v>7</v>
          </cell>
          <cell r="AF1225">
            <v>2558</v>
          </cell>
          <cell r="AG1225">
            <v>6</v>
          </cell>
          <cell r="AH1225">
            <v>10</v>
          </cell>
          <cell r="AI1225">
            <v>2558</v>
          </cell>
          <cell r="AJ1225"/>
          <cell r="AK1225"/>
          <cell r="AL1225"/>
          <cell r="AM1225"/>
          <cell r="AN1225"/>
          <cell r="AO1225"/>
          <cell r="AP1225"/>
          <cell r="AQ1225"/>
          <cell r="AR1225"/>
          <cell r="AS1225"/>
          <cell r="AT1225"/>
          <cell r="AU1225"/>
          <cell r="AV1225"/>
          <cell r="AW1225"/>
          <cell r="AX1225"/>
          <cell r="AY1225"/>
          <cell r="AZ1225"/>
          <cell r="BA1225"/>
          <cell r="BB1225" t="str">
            <v>สืบทรัพย์สำนักงานอื่นฟ้อง (คำสั่ง 2/12/2565)//กำลังดำเนินการสืบทรัพย์</v>
          </cell>
          <cell r="BC1225"/>
          <cell r="BD1225"/>
          <cell r="BE1225"/>
          <cell r="BF1225"/>
          <cell r="BG1225"/>
          <cell r="BH1225"/>
          <cell r="BI1225"/>
          <cell r="BJ1225"/>
          <cell r="BK1225"/>
          <cell r="BL1225" t="str">
            <v>พ.อ.อ.สุเทพ เนียมศรี</v>
          </cell>
          <cell r="BM1225">
            <v>823661010264</v>
          </cell>
          <cell r="BN1225"/>
          <cell r="BO1225"/>
          <cell r="BP1225"/>
          <cell r="BQ1225"/>
          <cell r="BR1225"/>
          <cell r="BS1225"/>
          <cell r="BT1225"/>
          <cell r="BU1225" t="str">
            <v>วรกมล</v>
          </cell>
          <cell r="BV1225"/>
          <cell r="BW1225"/>
          <cell r="BX1225"/>
          <cell r="BY1225"/>
          <cell r="BZ1225"/>
          <cell r="CA1225"/>
          <cell r="CB1225"/>
          <cell r="CC1225"/>
          <cell r="CD1225"/>
          <cell r="CE1225"/>
          <cell r="CF1225"/>
          <cell r="CG1225"/>
          <cell r="CH1225"/>
          <cell r="CI1225"/>
          <cell r="CJ1225"/>
          <cell r="CK1225"/>
          <cell r="CL1225"/>
          <cell r="CM1225"/>
          <cell r="CN1225"/>
          <cell r="CO1225"/>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A1226"/>
          <cell r="AB1226"/>
          <cell r="AC1226"/>
          <cell r="AD1226">
            <v>7</v>
          </cell>
          <cell r="AE1226">
            <v>1</v>
          </cell>
          <cell r="AF1226">
            <v>2565</v>
          </cell>
          <cell r="AG1226">
            <v>2</v>
          </cell>
          <cell r="AH1226">
            <v>6</v>
          </cell>
          <cell r="AI1226">
            <v>2565</v>
          </cell>
          <cell r="AJ1226"/>
          <cell r="AK1226"/>
          <cell r="AL1226"/>
          <cell r="AM1226"/>
          <cell r="AN1226"/>
          <cell r="AO1226"/>
          <cell r="AP1226"/>
          <cell r="AQ1226"/>
          <cell r="AR1226"/>
          <cell r="AS1226"/>
          <cell r="AT1226"/>
          <cell r="AU1226"/>
          <cell r="AV1226"/>
          <cell r="AW1226"/>
          <cell r="AX1226"/>
          <cell r="AY1226"/>
          <cell r="AZ1226"/>
          <cell r="BA1226"/>
          <cell r="BB1226" t="str">
            <v>สืบทรัพย์สำนักงานอื่นฟ้อง (คำสั่ง 2/12/2565)//กำลังดำเนินการสืบทรัพย์</v>
          </cell>
          <cell r="BC1226"/>
          <cell r="BD1226"/>
          <cell r="BE1226"/>
          <cell r="BF1226"/>
          <cell r="BG1226"/>
          <cell r="BH1226"/>
          <cell r="BI1226"/>
          <cell r="BJ1226"/>
          <cell r="BK1226"/>
          <cell r="BL1226" t="str">
            <v>นายธันวา คัมภีระ</v>
          </cell>
          <cell r="BM1226">
            <v>883264010063</v>
          </cell>
          <cell r="BN1226"/>
          <cell r="BO1226"/>
          <cell r="BP1226"/>
          <cell r="BQ1226"/>
          <cell r="BR1226"/>
          <cell r="BS1226"/>
          <cell r="BT1226"/>
          <cell r="BU1226" t="str">
            <v>วรกมล</v>
          </cell>
          <cell r="BV1226"/>
          <cell r="BW1226"/>
          <cell r="BX1226"/>
          <cell r="BY1226"/>
          <cell r="BZ1226"/>
          <cell r="CA1226"/>
          <cell r="CB1226"/>
          <cell r="CC1226"/>
          <cell r="CD1226"/>
          <cell r="CE1226"/>
          <cell r="CF1226"/>
          <cell r="CG1226"/>
          <cell r="CH1226"/>
          <cell r="CI1226"/>
          <cell r="CJ1226"/>
          <cell r="CK1226"/>
          <cell r="CL1226"/>
          <cell r="CM1226"/>
          <cell r="CN1226"/>
          <cell r="CO1226"/>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สืบทรัพย์สำนักงานอื่นฟ้อง (คำสั่ง 2/12/2565)//กำลังดำเนินการสืบทรัพย์</v>
          </cell>
          <cell r="BC1227"/>
          <cell r="BD1227"/>
          <cell r="BE1227"/>
          <cell r="BF1227"/>
          <cell r="BG1227"/>
          <cell r="BH1227"/>
          <cell r="BI1227"/>
          <cell r="BJ1227"/>
          <cell r="BK1227"/>
          <cell r="BL1227" t="str">
            <v>นายศุกลวัฒน์ เป็งดาหลวง</v>
          </cell>
          <cell r="BM1227">
            <v>883265010384</v>
          </cell>
          <cell r="BN1227"/>
          <cell r="BO1227"/>
          <cell r="BP1227"/>
          <cell r="BQ1227"/>
          <cell r="BR1227"/>
          <cell r="BS1227"/>
          <cell r="BT1227"/>
          <cell r="BU1227" t="str">
            <v>วรกมล</v>
          </cell>
          <cell r="BV1227"/>
          <cell r="BW1227"/>
          <cell r="BX1227"/>
          <cell r="BY1227"/>
          <cell r="BZ1227"/>
          <cell r="CA1227"/>
          <cell r="CB1227"/>
          <cell r="CC1227"/>
          <cell r="CD1227"/>
          <cell r="CE1227"/>
          <cell r="CF1227"/>
          <cell r="CG1227"/>
          <cell r="CH1227"/>
          <cell r="CI1227"/>
          <cell r="CJ1227"/>
          <cell r="CK1227"/>
          <cell r="CL1227"/>
          <cell r="CM1227"/>
          <cell r="CN1227"/>
          <cell r="CO1227"/>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สืบทรัพย์สำนักงานอื่นฟ้อง (คำสั่ง 2/12/2565)//กำลังดำเนินการสืบทรัพย์</v>
          </cell>
          <cell r="BC1228"/>
          <cell r="BD1228"/>
          <cell r="BE1228"/>
          <cell r="BF1228"/>
          <cell r="BG1228"/>
          <cell r="BH1228"/>
          <cell r="BI1228"/>
          <cell r="BJ1228"/>
          <cell r="BK1228"/>
          <cell r="BL1228" t="str">
            <v>นายขจรพงศ์ สุภาเสา</v>
          </cell>
          <cell r="BM1228">
            <v>883265010310</v>
          </cell>
          <cell r="BN1228"/>
          <cell r="BO1228"/>
          <cell r="BP1228"/>
          <cell r="BQ1228"/>
          <cell r="BR1228"/>
          <cell r="BS1228"/>
          <cell r="BT1228"/>
          <cell r="BU1228" t="str">
            <v>วรกมล</v>
          </cell>
          <cell r="BV1228"/>
          <cell r="BW1228"/>
          <cell r="BX1228"/>
          <cell r="BY1228"/>
          <cell r="BZ1228"/>
          <cell r="CA1228"/>
          <cell r="CB1228"/>
          <cell r="CC1228"/>
          <cell r="CD1228"/>
          <cell r="CE1228"/>
          <cell r="CF1228"/>
          <cell r="CG1228"/>
          <cell r="CH1228"/>
          <cell r="CI1228"/>
          <cell r="CJ1228"/>
          <cell r="CK1228"/>
          <cell r="CL1228"/>
          <cell r="CM1228"/>
          <cell r="CN1228"/>
          <cell r="CO1228"/>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Q1229"/>
          <cell r="R1229"/>
          <cell r="S1229" t="str">
            <v>แขวงเชียงใหม่</v>
          </cell>
          <cell r="T1229" t="str">
            <v>ผบ.14271</v>
          </cell>
          <cell r="U1229">
            <v>2561</v>
          </cell>
          <cell r="V1229" t="str">
            <v>ผบ.2378</v>
          </cell>
          <cell r="W1229">
            <v>2562</v>
          </cell>
          <cell r="X1229"/>
          <cell r="Y1229"/>
          <cell r="Z1229"/>
          <cell r="AA1229">
            <v>9</v>
          </cell>
          <cell r="AB1229">
            <v>4</v>
          </cell>
          <cell r="AC1229">
            <v>2562</v>
          </cell>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ยึดทรัพย์</v>
          </cell>
          <cell r="BC1229"/>
          <cell r="BD1229"/>
          <cell r="BE1229"/>
          <cell r="BF1229"/>
          <cell r="BG1229"/>
          <cell r="BH1229"/>
          <cell r="BI1229"/>
          <cell r="BJ1229"/>
          <cell r="BK1229"/>
          <cell r="BL1229" t="str">
            <v>นางสาวปภัทสุวดี ยศบุญเรือง</v>
          </cell>
          <cell r="BM1229">
            <v>0</v>
          </cell>
          <cell r="BN1229"/>
          <cell r="BO1229"/>
          <cell r="BP1229"/>
          <cell r="BQ1229"/>
          <cell r="BR1229"/>
          <cell r="BS1229"/>
          <cell r="BT1229"/>
          <cell r="BU1229"/>
          <cell r="BV1229"/>
          <cell r="BW1229"/>
          <cell r="BX1229"/>
          <cell r="BY1229"/>
          <cell r="BZ1229"/>
          <cell r="CA1229"/>
          <cell r="CB1229"/>
          <cell r="CC1229"/>
          <cell r="CD1229"/>
          <cell r="CE1229"/>
          <cell r="CF1229"/>
          <cell r="CG1229"/>
          <cell r="CH1229"/>
          <cell r="CI1229"/>
          <cell r="CJ1229"/>
          <cell r="CK1229"/>
          <cell r="CL1229"/>
          <cell r="CM1229"/>
          <cell r="CN1229"/>
          <cell r="CO1229"/>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AA1230"/>
          <cell r="AB1230"/>
          <cell r="AC1230"/>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สืบทรัพย์สำนักงานอื่นฟ้อง (คำสั่ง 2/12/2565)//กำลังดำเนินการสืบทรัพย์</v>
          </cell>
          <cell r="BC1230"/>
          <cell r="BD1230"/>
          <cell r="BE1230"/>
          <cell r="BF1230"/>
          <cell r="BG1230"/>
          <cell r="BH1230"/>
          <cell r="BI1230"/>
          <cell r="BJ1230"/>
          <cell r="BK1230"/>
          <cell r="BL1230" t="str">
            <v>นางสาวศิริพร หล้าจ้อน</v>
          </cell>
          <cell r="BM1230">
            <v>823658010143</v>
          </cell>
          <cell r="BN1230"/>
          <cell r="BO1230"/>
          <cell r="BP1230"/>
          <cell r="BQ1230"/>
          <cell r="BR1230"/>
          <cell r="BS1230"/>
          <cell r="BT1230"/>
          <cell r="BU1230"/>
          <cell r="BV1230"/>
          <cell r="BW1230"/>
          <cell r="BX1230"/>
          <cell r="BY1230"/>
          <cell r="BZ1230"/>
          <cell r="CA1230"/>
          <cell r="CB1230"/>
          <cell r="CC1230"/>
          <cell r="CD1230"/>
          <cell r="CE1230"/>
          <cell r="CF1230"/>
          <cell r="CG1230"/>
          <cell r="CH1230"/>
          <cell r="CI1230"/>
          <cell r="CJ1230"/>
          <cell r="CK1230"/>
          <cell r="CL1230"/>
          <cell r="CM1230"/>
          <cell r="CN1230"/>
          <cell r="CO1230"/>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AA1231"/>
          <cell r="AB1231"/>
          <cell r="AC1231"/>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สืบทรัพย์สำนักงานอื่นฟ้อง (คำสั่ง 2/12/2565)//กำลังดำเนินการสืบทรัพย์</v>
          </cell>
          <cell r="BC1231"/>
          <cell r="BD1231"/>
          <cell r="BE1231"/>
          <cell r="BF1231"/>
          <cell r="BG1231"/>
          <cell r="BH1231"/>
          <cell r="BI1231"/>
          <cell r="BJ1231"/>
          <cell r="BK1231"/>
          <cell r="BL1231" t="str">
            <v>นางสาวพรรณี บังวรรณ</v>
          </cell>
          <cell r="BM1231">
            <v>823658010089</v>
          </cell>
          <cell r="BN1231"/>
          <cell r="BO1231"/>
          <cell r="BP1231"/>
          <cell r="BQ1231"/>
          <cell r="BR1231"/>
          <cell r="BS1231"/>
          <cell r="BT1231"/>
          <cell r="BU1231"/>
          <cell r="BV1231"/>
          <cell r="BW1231"/>
          <cell r="BX1231"/>
          <cell r="BY1231"/>
          <cell r="BZ1231"/>
          <cell r="CA1231"/>
          <cell r="CB1231"/>
          <cell r="CC1231"/>
          <cell r="CD1231"/>
          <cell r="CE1231"/>
          <cell r="CF1231"/>
          <cell r="CG1231"/>
          <cell r="CH1231"/>
          <cell r="CI1231"/>
          <cell r="CJ1231"/>
          <cell r="CK1231"/>
          <cell r="CL1231"/>
          <cell r="CM1231"/>
          <cell r="CN1231"/>
          <cell r="CO1231"/>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X1232"/>
          <cell r="Y1232"/>
          <cell r="Z1232"/>
          <cell r="AA1232">
            <v>24</v>
          </cell>
          <cell r="AB1232">
            <v>11</v>
          </cell>
          <cell r="AC1232">
            <v>2558</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สืบทรัพย์สำนักงานอื่นฟ้อง (คำสั่ง 2/12/2565)//กำลังดำเนินการสืบทรัพย์</v>
          </cell>
          <cell r="BC1232"/>
          <cell r="BD1232"/>
          <cell r="BE1232"/>
          <cell r="BF1232"/>
          <cell r="BG1232"/>
          <cell r="BH1232"/>
          <cell r="BI1232"/>
          <cell r="BJ1232"/>
          <cell r="BK1232"/>
          <cell r="BL1232" t="str">
            <v>นางสาวนริสา จันต๊ะรังษี</v>
          </cell>
          <cell r="BM1232">
            <v>823658010251</v>
          </cell>
          <cell r="BN1232"/>
          <cell r="BO1232"/>
          <cell r="BP1232"/>
          <cell r="BQ1232"/>
          <cell r="BR1232"/>
          <cell r="BS1232"/>
          <cell r="BT1232"/>
          <cell r="BU1232"/>
          <cell r="BV1232"/>
          <cell r="BW1232"/>
          <cell r="BX1232"/>
          <cell r="BY1232"/>
          <cell r="BZ1232"/>
          <cell r="CA1232"/>
          <cell r="CB1232"/>
          <cell r="CC1232"/>
          <cell r="CD1232"/>
          <cell r="CE1232"/>
          <cell r="CF1232"/>
          <cell r="CG1232"/>
          <cell r="CH1232"/>
          <cell r="CI1232"/>
          <cell r="CJ1232"/>
          <cell r="CK1232"/>
          <cell r="CL1232"/>
          <cell r="CM1232"/>
          <cell r="CN1232"/>
          <cell r="CO1232"/>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A1233"/>
          <cell r="AB1233"/>
          <cell r="AC1233"/>
          <cell r="AD1233">
            <v>3</v>
          </cell>
          <cell r="AE1233">
            <v>6</v>
          </cell>
          <cell r="AF1233">
            <v>2558</v>
          </cell>
          <cell r="AG1233">
            <v>14</v>
          </cell>
          <cell r="AH1233">
            <v>6</v>
          </cell>
          <cell r="AI1233">
            <v>2560</v>
          </cell>
          <cell r="AJ1233"/>
          <cell r="AK1233"/>
          <cell r="AL1233"/>
          <cell r="AM1233"/>
          <cell r="AN1233"/>
          <cell r="AO1233"/>
          <cell r="AP1233"/>
          <cell r="AQ1233"/>
          <cell r="AR1233"/>
          <cell r="AS1233"/>
          <cell r="AT1233"/>
          <cell r="AU1233"/>
          <cell r="AV1233"/>
          <cell r="AW1233"/>
          <cell r="AX1233"/>
          <cell r="AY1233"/>
          <cell r="AZ1233"/>
          <cell r="BA1233"/>
          <cell r="BB1233" t="str">
            <v>สืบทรัพย์สำนักงานอื่นฟ้อง (คำสั่ง 2/12/2565)//กำลังดำเนินการสืบทรัพย์</v>
          </cell>
          <cell r="BC1233"/>
          <cell r="BD1233"/>
          <cell r="BE1233"/>
          <cell r="BF1233"/>
          <cell r="BG1233"/>
          <cell r="BH1233"/>
          <cell r="BI1233"/>
          <cell r="BJ1233"/>
          <cell r="BK1233"/>
          <cell r="BL1233" t="str">
            <v>นางสาวสุกัญญาหรือกนกพร ขันเป็ง</v>
          </cell>
          <cell r="BM1233">
            <v>823658010073</v>
          </cell>
          <cell r="BN1233"/>
          <cell r="BO1233"/>
          <cell r="BP1233"/>
          <cell r="BQ1233"/>
          <cell r="BR1233"/>
          <cell r="BS1233"/>
          <cell r="BT1233"/>
          <cell r="BU1233"/>
          <cell r="BV1233"/>
          <cell r="BW1233"/>
          <cell r="BX1233"/>
          <cell r="BY1233"/>
          <cell r="BZ1233"/>
          <cell r="CA1233"/>
          <cell r="CB1233"/>
          <cell r="CC1233"/>
          <cell r="CD1233"/>
          <cell r="CE1233"/>
          <cell r="CF1233"/>
          <cell r="CG1233"/>
          <cell r="CH1233"/>
          <cell r="CI1233"/>
          <cell r="CJ1233"/>
          <cell r="CK1233"/>
          <cell r="CL1233"/>
          <cell r="CM1233"/>
          <cell r="CN1233"/>
          <cell r="CO1233"/>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X1234"/>
          <cell r="Y1234"/>
          <cell r="Z1234"/>
          <cell r="AA1234">
            <v>14</v>
          </cell>
          <cell r="AB1234">
            <v>12</v>
          </cell>
          <cell r="AC1234">
            <v>2558</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สืบทรัพย์สำนักงานอื่นฟ้อง (คำสั่ง 2/12/2565)//กำลังดำเนินการสืบทรัพย์</v>
          </cell>
          <cell r="BC1234"/>
          <cell r="BD1234"/>
          <cell r="BE1234"/>
          <cell r="BF1234"/>
          <cell r="BG1234"/>
          <cell r="BH1234"/>
          <cell r="BI1234"/>
          <cell r="BJ1234"/>
          <cell r="BK1234"/>
          <cell r="BL1234" t="str">
            <v>นางสาววารี ท่าเสา</v>
          </cell>
          <cell r="BM1234">
            <v>823658010144</v>
          </cell>
          <cell r="BN1234"/>
          <cell r="BO1234"/>
          <cell r="BP1234"/>
          <cell r="BQ1234"/>
          <cell r="BR1234"/>
          <cell r="BS1234"/>
          <cell r="BT1234"/>
          <cell r="BU1234"/>
          <cell r="BV1234"/>
          <cell r="BW1234"/>
          <cell r="BX1234"/>
          <cell r="BY1234"/>
          <cell r="BZ1234"/>
          <cell r="CA1234"/>
          <cell r="CB1234"/>
          <cell r="CC1234"/>
          <cell r="CD1234"/>
          <cell r="CE1234"/>
          <cell r="CF1234"/>
          <cell r="CG1234"/>
          <cell r="CH1234"/>
          <cell r="CI1234"/>
          <cell r="CJ1234"/>
          <cell r="CK1234"/>
          <cell r="CL1234"/>
          <cell r="CM1234"/>
          <cell r="CN1234"/>
          <cell r="CO1234"/>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X1235"/>
          <cell r="Y1235"/>
          <cell r="Z1235"/>
          <cell r="AA1235">
            <v>14</v>
          </cell>
          <cell r="AB1235">
            <v>12</v>
          </cell>
          <cell r="AC1235">
            <v>2558</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สืบทรัพย์สำนักงานอื่นฟ้อง (คำสั่ง 2/12/2565)//กำลังดำเนินการสืบทรัพย์</v>
          </cell>
          <cell r="BC1235"/>
          <cell r="BD1235"/>
          <cell r="BE1235"/>
          <cell r="BF1235"/>
          <cell r="BG1235"/>
          <cell r="BH1235"/>
          <cell r="BI1235"/>
          <cell r="BJ1235"/>
          <cell r="BK1235"/>
          <cell r="BL1235" t="str">
            <v>นายไพรวัน ขันคำ</v>
          </cell>
          <cell r="BM1235">
            <v>823658010142</v>
          </cell>
          <cell r="BN1235"/>
          <cell r="BO1235"/>
          <cell r="BP1235"/>
          <cell r="BQ1235"/>
          <cell r="BR1235"/>
          <cell r="BS1235"/>
          <cell r="BT1235"/>
          <cell r="BU1235"/>
          <cell r="BV1235"/>
          <cell r="BW1235"/>
          <cell r="BX1235"/>
          <cell r="BY1235"/>
          <cell r="BZ1235"/>
          <cell r="CA1235"/>
          <cell r="CB1235"/>
          <cell r="CC1235"/>
          <cell r="CD1235"/>
          <cell r="CE1235"/>
          <cell r="CF1235"/>
          <cell r="CG1235"/>
          <cell r="CH1235"/>
          <cell r="CI1235"/>
          <cell r="CJ1235"/>
          <cell r="CK1235"/>
          <cell r="CL1235"/>
          <cell r="CM1235"/>
          <cell r="CN1235"/>
          <cell r="CO1235"/>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X1236"/>
          <cell r="Y1236"/>
          <cell r="Z1236"/>
          <cell r="AA1236">
            <v>28</v>
          </cell>
          <cell r="AB1236">
            <v>9</v>
          </cell>
          <cell r="AC1236">
            <v>2558</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สืบทรัพย์สำนักงานอื่นฟ้อง (คำสั่ง 2/12/2565)//กำลังดำเนินการสืบทรัพย์</v>
          </cell>
          <cell r="BC1236"/>
          <cell r="BD1236"/>
          <cell r="BE1236"/>
          <cell r="BF1236"/>
          <cell r="BG1236"/>
          <cell r="BH1236"/>
          <cell r="BI1236"/>
          <cell r="BJ1236"/>
          <cell r="BK1236"/>
          <cell r="BL1236" t="str">
            <v>นางสาวพัชรภรรณ บุญแผ่ผล</v>
          </cell>
          <cell r="BM1236">
            <v>823758010093</v>
          </cell>
          <cell r="BN1236"/>
          <cell r="BO1236"/>
          <cell r="BP1236"/>
          <cell r="BQ1236"/>
          <cell r="BR1236"/>
          <cell r="BS1236"/>
          <cell r="BT1236"/>
          <cell r="BU1236"/>
          <cell r="BV1236"/>
          <cell r="BW1236"/>
          <cell r="BX1236"/>
          <cell r="BY1236"/>
          <cell r="BZ1236"/>
          <cell r="CA1236"/>
          <cell r="CB1236"/>
          <cell r="CC1236"/>
          <cell r="CD1236"/>
          <cell r="CE1236"/>
          <cell r="CF1236"/>
          <cell r="CG1236"/>
          <cell r="CH1236"/>
          <cell r="CI1236"/>
          <cell r="CJ1236"/>
          <cell r="CK1236"/>
          <cell r="CL1236"/>
          <cell r="CM1236"/>
          <cell r="CN1236"/>
          <cell r="CO1236"/>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สืบทรัพย์สำนักงานอื่นฟ้อง (คำสั่ง 15/2/2566)</v>
          </cell>
          <cell r="BC1237"/>
          <cell r="BD1237"/>
          <cell r="BE1237"/>
          <cell r="BF1237"/>
          <cell r="BG1237"/>
          <cell r="BH1237"/>
          <cell r="BI1237"/>
          <cell r="BJ1237"/>
          <cell r="BK1237"/>
          <cell r="BL1237" t="str">
            <v>นายสุมาตย์ ดีมา</v>
          </cell>
          <cell r="BM1237">
            <v>888164010001</v>
          </cell>
          <cell r="BN1237"/>
          <cell r="BO1237"/>
          <cell r="BP1237"/>
          <cell r="BQ1237"/>
          <cell r="BR1237"/>
          <cell r="BS1237"/>
          <cell r="BT1237"/>
          <cell r="BU1237"/>
          <cell r="BV1237"/>
          <cell r="BW1237"/>
          <cell r="BX1237"/>
          <cell r="BY1237"/>
          <cell r="BZ1237"/>
          <cell r="CA1237"/>
          <cell r="CB1237"/>
          <cell r="CC1237"/>
          <cell r="CD1237"/>
          <cell r="CE1237"/>
          <cell r="CF1237"/>
          <cell r="CG1237"/>
          <cell r="CH1237"/>
          <cell r="CI1237"/>
          <cell r="CJ1237"/>
          <cell r="CK1237"/>
          <cell r="CL1237"/>
          <cell r="CM1237"/>
          <cell r="CN1237"/>
          <cell r="CO1237"/>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A1238"/>
          <cell r="AB1238"/>
          <cell r="AC1238"/>
          <cell r="AD1238">
            <v>26</v>
          </cell>
          <cell r="AE1238">
            <v>4</v>
          </cell>
          <cell r="AF1238">
            <v>2559</v>
          </cell>
          <cell r="AG1238">
            <v>2</v>
          </cell>
          <cell r="AH1238">
            <v>11</v>
          </cell>
          <cell r="AI1238">
            <v>2559</v>
          </cell>
          <cell r="AJ1238"/>
          <cell r="AK1238"/>
          <cell r="AL1238"/>
          <cell r="AM1238"/>
          <cell r="AN1238"/>
          <cell r="AO1238"/>
          <cell r="AP1238"/>
          <cell r="AQ1238"/>
          <cell r="AR1238"/>
          <cell r="AS1238"/>
          <cell r="AT1238"/>
          <cell r="AU1238"/>
          <cell r="AV1238"/>
          <cell r="AW1238"/>
          <cell r="AX1238"/>
          <cell r="AY1238"/>
          <cell r="AZ1238"/>
          <cell r="BA1238"/>
          <cell r="BB1238" t="str">
            <v>สืบทรัพย์สำนักงานอื่นฟ้อง (คำสั่ง 2/12/2565)//กำลังดำเนินการสืบทรัพย์</v>
          </cell>
          <cell r="BC1238"/>
          <cell r="BD1238"/>
          <cell r="BE1238"/>
          <cell r="BF1238"/>
          <cell r="BG1238"/>
          <cell r="BH1238"/>
          <cell r="BI1238"/>
          <cell r="BJ1238"/>
          <cell r="BK1238"/>
          <cell r="BL1238" t="str">
            <v>นางสาววิภา เมืองมูล</v>
          </cell>
          <cell r="BM1238">
            <v>823658010141</v>
          </cell>
          <cell r="BN1238"/>
          <cell r="BO1238"/>
          <cell r="BP1238"/>
          <cell r="BQ1238"/>
          <cell r="BR1238"/>
          <cell r="BS1238"/>
          <cell r="BT1238"/>
          <cell r="BU1238"/>
          <cell r="BV1238"/>
          <cell r="BW1238"/>
          <cell r="BX1238"/>
          <cell r="BY1238"/>
          <cell r="BZ1238"/>
          <cell r="CA1238"/>
          <cell r="CB1238"/>
          <cell r="CC1238"/>
          <cell r="CD1238"/>
          <cell r="CE1238"/>
          <cell r="CF1238"/>
          <cell r="CG1238"/>
          <cell r="CH1238"/>
          <cell r="CI1238"/>
          <cell r="CJ1238"/>
          <cell r="CK1238"/>
          <cell r="CL1238"/>
          <cell r="CM1238"/>
          <cell r="CN1238"/>
          <cell r="CO1238"/>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AA1239"/>
          <cell r="AB1239"/>
          <cell r="AC1239"/>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สืบทรัพย์สำนักงานอื่นฟ้อง (คำสั่ง 2/12/2565)//กำลังดำเนินการสืบทรัพย์</v>
          </cell>
          <cell r="BC1239"/>
          <cell r="BD1239"/>
          <cell r="BE1239"/>
          <cell r="BF1239"/>
          <cell r="BG1239"/>
          <cell r="BH1239"/>
          <cell r="BI1239"/>
          <cell r="BJ1239"/>
          <cell r="BK1239"/>
          <cell r="BL1239" t="str">
            <v>นายสุริยง ชนะพิมพ์</v>
          </cell>
          <cell r="BM1239">
            <v>823658010313</v>
          </cell>
          <cell r="BN1239"/>
          <cell r="BO1239"/>
          <cell r="BP1239"/>
          <cell r="BQ1239"/>
          <cell r="BR1239"/>
          <cell r="BS1239"/>
          <cell r="BT1239"/>
          <cell r="BU1239"/>
          <cell r="BV1239"/>
          <cell r="BW1239"/>
          <cell r="BX1239"/>
          <cell r="BY1239"/>
          <cell r="BZ1239"/>
          <cell r="CA1239"/>
          <cell r="CB1239"/>
          <cell r="CC1239"/>
          <cell r="CD1239"/>
          <cell r="CE1239"/>
          <cell r="CF1239"/>
          <cell r="CG1239"/>
          <cell r="CH1239"/>
          <cell r="CI1239"/>
          <cell r="CJ1239"/>
          <cell r="CK1239"/>
          <cell r="CL1239"/>
          <cell r="CM1239"/>
          <cell r="CN1239"/>
          <cell r="CO1239"/>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X1240"/>
          <cell r="Y1240"/>
          <cell r="Z1240"/>
          <cell r="AA1240">
            <v>25</v>
          </cell>
          <cell r="AB1240">
            <v>1</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สืบทรัพย์สำนักงานอื่นฟ้อง (คำสั่ง 2/12/2565)//กำลังดำเนินการสืบทรัพย์</v>
          </cell>
          <cell r="BC1240"/>
          <cell r="BD1240"/>
          <cell r="BE1240"/>
          <cell r="BF1240"/>
          <cell r="BG1240"/>
          <cell r="BH1240"/>
          <cell r="BI1240"/>
          <cell r="BJ1240"/>
          <cell r="BK1240"/>
          <cell r="BL1240" t="str">
            <v>นางพิกุล อินต๊ะแก้ว</v>
          </cell>
          <cell r="BM1240">
            <v>823658010431</v>
          </cell>
          <cell r="BN1240"/>
          <cell r="BO1240"/>
          <cell r="BP1240"/>
          <cell r="BQ1240"/>
          <cell r="BR1240"/>
          <cell r="BS1240"/>
          <cell r="BT1240"/>
          <cell r="BU1240"/>
          <cell r="BV1240"/>
          <cell r="BW1240"/>
          <cell r="BX1240"/>
          <cell r="BY1240"/>
          <cell r="BZ1240"/>
          <cell r="CA1240"/>
          <cell r="CB1240"/>
          <cell r="CC1240"/>
          <cell r="CD1240"/>
          <cell r="CE1240"/>
          <cell r="CF1240"/>
          <cell r="CG1240"/>
          <cell r="CH1240"/>
          <cell r="CI1240"/>
          <cell r="CJ1240"/>
          <cell r="CK1240"/>
          <cell r="CL1240"/>
          <cell r="CM1240"/>
          <cell r="CN1240"/>
          <cell r="CO1240"/>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X1241"/>
          <cell r="Y1241"/>
          <cell r="Z1241"/>
          <cell r="AA1241">
            <v>25</v>
          </cell>
          <cell r="AB1241">
            <v>1</v>
          </cell>
          <cell r="AC1241">
            <v>2559</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สืบทรัพย์สำนักงานอื่นฟ้อง (คำสั่ง 2/12/2565)//กำลังดำเนินการสืบทรัพย์</v>
          </cell>
          <cell r="BC1241"/>
          <cell r="BD1241"/>
          <cell r="BE1241"/>
          <cell r="BF1241"/>
          <cell r="BG1241"/>
          <cell r="BH1241"/>
          <cell r="BI1241"/>
          <cell r="BJ1241"/>
          <cell r="BK1241"/>
          <cell r="BL1241" t="str">
            <v>นางนิตยา ใหม่แก้วสุข</v>
          </cell>
          <cell r="BM1241">
            <v>823658010430</v>
          </cell>
          <cell r="BN1241"/>
          <cell r="BO1241"/>
          <cell r="BP1241"/>
          <cell r="BQ1241"/>
          <cell r="BR1241"/>
          <cell r="BS1241"/>
          <cell r="BT1241"/>
          <cell r="BU1241"/>
          <cell r="BV1241"/>
          <cell r="BW1241"/>
          <cell r="BX1241"/>
          <cell r="BY1241"/>
          <cell r="BZ1241"/>
          <cell r="CA1241"/>
          <cell r="CB1241"/>
          <cell r="CC1241"/>
          <cell r="CD1241"/>
          <cell r="CE1241"/>
          <cell r="CF1241"/>
          <cell r="CG1241"/>
          <cell r="CH1241"/>
          <cell r="CI1241"/>
          <cell r="CJ1241"/>
          <cell r="CK1241"/>
          <cell r="CL1241"/>
          <cell r="CM1241"/>
          <cell r="CN1241"/>
          <cell r="CO1241"/>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A1242"/>
          <cell r="AB1242"/>
          <cell r="AC1242"/>
          <cell r="AD1242">
            <v>1</v>
          </cell>
          <cell r="AE1242">
            <v>8</v>
          </cell>
          <cell r="AF1242">
            <v>2560</v>
          </cell>
          <cell r="AG1242">
            <v>8</v>
          </cell>
          <cell r="AH1242">
            <v>12</v>
          </cell>
          <cell r="AI1242">
            <v>2560</v>
          </cell>
          <cell r="AJ1242"/>
          <cell r="AK1242"/>
          <cell r="AL1242"/>
          <cell r="AM1242"/>
          <cell r="AN1242"/>
          <cell r="AO1242"/>
          <cell r="AP1242"/>
          <cell r="AQ1242"/>
          <cell r="AR1242"/>
          <cell r="AS1242"/>
          <cell r="AT1242"/>
          <cell r="AU1242"/>
          <cell r="AV1242"/>
          <cell r="AW1242"/>
          <cell r="AX1242"/>
          <cell r="AY1242"/>
          <cell r="AZ1242"/>
          <cell r="BA1242"/>
          <cell r="BB1242" t="str">
            <v>สืบทรัพย์สำนักงานอื่นฟ้อง (คำสั่ง 2/12/2565)//กำลังดำเนินการสืบทรัพย์</v>
          </cell>
          <cell r="BC1242"/>
          <cell r="BD1242"/>
          <cell r="BE1242"/>
          <cell r="BF1242"/>
          <cell r="BG1242"/>
          <cell r="BH1242"/>
          <cell r="BI1242"/>
          <cell r="BJ1242"/>
          <cell r="BK1242"/>
          <cell r="BL1242" t="str">
            <v>นางสาวชุมพูนุช กาวิโล</v>
          </cell>
          <cell r="BM1242">
            <v>823660010044</v>
          </cell>
          <cell r="BN1242"/>
          <cell r="BO1242"/>
          <cell r="BP1242"/>
          <cell r="BQ1242"/>
          <cell r="BR1242"/>
          <cell r="BS1242"/>
          <cell r="BT1242"/>
          <cell r="BU1242"/>
          <cell r="BV1242"/>
          <cell r="BW1242"/>
          <cell r="BX1242"/>
          <cell r="BY1242"/>
          <cell r="BZ1242"/>
          <cell r="CA1242"/>
          <cell r="CB1242"/>
          <cell r="CC1242"/>
          <cell r="CD1242"/>
          <cell r="CE1242"/>
          <cell r="CF1242"/>
          <cell r="CG1242"/>
          <cell r="CH1242"/>
          <cell r="CI1242"/>
          <cell r="CJ1242"/>
          <cell r="CK1242"/>
          <cell r="CL1242"/>
          <cell r="CM1242"/>
          <cell r="CN1242"/>
          <cell r="CO1242"/>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X1243"/>
          <cell r="Y1243"/>
          <cell r="Z1243"/>
          <cell r="AA1243">
            <v>2</v>
          </cell>
          <cell r="AB1243">
            <v>10</v>
          </cell>
          <cell r="AC1243">
            <v>2560</v>
          </cell>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สืบทรัพย์สำนักงานอื่นฟ้อง (คำสั่ง 2/12/2565)//กำลังดำเนินการสืบทรัพย์</v>
          </cell>
          <cell r="BC1243"/>
          <cell r="BD1243"/>
          <cell r="BE1243"/>
          <cell r="BF1243"/>
          <cell r="BG1243"/>
          <cell r="BH1243"/>
          <cell r="BI1243"/>
          <cell r="BJ1243"/>
          <cell r="BK1243"/>
          <cell r="BL1243" t="str">
            <v>นายสุรพงษ์ จันทร์เป็ง</v>
          </cell>
          <cell r="BM1243">
            <v>823660010053</v>
          </cell>
          <cell r="BN1243"/>
          <cell r="BO1243"/>
          <cell r="BP1243"/>
          <cell r="BQ1243"/>
          <cell r="BR1243"/>
          <cell r="BS1243"/>
          <cell r="BT1243"/>
          <cell r="BU1243"/>
          <cell r="BV1243"/>
          <cell r="BW1243"/>
          <cell r="BX1243"/>
          <cell r="BY1243"/>
          <cell r="BZ1243"/>
          <cell r="CA1243"/>
          <cell r="CB1243"/>
          <cell r="CC1243"/>
          <cell r="CD1243"/>
          <cell r="CE1243"/>
          <cell r="CF1243"/>
          <cell r="CG1243"/>
          <cell r="CH1243"/>
          <cell r="CI1243"/>
          <cell r="CJ1243"/>
          <cell r="CK1243"/>
          <cell r="CL1243"/>
          <cell r="CM1243"/>
          <cell r="CN1243"/>
          <cell r="CO1243"/>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A1244"/>
          <cell r="AB1244"/>
          <cell r="AC1244"/>
          <cell r="AD1244">
            <v>3</v>
          </cell>
          <cell r="AE1244">
            <v>7</v>
          </cell>
          <cell r="AF1244">
            <v>2561</v>
          </cell>
          <cell r="AG1244">
            <v>28</v>
          </cell>
          <cell r="AH1244">
            <v>2</v>
          </cell>
          <cell r="AI1244">
            <v>2562</v>
          </cell>
          <cell r="AJ1244"/>
          <cell r="AK1244"/>
          <cell r="AL1244"/>
          <cell r="AM1244"/>
          <cell r="AN1244"/>
          <cell r="AO1244"/>
          <cell r="AP1244"/>
          <cell r="AQ1244"/>
          <cell r="AR1244"/>
          <cell r="AS1244"/>
          <cell r="AT1244"/>
          <cell r="AU1244"/>
          <cell r="AV1244"/>
          <cell r="AW1244"/>
          <cell r="AX1244"/>
          <cell r="AY1244"/>
          <cell r="AZ1244"/>
          <cell r="BA1244"/>
          <cell r="BB1244" t="str">
            <v>สืบทรัพย์สำนักงานอื่นฟ้อง (คำสั่ง 2/12/2565)//กำลังดำเนินการสืบทรัพย์</v>
          </cell>
          <cell r="BC1244"/>
          <cell r="BD1244"/>
          <cell r="BE1244"/>
          <cell r="BF1244"/>
          <cell r="BG1244"/>
          <cell r="BH1244"/>
          <cell r="BI1244"/>
          <cell r="BJ1244"/>
          <cell r="BK1244"/>
          <cell r="BL1244" t="str">
            <v>นายศักดิ์วรา ลูนแก้ว</v>
          </cell>
          <cell r="BM1244">
            <v>823661010018</v>
          </cell>
          <cell r="BN1244"/>
          <cell r="BO1244"/>
          <cell r="BP1244"/>
          <cell r="BQ1244"/>
          <cell r="BR1244"/>
          <cell r="BS1244"/>
          <cell r="BT1244"/>
          <cell r="BU1244"/>
          <cell r="BV1244"/>
          <cell r="BW1244"/>
          <cell r="BX1244"/>
          <cell r="BY1244"/>
          <cell r="BZ1244"/>
          <cell r="CA1244"/>
          <cell r="CB1244"/>
          <cell r="CC1244"/>
          <cell r="CD1244"/>
          <cell r="CE1244"/>
          <cell r="CF1244"/>
          <cell r="CG1244"/>
          <cell r="CH1244"/>
          <cell r="CI1244"/>
          <cell r="CJ1244"/>
          <cell r="CK1244"/>
          <cell r="CL1244"/>
          <cell r="CM1244"/>
          <cell r="CN1244"/>
          <cell r="CO1244"/>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A1245"/>
          <cell r="AB1245"/>
          <cell r="AC1245"/>
          <cell r="AD1245">
            <v>2</v>
          </cell>
          <cell r="AE1245">
            <v>7</v>
          </cell>
          <cell r="AF1245">
            <v>2561</v>
          </cell>
          <cell r="AG1245">
            <v>28</v>
          </cell>
          <cell r="AH1245">
            <v>6</v>
          </cell>
          <cell r="AI1245">
            <v>2562</v>
          </cell>
          <cell r="AJ1245"/>
          <cell r="AK1245"/>
          <cell r="AL1245"/>
          <cell r="AM1245"/>
          <cell r="AN1245"/>
          <cell r="AO1245"/>
          <cell r="AP1245"/>
          <cell r="AQ1245"/>
          <cell r="AR1245"/>
          <cell r="AS1245"/>
          <cell r="AT1245"/>
          <cell r="AU1245"/>
          <cell r="AV1245"/>
          <cell r="AW1245"/>
          <cell r="AX1245"/>
          <cell r="AY1245"/>
          <cell r="AZ1245"/>
          <cell r="BA1245"/>
          <cell r="BB1245" t="str">
            <v>สืบทรัพย์สำนักงานอื่นฟ้อง (คำสั่ง 2/12/2565)//กำลังดำเนินการสืบทรัพย์</v>
          </cell>
          <cell r="BC1245"/>
          <cell r="BD1245"/>
          <cell r="BE1245"/>
          <cell r="BF1245"/>
          <cell r="BG1245"/>
          <cell r="BH1245"/>
          <cell r="BI1245"/>
          <cell r="BJ1245"/>
          <cell r="BK1245"/>
          <cell r="BL1245" t="str">
            <v>นางสาวอชิรญา สิทธิพรหม</v>
          </cell>
          <cell r="BM1245">
            <v>823661010020</v>
          </cell>
          <cell r="BN1245"/>
          <cell r="BO1245"/>
          <cell r="BP1245"/>
          <cell r="BQ1245"/>
          <cell r="BR1245"/>
          <cell r="BS1245"/>
          <cell r="BT1245"/>
          <cell r="BU1245"/>
          <cell r="BV1245"/>
          <cell r="BW1245"/>
          <cell r="BX1245"/>
          <cell r="BY1245"/>
          <cell r="BZ1245"/>
          <cell r="CA1245"/>
          <cell r="CB1245"/>
          <cell r="CC1245"/>
          <cell r="CD1245"/>
          <cell r="CE1245"/>
          <cell r="CF1245"/>
          <cell r="CG1245"/>
          <cell r="CH1245"/>
          <cell r="CI1245"/>
          <cell r="CJ1245"/>
          <cell r="CK1245"/>
          <cell r="CL1245"/>
          <cell r="CM1245"/>
          <cell r="CN1245"/>
          <cell r="CO1245"/>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A1246"/>
          <cell r="AB1246"/>
          <cell r="AC1246"/>
          <cell r="AD1246">
            <v>2</v>
          </cell>
          <cell r="AE1246">
            <v>7</v>
          </cell>
          <cell r="AF1246">
            <v>2561</v>
          </cell>
          <cell r="AG1246">
            <v>25</v>
          </cell>
          <cell r="AH1246">
            <v>2</v>
          </cell>
          <cell r="AI1246">
            <v>2562</v>
          </cell>
          <cell r="AJ1246"/>
          <cell r="AK1246"/>
          <cell r="AL1246"/>
          <cell r="AM1246"/>
          <cell r="AN1246"/>
          <cell r="AO1246"/>
          <cell r="AP1246"/>
          <cell r="AQ1246"/>
          <cell r="AR1246"/>
          <cell r="AS1246"/>
          <cell r="AT1246"/>
          <cell r="AU1246"/>
          <cell r="AV1246"/>
          <cell r="AW1246"/>
          <cell r="AX1246"/>
          <cell r="AY1246"/>
          <cell r="AZ1246"/>
          <cell r="BA1246"/>
          <cell r="BB1246" t="str">
            <v>สืบทรัพย์สำนักงานอื่นฟ้อง (คำสั่ง 2/12/2565)//กำลังดำเนินการสืบทรัพย์</v>
          </cell>
          <cell r="BC1246"/>
          <cell r="BD1246"/>
          <cell r="BE1246"/>
          <cell r="BF1246"/>
          <cell r="BG1246"/>
          <cell r="BH1246"/>
          <cell r="BI1246"/>
          <cell r="BJ1246"/>
          <cell r="BK1246"/>
          <cell r="BL1246" t="str">
            <v>นางสาวลัดดา ปัสสาโก</v>
          </cell>
          <cell r="BM1246">
            <v>823661010019</v>
          </cell>
          <cell r="BN1246"/>
          <cell r="BO1246"/>
          <cell r="BP1246"/>
          <cell r="BQ1246"/>
          <cell r="BR1246"/>
          <cell r="BS1246"/>
          <cell r="BT1246"/>
          <cell r="BU1246"/>
          <cell r="BV1246"/>
          <cell r="BW1246"/>
          <cell r="BX1246"/>
          <cell r="BY1246"/>
          <cell r="BZ1246"/>
          <cell r="CA1246"/>
          <cell r="CB1246"/>
          <cell r="CC1246"/>
          <cell r="CD1246"/>
          <cell r="CE1246"/>
          <cell r="CF1246"/>
          <cell r="CG1246"/>
          <cell r="CH1246"/>
          <cell r="CI1246"/>
          <cell r="CJ1246"/>
          <cell r="CK1246"/>
          <cell r="CL1246"/>
          <cell r="CM1246"/>
          <cell r="CN1246"/>
          <cell r="CO1246"/>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A1247"/>
          <cell r="AB1247"/>
          <cell r="AC1247"/>
          <cell r="AD1247">
            <v>4</v>
          </cell>
          <cell r="AE1247">
            <v>6</v>
          </cell>
          <cell r="AF1247">
            <v>2561</v>
          </cell>
          <cell r="AG1247">
            <v>25</v>
          </cell>
          <cell r="AH1247">
            <v>2</v>
          </cell>
          <cell r="AI1247">
            <v>2562</v>
          </cell>
          <cell r="AJ1247"/>
          <cell r="AK1247"/>
          <cell r="AL1247"/>
          <cell r="AM1247"/>
          <cell r="AN1247"/>
          <cell r="AO1247"/>
          <cell r="AP1247"/>
          <cell r="AQ1247"/>
          <cell r="AR1247"/>
          <cell r="AS1247"/>
          <cell r="AT1247"/>
          <cell r="AU1247"/>
          <cell r="AV1247"/>
          <cell r="AW1247"/>
          <cell r="AX1247"/>
          <cell r="AY1247"/>
          <cell r="AZ1247"/>
          <cell r="BA1247"/>
          <cell r="BB1247" t="str">
            <v>สืบทรัพย์สำนักงานอื่นฟ้อง (คำสั่ง 2/12/2565)//กำลังดำเนินการสืบทรัพย์</v>
          </cell>
          <cell r="BC1247"/>
          <cell r="BD1247"/>
          <cell r="BE1247"/>
          <cell r="BF1247"/>
          <cell r="BG1247"/>
          <cell r="BH1247"/>
          <cell r="BI1247"/>
          <cell r="BJ1247"/>
          <cell r="BK1247"/>
          <cell r="BL1247" t="str">
            <v>นางสาวพรพรรณ เข็มราช</v>
          </cell>
          <cell r="BM1247">
            <v>823661010021</v>
          </cell>
          <cell r="BN1247"/>
          <cell r="BO1247"/>
          <cell r="BP1247"/>
          <cell r="BQ1247"/>
          <cell r="BR1247"/>
          <cell r="BS1247"/>
          <cell r="BT1247"/>
          <cell r="BU1247"/>
          <cell r="BV1247"/>
          <cell r="BW1247"/>
          <cell r="BX1247"/>
          <cell r="BY1247"/>
          <cell r="BZ1247"/>
          <cell r="CA1247"/>
          <cell r="CB1247"/>
          <cell r="CC1247"/>
          <cell r="CD1247"/>
          <cell r="CE1247"/>
          <cell r="CF1247"/>
          <cell r="CG1247"/>
          <cell r="CH1247"/>
          <cell r="CI1247"/>
          <cell r="CJ1247"/>
          <cell r="CK1247"/>
          <cell r="CL1247"/>
          <cell r="CM1247"/>
          <cell r="CN1247"/>
          <cell r="CO1247"/>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A1248"/>
          <cell r="AB1248"/>
          <cell r="AC1248"/>
          <cell r="AD1248">
            <v>17</v>
          </cell>
          <cell r="AE1248">
            <v>12</v>
          </cell>
          <cell r="AF1248">
            <v>2561</v>
          </cell>
          <cell r="AG1248">
            <v>1</v>
          </cell>
          <cell r="AH1248">
            <v>7</v>
          </cell>
          <cell r="AI1248">
            <v>2562</v>
          </cell>
          <cell r="AJ1248"/>
          <cell r="AK1248"/>
          <cell r="AL1248"/>
          <cell r="AM1248"/>
          <cell r="AN1248"/>
          <cell r="AO1248"/>
          <cell r="AP1248"/>
          <cell r="AQ1248"/>
          <cell r="AR1248"/>
          <cell r="AS1248"/>
          <cell r="AT1248"/>
          <cell r="AU1248"/>
          <cell r="AV1248"/>
          <cell r="AW1248"/>
          <cell r="AX1248"/>
          <cell r="AY1248"/>
          <cell r="AZ1248"/>
          <cell r="BA1248"/>
          <cell r="BB1248" t="str">
            <v>สืบทรัพย์สำนักงานอื่นฟ้อง (คำสั่ง 2/12/2565)//กำลังดำเนินการสืบทรัพย์</v>
          </cell>
          <cell r="BC1248"/>
          <cell r="BD1248"/>
          <cell r="BE1248"/>
          <cell r="BF1248"/>
          <cell r="BG1248"/>
          <cell r="BH1248"/>
          <cell r="BI1248"/>
          <cell r="BJ1248"/>
          <cell r="BK1248"/>
          <cell r="BL1248" t="str">
            <v>นางสาวภัทร์พิชชาหรืออรพินท์ วิโสภา</v>
          </cell>
          <cell r="BM1248">
            <v>823661010361</v>
          </cell>
          <cell r="BN1248"/>
          <cell r="BO1248"/>
          <cell r="BP1248"/>
          <cell r="BQ1248"/>
          <cell r="BR1248"/>
          <cell r="BS1248"/>
          <cell r="BT1248"/>
          <cell r="BU1248"/>
          <cell r="BV1248"/>
          <cell r="BW1248"/>
          <cell r="BX1248"/>
          <cell r="BY1248"/>
          <cell r="BZ1248"/>
          <cell r="CA1248"/>
          <cell r="CB1248"/>
          <cell r="CC1248"/>
          <cell r="CD1248"/>
          <cell r="CE1248"/>
          <cell r="CF1248"/>
          <cell r="CG1248"/>
          <cell r="CH1248"/>
          <cell r="CI1248"/>
          <cell r="CJ1248"/>
          <cell r="CK1248"/>
          <cell r="CL1248"/>
          <cell r="CM1248"/>
          <cell r="CN1248"/>
          <cell r="CO1248"/>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X1249"/>
          <cell r="Y1249"/>
          <cell r="Z1249"/>
          <cell r="AA1249">
            <v>11</v>
          </cell>
          <cell r="AB1249">
            <v>11</v>
          </cell>
          <cell r="AC1249">
            <v>2562</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สืบทรัพย์สำนักงานอื่นฟ้อง (คำสั่ง 2/12/2565)//กำลังดำเนินการสืบทรัพย์</v>
          </cell>
          <cell r="BC1249"/>
          <cell r="BD1249"/>
          <cell r="BE1249"/>
          <cell r="BF1249"/>
          <cell r="BG1249"/>
          <cell r="BH1249"/>
          <cell r="BI1249"/>
          <cell r="BJ1249"/>
          <cell r="BK1249"/>
          <cell r="BL1249" t="str">
            <v>นางสาวนฤมล จันทร์อิน</v>
          </cell>
          <cell r="BM1249">
            <v>823661010009</v>
          </cell>
          <cell r="BN1249"/>
          <cell r="BO1249"/>
          <cell r="BP1249"/>
          <cell r="BQ1249"/>
          <cell r="BR1249"/>
          <cell r="BS1249"/>
          <cell r="BT1249"/>
          <cell r="BU1249"/>
          <cell r="BV1249"/>
          <cell r="BW1249"/>
          <cell r="BX1249"/>
          <cell r="BY1249"/>
          <cell r="BZ1249"/>
          <cell r="CA1249"/>
          <cell r="CB1249"/>
          <cell r="CC1249"/>
          <cell r="CD1249"/>
          <cell r="CE1249"/>
          <cell r="CF1249"/>
          <cell r="CG1249"/>
          <cell r="CH1249"/>
          <cell r="CI1249"/>
          <cell r="CJ1249"/>
          <cell r="CK1249"/>
          <cell r="CL1249"/>
          <cell r="CM1249"/>
          <cell r="CN1249"/>
          <cell r="CO1249"/>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X1250"/>
          <cell r="Y1250"/>
          <cell r="Z1250"/>
          <cell r="AA1250">
            <v>8</v>
          </cell>
          <cell r="AB1250">
            <v>10</v>
          </cell>
          <cell r="AC1250">
            <v>2562</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สืบทรัพย์สำนักงานอื่นฟ้อง (คำสั่ง 2/12/2565)//กำลังดำเนินการสืบทรัพย์</v>
          </cell>
          <cell r="BC1250"/>
          <cell r="BD1250"/>
          <cell r="BE1250"/>
          <cell r="BF1250"/>
          <cell r="BG1250"/>
          <cell r="BH1250"/>
          <cell r="BI1250"/>
          <cell r="BJ1250"/>
          <cell r="BK1250"/>
          <cell r="BL1250" t="str">
            <v>นายศิริภูมิ คำป๊อก</v>
          </cell>
          <cell r="BM1250">
            <v>883262011961</v>
          </cell>
          <cell r="BN1250"/>
          <cell r="BO1250"/>
          <cell r="BP1250"/>
          <cell r="BQ1250"/>
          <cell r="BR1250"/>
          <cell r="BS1250"/>
          <cell r="BT1250"/>
          <cell r="BU1250"/>
          <cell r="BV1250"/>
          <cell r="BW1250"/>
          <cell r="BX1250"/>
          <cell r="BY1250"/>
          <cell r="BZ1250"/>
          <cell r="CA1250"/>
          <cell r="CB1250"/>
          <cell r="CC1250"/>
          <cell r="CD1250"/>
          <cell r="CE1250"/>
          <cell r="CF1250"/>
          <cell r="CG1250"/>
          <cell r="CH1250"/>
          <cell r="CI1250"/>
          <cell r="CJ1250"/>
          <cell r="CK1250"/>
          <cell r="CL1250"/>
          <cell r="CM1250"/>
          <cell r="CN1250"/>
          <cell r="CO1250"/>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X1251"/>
          <cell r="Y1251"/>
          <cell r="Z1251"/>
          <cell r="AA1251">
            <v>11</v>
          </cell>
          <cell r="AB1251">
            <v>2</v>
          </cell>
          <cell r="AC1251">
            <v>2562</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สืบทรัพย์สำนักงานอื่นฟ้อง (คำสั่ง 2/12/2565)//กำลังดำเนินการสืบทรัพย์</v>
          </cell>
          <cell r="BC1251"/>
          <cell r="BD1251"/>
          <cell r="BE1251"/>
          <cell r="BF1251"/>
          <cell r="BG1251"/>
          <cell r="BH1251"/>
          <cell r="BI1251"/>
          <cell r="BJ1251"/>
          <cell r="BK1251"/>
          <cell r="BL1251" t="str">
            <v>นางสาวดาวเรือง ปัญญาเรือน</v>
          </cell>
          <cell r="BM1251">
            <v>823661010341</v>
          </cell>
          <cell r="BN1251"/>
          <cell r="BO1251"/>
          <cell r="BP1251"/>
          <cell r="BQ1251"/>
          <cell r="BR1251"/>
          <cell r="BS1251"/>
          <cell r="BT1251"/>
          <cell r="BU1251"/>
          <cell r="BV1251"/>
          <cell r="BW1251"/>
          <cell r="BX1251"/>
          <cell r="BY1251"/>
          <cell r="BZ1251"/>
          <cell r="CA1251"/>
          <cell r="CB1251"/>
          <cell r="CC1251"/>
          <cell r="CD1251"/>
          <cell r="CE1251"/>
          <cell r="CF1251"/>
          <cell r="CG1251"/>
          <cell r="CH1251"/>
          <cell r="CI1251"/>
          <cell r="CJ1251"/>
          <cell r="CK1251"/>
          <cell r="CL1251"/>
          <cell r="CM1251"/>
          <cell r="CN1251"/>
          <cell r="CO1251"/>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X1252"/>
          <cell r="Y1252"/>
          <cell r="Z1252"/>
          <cell r="AA1252">
            <v>8</v>
          </cell>
          <cell r="AB1252">
            <v>10</v>
          </cell>
          <cell r="AC1252">
            <v>2562</v>
          </cell>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สืบทรัพย์สำนักงานอื่นฟ้อง (คำสั่ง 2/12/2565)//กำลังดำเนินการสืบทรัพย์</v>
          </cell>
          <cell r="BC1252"/>
          <cell r="BD1252"/>
          <cell r="BE1252"/>
          <cell r="BF1252"/>
          <cell r="BG1252"/>
          <cell r="BH1252"/>
          <cell r="BI1252"/>
          <cell r="BJ1252"/>
          <cell r="BK1252"/>
          <cell r="BL1252" t="str">
            <v>นางสาวสุกัญญา อิ่มอารมณ์</v>
          </cell>
          <cell r="BM1252">
            <v>823661010364</v>
          </cell>
          <cell r="BN1252"/>
          <cell r="BO1252"/>
          <cell r="BP1252"/>
          <cell r="BQ1252"/>
          <cell r="BR1252"/>
          <cell r="BS1252"/>
          <cell r="BT1252"/>
          <cell r="BU1252"/>
          <cell r="BV1252"/>
          <cell r="BW1252"/>
          <cell r="BX1252"/>
          <cell r="BY1252"/>
          <cell r="BZ1252"/>
          <cell r="CA1252"/>
          <cell r="CB1252"/>
          <cell r="CC1252"/>
          <cell r="CD1252"/>
          <cell r="CE1252"/>
          <cell r="CF1252"/>
          <cell r="CG1252"/>
          <cell r="CH1252"/>
          <cell r="CI1252"/>
          <cell r="CJ1252"/>
          <cell r="CK1252"/>
          <cell r="CL1252"/>
          <cell r="CM1252"/>
          <cell r="CN1252"/>
          <cell r="CO1252"/>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X1253"/>
          <cell r="Y1253"/>
          <cell r="Z1253"/>
          <cell r="AA1253">
            <v>7</v>
          </cell>
          <cell r="AB1253">
            <v>9</v>
          </cell>
          <cell r="AC1253">
            <v>2563</v>
          </cell>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t="str">
            <v>สืบทรัพย์สำนักงานอื่นฟ้อง (คำสั่ง 2/12/2565)//กำลังดำเนินการสืบทรัพย์</v>
          </cell>
          <cell r="BC1253"/>
          <cell r="BD1253"/>
          <cell r="BE1253"/>
          <cell r="BF1253"/>
          <cell r="BG1253"/>
          <cell r="BH1253"/>
          <cell r="BI1253"/>
          <cell r="BJ1253"/>
          <cell r="BK1253"/>
          <cell r="BL1253" t="str">
            <v>นางสุรีรัตน์ สมูลดี</v>
          </cell>
          <cell r="BM1253">
            <v>823660011024</v>
          </cell>
          <cell r="BN1253"/>
          <cell r="BO1253"/>
          <cell r="BP1253"/>
          <cell r="BQ1253"/>
          <cell r="BR1253"/>
          <cell r="BS1253"/>
          <cell r="BT1253"/>
          <cell r="BU1253"/>
          <cell r="BV1253"/>
          <cell r="BW1253"/>
          <cell r="BX1253"/>
          <cell r="BY1253"/>
          <cell r="BZ1253"/>
          <cell r="CA1253"/>
          <cell r="CB1253"/>
          <cell r="CC1253"/>
          <cell r="CD1253"/>
          <cell r="CE1253"/>
          <cell r="CF1253"/>
          <cell r="CG1253"/>
          <cell r="CH1253"/>
          <cell r="CI1253"/>
          <cell r="CJ1253"/>
          <cell r="CK1253"/>
          <cell r="CL1253"/>
          <cell r="CM1253"/>
          <cell r="CN1253"/>
          <cell r="CO1253"/>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X1254"/>
          <cell r="Y1254"/>
          <cell r="Z1254"/>
          <cell r="AA1254">
            <v>22</v>
          </cell>
          <cell r="AB1254">
            <v>1</v>
          </cell>
          <cell r="AC1254">
            <v>2562</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สืบทรัพย์สำนักงานอื่นฟ้อง (คำสั่ง 2/12/2565)//กำลังดำเนินการสืบทรัพย์</v>
          </cell>
          <cell r="BC1254"/>
          <cell r="BD1254"/>
          <cell r="BE1254"/>
          <cell r="BF1254"/>
          <cell r="BG1254"/>
          <cell r="BH1254"/>
          <cell r="BI1254"/>
          <cell r="BJ1254"/>
          <cell r="BK1254"/>
          <cell r="BL1254" t="str">
            <v>นายบุญยิ่ง วงค์คม</v>
          </cell>
          <cell r="BM1254">
            <v>823661010332</v>
          </cell>
          <cell r="BN1254"/>
          <cell r="BO1254"/>
          <cell r="BP1254"/>
          <cell r="BQ1254"/>
          <cell r="BR1254"/>
          <cell r="BS1254"/>
          <cell r="BT1254"/>
          <cell r="BU1254"/>
          <cell r="BV1254"/>
          <cell r="BW1254"/>
          <cell r="BX1254"/>
          <cell r="BY1254"/>
          <cell r="BZ1254"/>
          <cell r="CA1254"/>
          <cell r="CB1254"/>
          <cell r="CC1254"/>
          <cell r="CD1254"/>
          <cell r="CE1254"/>
          <cell r="CF1254"/>
          <cell r="CG1254"/>
          <cell r="CH1254"/>
          <cell r="CI1254"/>
          <cell r="CJ1254"/>
          <cell r="CK1254"/>
          <cell r="CL1254"/>
          <cell r="CM1254"/>
          <cell r="CN1254"/>
          <cell r="CO1254"/>
        </row>
        <row r="1255">
          <cell r="B1255">
            <v>2099</v>
          </cell>
          <cell r="C1255">
            <v>1251</v>
          </cell>
          <cell r="D1255">
            <v>9</v>
          </cell>
          <cell r="E1255">
            <v>12</v>
          </cell>
          <cell r="F1255">
            <v>2565</v>
          </cell>
          <cell r="G1255">
            <v>219543</v>
          </cell>
          <cell r="H1255" t="str">
            <v>กองทุนหมู่บ้านบ้านท่าหัด หมู่ 4</v>
          </cell>
          <cell r="I1255"/>
          <cell r="J1255"/>
          <cell r="K1255"/>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X1255"/>
          <cell r="Y1255"/>
          <cell r="Z1255"/>
          <cell r="AA1255">
            <v>24</v>
          </cell>
          <cell r="AB1255">
            <v>5</v>
          </cell>
          <cell r="AC1255">
            <v>2565</v>
          </cell>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สืบทรัพย์ (คำสั่ง 9/12/2565)//กำลังดำเนินการสืบทรัพย์</v>
          </cell>
          <cell r="BC1255"/>
          <cell r="BD1255"/>
          <cell r="BE1255"/>
          <cell r="BF1255"/>
          <cell r="BG1255"/>
          <cell r="BH1255"/>
          <cell r="BI1255"/>
          <cell r="BJ1255"/>
          <cell r="BK1255"/>
          <cell r="BL1255" t="str">
            <v xml:space="preserve">กองทุนหมู่บ้านบ้านท่าหัด หมู่ 4 </v>
          </cell>
          <cell r="BM1255">
            <v>0</v>
          </cell>
          <cell r="BN1255"/>
          <cell r="BO1255"/>
          <cell r="BP1255"/>
          <cell r="BQ1255"/>
          <cell r="BR1255"/>
          <cell r="BS1255"/>
          <cell r="BT1255"/>
          <cell r="BU1255"/>
          <cell r="BV1255"/>
          <cell r="BW1255"/>
          <cell r="BX1255"/>
          <cell r="BY1255"/>
          <cell r="BZ1255"/>
          <cell r="CA1255"/>
          <cell r="CB1255"/>
          <cell r="CC1255"/>
          <cell r="CD1255"/>
          <cell r="CE1255"/>
          <cell r="CF1255"/>
          <cell r="CG1255"/>
          <cell r="CH1255"/>
          <cell r="CI1255"/>
          <cell r="CJ1255"/>
          <cell r="CK1255"/>
          <cell r="CL1255"/>
          <cell r="CM1255"/>
          <cell r="CN1255"/>
          <cell r="CO1255"/>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O1256"/>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X1256"/>
          <cell r="Y1256"/>
          <cell r="Z1256"/>
          <cell r="AA1256">
            <v>31</v>
          </cell>
          <cell r="AB1256">
            <v>8</v>
          </cell>
          <cell r="AC1256">
            <v>2558</v>
          </cell>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สืบทรัพย์สำนักงานอื่นฟ้อง (คำสั่ง 14/12/2565)สืบด่วน//กำลังดำเนินการสืบทรัพย์</v>
          </cell>
          <cell r="BC1256"/>
          <cell r="BD1256"/>
          <cell r="BE1256"/>
          <cell r="BF1256"/>
          <cell r="BG1256"/>
          <cell r="BH1256"/>
          <cell r="BI1256"/>
          <cell r="BJ1256"/>
          <cell r="BK1256"/>
          <cell r="BL1256" t="str">
            <v>นายมังกร เล้าประชา</v>
          </cell>
          <cell r="BM1256">
            <v>0</v>
          </cell>
          <cell r="BN1256"/>
          <cell r="BO1256"/>
          <cell r="BP1256"/>
          <cell r="BQ1256"/>
          <cell r="BR1256"/>
          <cell r="BS1256"/>
          <cell r="BT1256"/>
          <cell r="BU1256"/>
          <cell r="BV1256"/>
          <cell r="BW1256"/>
          <cell r="BX1256"/>
          <cell r="BY1256"/>
          <cell r="BZ1256"/>
          <cell r="CA1256"/>
          <cell r="CB1256"/>
          <cell r="CC1256"/>
          <cell r="CD1256"/>
          <cell r="CE1256"/>
          <cell r="CF1256"/>
          <cell r="CG1256"/>
          <cell r="CH1256"/>
          <cell r="CI1256"/>
          <cell r="CJ1256"/>
          <cell r="CK1256"/>
          <cell r="CL1256"/>
          <cell r="CM1256"/>
          <cell r="CN1256"/>
          <cell r="CO1256"/>
        </row>
        <row r="1257">
          <cell r="B1257">
            <v>2101</v>
          </cell>
          <cell r="C1257">
            <v>1253</v>
          </cell>
          <cell r="D1257">
            <v>14</v>
          </cell>
          <cell r="E1257">
            <v>12</v>
          </cell>
          <cell r="F1257">
            <v>2565</v>
          </cell>
          <cell r="G1257"/>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X1257"/>
          <cell r="Y1257"/>
          <cell r="Z1257"/>
          <cell r="AA1257">
            <v>20</v>
          </cell>
          <cell r="AB1257">
            <v>2</v>
          </cell>
          <cell r="AC1257">
            <v>2560</v>
          </cell>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สืบทรัพย์สำนักงานอื่นฟ้อง (คำสั่ง 14/12/2565)//กำลังดำเนินการสืบทรัพย์</v>
          </cell>
          <cell r="BC1257"/>
          <cell r="BD1257"/>
          <cell r="BE1257"/>
          <cell r="BF1257"/>
          <cell r="BG1257"/>
          <cell r="BH1257"/>
          <cell r="BI1257"/>
          <cell r="BJ1257"/>
          <cell r="BK1257"/>
          <cell r="BL1257" t="str">
            <v>นางสวงค์ แย้มดี</v>
          </cell>
          <cell r="BM1257">
            <v>0</v>
          </cell>
          <cell r="BN1257"/>
          <cell r="BO1257"/>
          <cell r="BP1257"/>
          <cell r="BQ1257"/>
          <cell r="BR1257"/>
          <cell r="BS1257"/>
          <cell r="BT1257"/>
          <cell r="BU1257"/>
          <cell r="BV1257"/>
          <cell r="BW1257"/>
          <cell r="BX1257"/>
          <cell r="BY1257"/>
          <cell r="BZ1257"/>
          <cell r="CA1257"/>
          <cell r="CB1257"/>
          <cell r="CC1257"/>
          <cell r="CD1257"/>
          <cell r="CE1257"/>
          <cell r="CF1257"/>
          <cell r="CG1257"/>
          <cell r="CH1257"/>
          <cell r="CI1257"/>
          <cell r="CJ1257"/>
          <cell r="CK1257"/>
          <cell r="CL1257"/>
          <cell r="CM1257"/>
          <cell r="CN1257"/>
          <cell r="CO1257"/>
        </row>
        <row r="1258">
          <cell r="B1258">
            <v>2102</v>
          </cell>
          <cell r="C1258">
            <v>1254</v>
          </cell>
          <cell r="D1258">
            <v>9</v>
          </cell>
          <cell r="E1258">
            <v>1</v>
          </cell>
          <cell r="F1258">
            <v>2566</v>
          </cell>
          <cell r="G1258"/>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Q1258"/>
          <cell r="R1258"/>
          <cell r="S1258" t="str">
            <v>จังหวัดฝาง</v>
          </cell>
          <cell r="T1258" t="str">
            <v>ผบ.881</v>
          </cell>
          <cell r="U1258">
            <v>2558</v>
          </cell>
          <cell r="V1258" t="str">
            <v>ผบ.105</v>
          </cell>
          <cell r="W1258">
            <v>2559</v>
          </cell>
          <cell r="X1258"/>
          <cell r="Y1258"/>
          <cell r="Z1258"/>
          <cell r="AA1258">
            <v>29</v>
          </cell>
          <cell r="AB1258">
            <v>2</v>
          </cell>
          <cell r="AC1258">
            <v>2559</v>
          </cell>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cell r="BC1258"/>
          <cell r="BD1258"/>
          <cell r="BE1258"/>
          <cell r="BF1258"/>
          <cell r="BG1258"/>
          <cell r="BH1258"/>
          <cell r="BI1258"/>
          <cell r="BJ1258"/>
          <cell r="BK1258"/>
          <cell r="BL1258" t="str">
            <v>นางนฤมล ธรรมสุตร</v>
          </cell>
          <cell r="BM1258">
            <v>0</v>
          </cell>
          <cell r="BN1258"/>
          <cell r="BO1258"/>
          <cell r="BP1258"/>
          <cell r="BQ1258"/>
          <cell r="BR1258"/>
          <cell r="BS1258"/>
          <cell r="BT1258"/>
          <cell r="BU1258"/>
          <cell r="BV1258"/>
          <cell r="BW1258"/>
          <cell r="BX1258"/>
          <cell r="BY1258"/>
          <cell r="BZ1258"/>
          <cell r="CA1258"/>
          <cell r="CB1258"/>
          <cell r="CC1258"/>
          <cell r="CD1258"/>
          <cell r="CE1258"/>
          <cell r="CF1258"/>
          <cell r="CG1258"/>
          <cell r="CH1258"/>
          <cell r="CI1258"/>
          <cell r="CJ1258"/>
          <cell r="CK1258"/>
          <cell r="CL1258"/>
          <cell r="CM1258"/>
          <cell r="CN1258"/>
          <cell r="CO1258"/>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Q1259"/>
          <cell r="R1259"/>
          <cell r="S1259" t="str">
            <v>แขวงเชียงใหม่</v>
          </cell>
          <cell r="T1259" t="str">
            <v>ผบE872</v>
          </cell>
          <cell r="U1259">
            <v>2563</v>
          </cell>
          <cell r="V1259" t="str">
            <v>ผบE648</v>
          </cell>
          <cell r="W1259">
            <v>2563</v>
          </cell>
          <cell r="X1259">
            <v>31</v>
          </cell>
          <cell r="Y1259">
            <v>8</v>
          </cell>
          <cell r="Z1259">
            <v>2563</v>
          </cell>
          <cell r="AA1259"/>
          <cell r="AB1259"/>
          <cell r="AC1259"/>
          <cell r="AD1259">
            <v>31</v>
          </cell>
          <cell r="AE1259">
            <v>8</v>
          </cell>
          <cell r="AF1259">
            <v>2563</v>
          </cell>
          <cell r="AG1259">
            <v>9</v>
          </cell>
          <cell r="AH1259">
            <v>2</v>
          </cell>
          <cell r="AI1259">
            <v>2564</v>
          </cell>
          <cell r="AJ1259"/>
          <cell r="AK1259"/>
          <cell r="AL1259"/>
          <cell r="AM1259"/>
          <cell r="AN1259"/>
          <cell r="AO1259"/>
          <cell r="AP1259"/>
          <cell r="AQ1259"/>
          <cell r="AR1259"/>
          <cell r="AS1259"/>
          <cell r="AT1259"/>
          <cell r="AU1259"/>
          <cell r="AV1259"/>
          <cell r="AW1259"/>
          <cell r="AX1259"/>
          <cell r="AY1259"/>
          <cell r="AZ1259"/>
          <cell r="BA1259"/>
          <cell r="BB1259" t="str">
            <v>สืบทรัพย์สำนักงานอื่นฟ้อง (คำสั่ง 21/12/2565)</v>
          </cell>
          <cell r="BC1259"/>
          <cell r="BD1259"/>
          <cell r="BE1259"/>
          <cell r="BF1259"/>
          <cell r="BG1259"/>
          <cell r="BH1259"/>
          <cell r="BI1259"/>
          <cell r="BJ1259"/>
          <cell r="BK1259"/>
          <cell r="BL1259" t="str">
            <v>นางสาวพิมพ์วลัญซ์ เรือนแก้ว</v>
          </cell>
          <cell r="BM1259">
            <v>0</v>
          </cell>
          <cell r="BN1259"/>
          <cell r="BO1259"/>
          <cell r="BP1259"/>
          <cell r="BQ1259"/>
          <cell r="BR1259"/>
          <cell r="BS1259"/>
          <cell r="BT1259"/>
          <cell r="BU1259"/>
          <cell r="BV1259"/>
          <cell r="BW1259"/>
          <cell r="BX1259"/>
          <cell r="BY1259"/>
          <cell r="BZ1259"/>
          <cell r="CA1259"/>
          <cell r="CB1259"/>
          <cell r="CC1259"/>
          <cell r="CD1259"/>
          <cell r="CE1259"/>
          <cell r="CF1259"/>
          <cell r="CG1259"/>
          <cell r="CH1259"/>
          <cell r="CI1259"/>
          <cell r="CJ1259"/>
          <cell r="CK1259"/>
          <cell r="CL1259"/>
          <cell r="CM1259"/>
          <cell r="CN1259"/>
          <cell r="CO1259"/>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X1260"/>
          <cell r="Y1260"/>
          <cell r="Z1260"/>
          <cell r="AA1260">
            <v>6</v>
          </cell>
          <cell r="AB1260">
            <v>12</v>
          </cell>
          <cell r="AC1260">
            <v>2561</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สืบทรัพย์สำนักงานอื่นฟ้อง (คำสั่ง 6/1/2566)//กำลังดำเนินการสืบทรัพย์</v>
          </cell>
          <cell r="BC1260"/>
          <cell r="BD1260"/>
          <cell r="BE1260"/>
          <cell r="BF1260"/>
          <cell r="BG1260"/>
          <cell r="BH1260"/>
          <cell r="BI1260"/>
          <cell r="BJ1260"/>
          <cell r="BK1260"/>
          <cell r="BL1260" t="str">
            <v>นายวีรธิน สุทธวงค์</v>
          </cell>
          <cell r="BM1260">
            <v>0</v>
          </cell>
          <cell r="BN1260"/>
          <cell r="BO1260"/>
          <cell r="BP1260"/>
          <cell r="BQ1260"/>
          <cell r="BR1260"/>
          <cell r="BS1260"/>
          <cell r="BT1260"/>
          <cell r="BU1260"/>
          <cell r="BV1260"/>
          <cell r="BW1260"/>
          <cell r="BX1260"/>
          <cell r="BY1260"/>
          <cell r="BZ1260"/>
          <cell r="CA1260"/>
          <cell r="CB1260"/>
          <cell r="CC1260"/>
          <cell r="CD1260"/>
          <cell r="CE1260"/>
          <cell r="CF1260"/>
          <cell r="CG1260"/>
          <cell r="CH1260"/>
          <cell r="CI1260"/>
          <cell r="CJ1260"/>
          <cell r="CK1260"/>
          <cell r="CL1260"/>
          <cell r="CM1260"/>
          <cell r="CN1260"/>
          <cell r="CO1260"/>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X1261"/>
          <cell r="Y1261"/>
          <cell r="Z1261"/>
          <cell r="AA1261">
            <v>17</v>
          </cell>
          <cell r="AB1261">
            <v>10</v>
          </cell>
          <cell r="AC1261">
            <v>2562</v>
          </cell>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สืบทรัพย์ (คำสั่ง 5/1/2566)//กำลังดำเนินการสืบทรัพย์</v>
          </cell>
          <cell r="BC1261"/>
          <cell r="BD1261"/>
          <cell r="BE1261"/>
          <cell r="BF1261"/>
          <cell r="BG1261"/>
          <cell r="BH1261"/>
          <cell r="BI1261"/>
          <cell r="BJ1261"/>
          <cell r="BK1261"/>
          <cell r="BL1261" t="str">
            <v>นายปุญญพัฒน์   วังนิยม</v>
          </cell>
          <cell r="BM1261">
            <v>0</v>
          </cell>
          <cell r="BN1261"/>
          <cell r="BO1261"/>
          <cell r="BP1261"/>
          <cell r="BQ1261"/>
          <cell r="BR1261"/>
          <cell r="BS1261"/>
          <cell r="BT1261"/>
          <cell r="BU1261"/>
          <cell r="BV1261"/>
          <cell r="BW1261"/>
          <cell r="BX1261"/>
          <cell r="BY1261"/>
          <cell r="BZ1261"/>
          <cell r="CA1261"/>
          <cell r="CB1261"/>
          <cell r="CC1261"/>
          <cell r="CD1261"/>
          <cell r="CE1261"/>
          <cell r="CF1261"/>
          <cell r="CG1261"/>
          <cell r="CH1261"/>
          <cell r="CI1261"/>
          <cell r="CJ1261"/>
          <cell r="CK1261"/>
          <cell r="CL1261"/>
          <cell r="CM1261"/>
          <cell r="CN1261"/>
          <cell r="CO1261"/>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K1262"/>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AA1262"/>
          <cell r="AB1262"/>
          <cell r="AC1262"/>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cell r="BC1262"/>
          <cell r="BD1262"/>
          <cell r="BE1262"/>
          <cell r="BF1262"/>
          <cell r="BG1262"/>
          <cell r="BH1262"/>
          <cell r="BI1262"/>
          <cell r="BJ1262"/>
          <cell r="BK1262"/>
          <cell r="BL1262" t="str">
            <v>นายสุภาพ นะวะศรี</v>
          </cell>
          <cell r="BM1262">
            <v>0</v>
          </cell>
          <cell r="BN1262"/>
          <cell r="BO1262"/>
          <cell r="BP1262"/>
          <cell r="BQ1262"/>
          <cell r="BR1262"/>
          <cell r="BS1262"/>
          <cell r="BT1262"/>
          <cell r="BU1262"/>
          <cell r="BV1262"/>
          <cell r="BW1262"/>
          <cell r="BX1262"/>
          <cell r="BY1262"/>
          <cell r="BZ1262"/>
          <cell r="CA1262"/>
          <cell r="CB1262"/>
          <cell r="CC1262"/>
          <cell r="CD1262"/>
          <cell r="CE1262"/>
          <cell r="CF1262"/>
          <cell r="CG1262"/>
          <cell r="CH1262"/>
          <cell r="CI1262"/>
          <cell r="CJ1262"/>
          <cell r="CK1262"/>
          <cell r="CL1262"/>
          <cell r="CM1262"/>
          <cell r="CN1262"/>
          <cell r="CO1262"/>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A1263"/>
          <cell r="AB1263"/>
          <cell r="AC1263"/>
          <cell r="AD1263"/>
          <cell r="AE1263"/>
          <cell r="AF1263"/>
          <cell r="AG1263">
            <v>27</v>
          </cell>
          <cell r="AH1263">
            <v>10</v>
          </cell>
          <cell r="AI1263">
            <v>2565</v>
          </cell>
          <cell r="AJ1263"/>
          <cell r="AK1263"/>
          <cell r="AL1263"/>
          <cell r="AM1263"/>
          <cell r="AN1263"/>
          <cell r="AO1263"/>
          <cell r="AP1263"/>
          <cell r="AQ1263"/>
          <cell r="AR1263"/>
          <cell r="AS1263"/>
          <cell r="AT1263"/>
          <cell r="AU1263"/>
          <cell r="AV1263"/>
          <cell r="AW1263"/>
          <cell r="AX1263"/>
          <cell r="AY1263"/>
          <cell r="AZ1263"/>
          <cell r="BA1263"/>
          <cell r="BB1263" t="str">
            <v>คำสั่งสืบทรัพย์ 25/3/2567</v>
          </cell>
          <cell r="BC1263"/>
          <cell r="BD1263"/>
          <cell r="BE1263"/>
          <cell r="BF1263"/>
          <cell r="BG1263"/>
          <cell r="BH1263"/>
          <cell r="BI1263"/>
          <cell r="BJ1263"/>
          <cell r="BK1263"/>
          <cell r="BL1263" t="str">
            <v>นายพงศ์พันธุ์ แก้วสมศรี</v>
          </cell>
          <cell r="BM1263">
            <v>883162012043</v>
          </cell>
          <cell r="BN1263"/>
          <cell r="BO1263"/>
          <cell r="BP1263"/>
          <cell r="BQ1263"/>
          <cell r="BR1263"/>
          <cell r="BS1263"/>
          <cell r="BT1263"/>
          <cell r="BU1263"/>
          <cell r="BV1263"/>
          <cell r="BW1263"/>
          <cell r="BX1263"/>
          <cell r="BY1263"/>
          <cell r="BZ1263"/>
          <cell r="CA1263"/>
          <cell r="CB1263"/>
          <cell r="CC1263"/>
          <cell r="CD1263"/>
          <cell r="CE1263"/>
          <cell r="CF1263"/>
          <cell r="CG1263"/>
          <cell r="CH1263"/>
          <cell r="CI1263"/>
          <cell r="CJ1263"/>
          <cell r="CK1263"/>
          <cell r="CL1263"/>
          <cell r="CM1263"/>
          <cell r="CN1263"/>
          <cell r="CO1263"/>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Q1264"/>
          <cell r="R1264"/>
          <cell r="S1264" t="str">
            <v>แขวงเชียงใหม่</v>
          </cell>
          <cell r="T1264" t="str">
            <v>ผบ.5115</v>
          </cell>
          <cell r="U1264">
            <v>2556</v>
          </cell>
          <cell r="V1264" t="str">
            <v>ผบ.6530</v>
          </cell>
          <cell r="W1264">
            <v>2556</v>
          </cell>
          <cell r="X1264">
            <v>8</v>
          </cell>
          <cell r="Y1264">
            <v>10</v>
          </cell>
          <cell r="Z1264">
            <v>2556</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cell r="BC1264"/>
          <cell r="BD1264"/>
          <cell r="BE1264"/>
          <cell r="BF1264"/>
          <cell r="BG1264"/>
          <cell r="BH1264"/>
          <cell r="BI1264"/>
          <cell r="BJ1264"/>
          <cell r="BK1264"/>
          <cell r="BL1264" t="str">
            <v>นางสาวรัชนีพร  สัตย์หมั้น</v>
          </cell>
          <cell r="BM1264">
            <v>0</v>
          </cell>
          <cell r="BN1264"/>
          <cell r="BO1264"/>
          <cell r="BP1264"/>
          <cell r="BQ1264"/>
          <cell r="BR1264"/>
          <cell r="BS1264"/>
          <cell r="BT1264"/>
          <cell r="BU1264"/>
          <cell r="BV1264"/>
          <cell r="BW1264"/>
          <cell r="BX1264"/>
          <cell r="BY1264"/>
          <cell r="BZ1264"/>
          <cell r="CA1264"/>
          <cell r="CB1264"/>
          <cell r="CC1264"/>
          <cell r="CD1264"/>
          <cell r="CE1264"/>
          <cell r="CF1264"/>
          <cell r="CG1264"/>
          <cell r="CH1264"/>
          <cell r="CI1264"/>
          <cell r="CJ1264"/>
          <cell r="CK1264"/>
          <cell r="CL1264"/>
          <cell r="CM1264"/>
          <cell r="CN1264"/>
          <cell r="CO1264"/>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Q1265"/>
          <cell r="R1265"/>
          <cell r="S1265" t="str">
            <v>แขวงเชียงใหม่</v>
          </cell>
          <cell r="T1265" t="str">
            <v>ผบ.7546</v>
          </cell>
          <cell r="U1265">
            <v>2557</v>
          </cell>
          <cell r="V1265"/>
          <cell r="W1265"/>
          <cell r="X1265"/>
          <cell r="Y1265"/>
          <cell r="Z1265"/>
          <cell r="AA1265"/>
          <cell r="AB1265"/>
          <cell r="AC1265"/>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cell r="BC1265"/>
          <cell r="BD1265"/>
          <cell r="BE1265"/>
          <cell r="BF1265"/>
          <cell r="BG1265"/>
          <cell r="BH1265"/>
          <cell r="BI1265"/>
          <cell r="BJ1265"/>
          <cell r="BK1265"/>
          <cell r="BL1265" t="str">
            <v>นายจรัส หมูทา</v>
          </cell>
          <cell r="BM1265">
            <v>823757010230</v>
          </cell>
          <cell r="BN1265"/>
          <cell r="BO1265"/>
          <cell r="BP1265"/>
          <cell r="BQ1265"/>
          <cell r="BR1265"/>
          <cell r="BS1265"/>
          <cell r="BT1265"/>
          <cell r="BU1265"/>
          <cell r="BV1265"/>
          <cell r="BW1265"/>
          <cell r="BX1265"/>
          <cell r="BY1265"/>
          <cell r="BZ1265"/>
          <cell r="CA1265"/>
          <cell r="CB1265"/>
          <cell r="CC1265"/>
          <cell r="CD1265"/>
          <cell r="CE1265"/>
          <cell r="CF1265"/>
          <cell r="CG1265"/>
          <cell r="CH1265"/>
          <cell r="CI1265"/>
          <cell r="CJ1265"/>
          <cell r="CK1265"/>
          <cell r="CL1265"/>
          <cell r="CM1265"/>
          <cell r="CN1265"/>
          <cell r="CO1265"/>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K1266"/>
          <cell r="L1266" t="str">
            <v>บวกครกหลวง</v>
          </cell>
          <cell r="M1266" t="str">
            <v>เชียงใหม่ 3</v>
          </cell>
          <cell r="N1266">
            <v>8</v>
          </cell>
          <cell r="O1266" t="str">
            <v>สินเชื่อธนาคารประชาชน</v>
          </cell>
          <cell r="P1266" t="str">
            <v>1.บุคคลค้ำประกัน</v>
          </cell>
          <cell r="Q1266"/>
          <cell r="R1266"/>
          <cell r="S1266" t="str">
            <v>แขวงเชียงใหม่</v>
          </cell>
          <cell r="T1266" t="str">
            <v>ผบ.13002</v>
          </cell>
          <cell r="U1266">
            <v>2559</v>
          </cell>
          <cell r="V1266" t="str">
            <v>ผบ.228</v>
          </cell>
          <cell r="W1266">
            <v>2560</v>
          </cell>
          <cell r="X1266"/>
          <cell r="Y1266"/>
          <cell r="Z1266"/>
          <cell r="AA1266">
            <v>23</v>
          </cell>
          <cell r="AB1266">
            <v>1</v>
          </cell>
          <cell r="AC1266">
            <v>2560</v>
          </cell>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cell r="BC1266"/>
          <cell r="BD1266"/>
          <cell r="BE1266"/>
          <cell r="BF1266"/>
          <cell r="BG1266"/>
          <cell r="BH1266"/>
          <cell r="BI1266"/>
          <cell r="BJ1266"/>
          <cell r="BK1266"/>
          <cell r="BL1266" t="str">
            <v>นายมานพ สุริยะมโน</v>
          </cell>
          <cell r="BM1266">
            <v>823659010667</v>
          </cell>
          <cell r="BN1266"/>
          <cell r="BO1266"/>
          <cell r="BP1266"/>
          <cell r="BQ1266"/>
          <cell r="BR1266"/>
          <cell r="BS1266"/>
          <cell r="BT1266"/>
          <cell r="BU1266"/>
          <cell r="BV1266"/>
          <cell r="BW1266"/>
          <cell r="BX1266"/>
          <cell r="BY1266"/>
          <cell r="BZ1266"/>
          <cell r="CA1266"/>
          <cell r="CB1266"/>
          <cell r="CC1266"/>
          <cell r="CD1266"/>
          <cell r="CE1266"/>
          <cell r="CF1266"/>
          <cell r="CG1266"/>
          <cell r="CH1266"/>
          <cell r="CI1266"/>
          <cell r="CJ1266"/>
          <cell r="CK1266"/>
          <cell r="CL1266"/>
          <cell r="CM1266"/>
          <cell r="CN1266"/>
          <cell r="CO1266"/>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Q1267"/>
          <cell r="R1267"/>
          <cell r="S1267" t="str">
            <v>แขวงเชียงใหม่</v>
          </cell>
          <cell r="T1267" t="str">
            <v>ผบ.14187</v>
          </cell>
          <cell r="U1267">
            <v>2559</v>
          </cell>
          <cell r="V1267" t="str">
            <v>ผบ.1523</v>
          </cell>
          <cell r="W1267">
            <v>2560</v>
          </cell>
          <cell r="X1267">
            <v>14</v>
          </cell>
          <cell r="Y1267">
            <v>3</v>
          </cell>
          <cell r="Z1267">
            <v>2560</v>
          </cell>
          <cell r="AA1267"/>
          <cell r="AB1267"/>
          <cell r="AC1267"/>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cell r="BC1267"/>
          <cell r="BD1267"/>
          <cell r="BE1267"/>
          <cell r="BF1267"/>
          <cell r="BG1267"/>
          <cell r="BH1267"/>
          <cell r="BI1267"/>
          <cell r="BJ1267"/>
          <cell r="BK1267"/>
          <cell r="BL1267" t="str">
            <v>นายยุทธนา รุ่งธรรม</v>
          </cell>
          <cell r="BM1267">
            <v>0</v>
          </cell>
          <cell r="BN1267"/>
          <cell r="BO1267"/>
          <cell r="BP1267"/>
          <cell r="BQ1267"/>
          <cell r="BR1267"/>
          <cell r="BS1267"/>
          <cell r="BT1267"/>
          <cell r="BU1267"/>
          <cell r="BV1267"/>
          <cell r="BW1267"/>
          <cell r="BX1267"/>
          <cell r="BY1267"/>
          <cell r="BZ1267"/>
          <cell r="CA1267"/>
          <cell r="CB1267"/>
          <cell r="CC1267"/>
          <cell r="CD1267"/>
          <cell r="CE1267"/>
          <cell r="CF1267"/>
          <cell r="CG1267"/>
          <cell r="CH1267"/>
          <cell r="CI1267"/>
          <cell r="CJ1267"/>
          <cell r="CK1267"/>
          <cell r="CL1267"/>
          <cell r="CM1267"/>
          <cell r="CN1267"/>
          <cell r="CO1267"/>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Q1268"/>
          <cell r="R1268"/>
          <cell r="S1268" t="str">
            <v>แขวงเชียงใหม่</v>
          </cell>
          <cell r="T1268" t="str">
            <v>ผบ.4277</v>
          </cell>
          <cell r="U1268">
            <v>2561</v>
          </cell>
          <cell r="V1268" t="str">
            <v>ผบ.6684</v>
          </cell>
          <cell r="W1268">
            <v>2561</v>
          </cell>
          <cell r="X1268">
            <v>24</v>
          </cell>
          <cell r="Y1268">
            <v>7</v>
          </cell>
          <cell r="Z1268">
            <v>2561</v>
          </cell>
          <cell r="AA1268"/>
          <cell r="AB1268"/>
          <cell r="AC1268"/>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cell r="BC1268"/>
          <cell r="BD1268"/>
          <cell r="BE1268"/>
          <cell r="BF1268"/>
          <cell r="BG1268"/>
          <cell r="BH1268"/>
          <cell r="BI1268"/>
          <cell r="BJ1268"/>
          <cell r="BK1268"/>
          <cell r="BL1268" t="str">
            <v>นายถาวร ยอดศิริ</v>
          </cell>
          <cell r="BM1268">
            <v>823761010045</v>
          </cell>
          <cell r="BN1268"/>
          <cell r="BO1268"/>
          <cell r="BP1268"/>
          <cell r="BQ1268"/>
          <cell r="BR1268"/>
          <cell r="BS1268"/>
          <cell r="BT1268"/>
          <cell r="BU1268"/>
          <cell r="BV1268"/>
          <cell r="BW1268"/>
          <cell r="BX1268"/>
          <cell r="BY1268"/>
          <cell r="BZ1268"/>
          <cell r="CA1268"/>
          <cell r="CB1268"/>
          <cell r="CC1268"/>
          <cell r="CD1268"/>
          <cell r="CE1268"/>
          <cell r="CF1268"/>
          <cell r="CG1268"/>
          <cell r="CH1268"/>
          <cell r="CI1268"/>
          <cell r="CJ1268"/>
          <cell r="CK1268"/>
          <cell r="CL1268"/>
          <cell r="CM1268"/>
          <cell r="CN1268"/>
          <cell r="CO1268"/>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Q1269"/>
          <cell r="R1269"/>
          <cell r="S1269" t="str">
            <v>แขวงเชียงใหม่</v>
          </cell>
          <cell r="T1269" t="str">
            <v>ผบ.1128</v>
          </cell>
          <cell r="U1269">
            <v>2557</v>
          </cell>
          <cell r="V1269" t="str">
            <v>ผบ.2357</v>
          </cell>
          <cell r="W1269">
            <v>2557</v>
          </cell>
          <cell r="X1269"/>
          <cell r="Y1269"/>
          <cell r="Z1269"/>
          <cell r="AA1269">
            <v>12</v>
          </cell>
          <cell r="AB1269">
            <v>5</v>
          </cell>
          <cell r="AC1269">
            <v>2557</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cell r="BC1269"/>
          <cell r="BD1269"/>
          <cell r="BE1269"/>
          <cell r="BF1269"/>
          <cell r="BG1269"/>
          <cell r="BH1269"/>
          <cell r="BI1269"/>
          <cell r="BJ1269"/>
          <cell r="BK1269"/>
          <cell r="BL1269" t="str">
            <v>นายเฉลิม พรมมา</v>
          </cell>
          <cell r="BM1269">
            <v>883262010263</v>
          </cell>
          <cell r="BN1269"/>
          <cell r="BO1269"/>
          <cell r="BP1269"/>
          <cell r="BQ1269"/>
          <cell r="BR1269"/>
          <cell r="BS1269"/>
          <cell r="BT1269"/>
          <cell r="BU1269"/>
          <cell r="BV1269"/>
          <cell r="BW1269"/>
          <cell r="BX1269"/>
          <cell r="BY1269"/>
          <cell r="BZ1269"/>
          <cell r="CA1269"/>
          <cell r="CB1269"/>
          <cell r="CC1269"/>
          <cell r="CD1269"/>
          <cell r="CE1269"/>
          <cell r="CF1269"/>
          <cell r="CG1269"/>
          <cell r="CH1269"/>
          <cell r="CI1269"/>
          <cell r="CJ1269"/>
          <cell r="CK1269"/>
          <cell r="CL1269"/>
          <cell r="CM1269"/>
          <cell r="CN1269"/>
          <cell r="CO1269"/>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Q1270"/>
          <cell r="R1270"/>
          <cell r="S1270" t="str">
            <v>แขวงเชียงดาว</v>
          </cell>
          <cell r="T1270" t="str">
            <v>ผบE627</v>
          </cell>
          <cell r="U1270">
            <v>2565</v>
          </cell>
          <cell r="V1270" t="str">
            <v>ผบE727</v>
          </cell>
          <cell r="W1270">
            <v>2565</v>
          </cell>
          <cell r="X1270">
            <v>10</v>
          </cell>
          <cell r="Y1270">
            <v>10</v>
          </cell>
          <cell r="Z1270">
            <v>2565</v>
          </cell>
          <cell r="AA1270"/>
          <cell r="AB1270"/>
          <cell r="AC1270"/>
          <cell r="AD1270">
            <v>10</v>
          </cell>
          <cell r="AE1270">
            <v>10</v>
          </cell>
          <cell r="AF1270">
            <v>2565</v>
          </cell>
          <cell r="AG1270">
            <v>13</v>
          </cell>
          <cell r="AH1270">
            <v>12</v>
          </cell>
          <cell r="AI1270">
            <v>2565</v>
          </cell>
          <cell r="AJ1270"/>
          <cell r="AK1270"/>
          <cell r="AL1270"/>
          <cell r="AM1270"/>
          <cell r="AN1270"/>
          <cell r="AO1270"/>
          <cell r="AP1270"/>
          <cell r="AQ1270"/>
          <cell r="AR1270"/>
          <cell r="AS1270"/>
          <cell r="AT1270"/>
          <cell r="AU1270"/>
          <cell r="AV1270"/>
          <cell r="AW1270"/>
          <cell r="AX1270"/>
          <cell r="AY1270"/>
          <cell r="AZ1270"/>
          <cell r="BA1270"/>
          <cell r="BB1270"/>
          <cell r="BC1270"/>
          <cell r="BD1270"/>
          <cell r="BE1270"/>
          <cell r="BF1270"/>
          <cell r="BG1270"/>
          <cell r="BH1270"/>
          <cell r="BI1270"/>
          <cell r="BJ1270"/>
          <cell r="BK1270"/>
          <cell r="BL1270" t="str">
            <v>นางสาวชุติมณฑน์ เฮงหลี</v>
          </cell>
          <cell r="BM1270">
            <v>883165010120</v>
          </cell>
          <cell r="BN1270"/>
          <cell r="BO1270"/>
          <cell r="BP1270"/>
          <cell r="BQ1270"/>
          <cell r="BR1270"/>
          <cell r="BS1270"/>
          <cell r="BT1270"/>
          <cell r="BU1270"/>
          <cell r="BV1270"/>
          <cell r="BW1270"/>
          <cell r="BX1270"/>
          <cell r="BY1270"/>
          <cell r="BZ1270"/>
          <cell r="CA1270"/>
          <cell r="CB1270"/>
          <cell r="CC1270"/>
          <cell r="CD1270"/>
          <cell r="CE1270"/>
          <cell r="CF1270"/>
          <cell r="CG1270"/>
          <cell r="CH1270"/>
          <cell r="CI1270"/>
          <cell r="CJ1270"/>
          <cell r="CK1270"/>
          <cell r="CL1270"/>
          <cell r="CM1270"/>
          <cell r="CN1270"/>
          <cell r="CO1270"/>
        </row>
        <row r="1271">
          <cell r="B1271">
            <v>2115</v>
          </cell>
          <cell r="C1271">
            <v>1267</v>
          </cell>
          <cell r="D1271">
            <v>10</v>
          </cell>
          <cell r="E1271">
            <v>2</v>
          </cell>
          <cell r="F1271">
            <v>2566</v>
          </cell>
          <cell r="G1271"/>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Q1271"/>
          <cell r="R1271"/>
          <cell r="S1271" t="str">
            <v>แขวงเชียงใหม่</v>
          </cell>
          <cell r="T1271" t="str">
            <v>ผบ.4459</v>
          </cell>
          <cell r="U1271">
            <v>2558</v>
          </cell>
          <cell r="V1271" t="str">
            <v>ผบ4963</v>
          </cell>
          <cell r="W1271">
            <v>2558</v>
          </cell>
          <cell r="X1271">
            <v>10</v>
          </cell>
          <cell r="Y1271">
            <v>8</v>
          </cell>
          <cell r="Z1271">
            <v>2558</v>
          </cell>
          <cell r="AA1271"/>
          <cell r="AB1271"/>
          <cell r="AC1271"/>
          <cell r="AD1271"/>
          <cell r="AE1271"/>
          <cell r="AF1271"/>
          <cell r="AG1271"/>
          <cell r="AH1271"/>
          <cell r="AI1271"/>
          <cell r="AJ1271"/>
          <cell r="AK1271"/>
          <cell r="AL1271"/>
          <cell r="AM1271"/>
          <cell r="AN1271"/>
          <cell r="AO1271"/>
          <cell r="AP1271"/>
          <cell r="AQ1271"/>
          <cell r="AR1271"/>
          <cell r="AS1271"/>
          <cell r="AT1271"/>
          <cell r="AU1271"/>
          <cell r="AV1271"/>
          <cell r="AW1271"/>
          <cell r="AX1271"/>
          <cell r="AY1271"/>
          <cell r="AZ1271"/>
          <cell r="BA1271"/>
          <cell r="BB1271"/>
          <cell r="BC1271"/>
          <cell r="BD1271"/>
          <cell r="BE1271"/>
          <cell r="BF1271"/>
          <cell r="BG1271"/>
          <cell r="BH1271"/>
          <cell r="BI1271"/>
          <cell r="BJ1271"/>
          <cell r="BK1271"/>
          <cell r="BL1271" t="str">
            <v>นางรัชฎาภรณ์ เพ็ชรเปิยม</v>
          </cell>
          <cell r="BM1271">
            <v>0</v>
          </cell>
          <cell r="BN1271"/>
          <cell r="BO1271"/>
          <cell r="BP1271"/>
          <cell r="BQ1271"/>
          <cell r="BR1271"/>
          <cell r="BS1271"/>
          <cell r="BT1271"/>
          <cell r="BU1271"/>
          <cell r="BV1271"/>
          <cell r="BW1271"/>
          <cell r="BX1271"/>
          <cell r="BY1271"/>
          <cell r="BZ1271"/>
          <cell r="CA1271"/>
          <cell r="CB1271"/>
          <cell r="CC1271"/>
          <cell r="CD1271"/>
          <cell r="CE1271"/>
          <cell r="CF1271"/>
          <cell r="CG1271"/>
          <cell r="CH1271"/>
          <cell r="CI1271"/>
          <cell r="CJ1271"/>
          <cell r="CK1271"/>
          <cell r="CL1271"/>
          <cell r="CM1271"/>
          <cell r="CN1271"/>
          <cell r="CO1271"/>
        </row>
        <row r="1272">
          <cell r="B1272">
            <v>2116</v>
          </cell>
          <cell r="C1272">
            <v>1268</v>
          </cell>
          <cell r="D1272">
            <v>10</v>
          </cell>
          <cell r="E1272">
            <v>2</v>
          </cell>
          <cell r="F1272">
            <v>2566</v>
          </cell>
          <cell r="G1272"/>
          <cell r="H1272" t="str">
            <v>นางสาว</v>
          </cell>
          <cell r="I1272" t="str">
            <v>ศรัณย์รักษ์หรืออรุณทิพย์</v>
          </cell>
          <cell r="J1272" t="str">
            <v>เจริญสุข</v>
          </cell>
          <cell r="K1272"/>
          <cell r="L1272" t="str">
            <v>ประตูช้างเผือก</v>
          </cell>
          <cell r="M1272" t="str">
            <v>เชียงใหม่ 1</v>
          </cell>
          <cell r="N1272">
            <v>8</v>
          </cell>
          <cell r="O1272" t="str">
            <v>สินเชื่อธนาคารประชาชน</v>
          </cell>
          <cell r="P1272" t="str">
            <v>1.บุคคลค้ำประกัน</v>
          </cell>
          <cell r="Q1272"/>
          <cell r="R1272"/>
          <cell r="S1272" t="str">
            <v>จังหวัดแพร่</v>
          </cell>
          <cell r="T1272" t="str">
            <v>ผบ.4114</v>
          </cell>
          <cell r="U1272">
            <v>2562</v>
          </cell>
          <cell r="V1272" t="str">
            <v>ผบ.4741</v>
          </cell>
          <cell r="W1272">
            <v>2562</v>
          </cell>
          <cell r="X1272"/>
          <cell r="Y1272"/>
          <cell r="Z1272"/>
          <cell r="AA1272">
            <v>18</v>
          </cell>
          <cell r="AB1272">
            <v>11</v>
          </cell>
          <cell r="AC1272">
            <v>2562</v>
          </cell>
          <cell r="AD1272"/>
          <cell r="AE1272"/>
          <cell r="AF1272"/>
          <cell r="AG1272"/>
          <cell r="AH1272"/>
          <cell r="AI1272"/>
          <cell r="AJ1272"/>
          <cell r="AK1272"/>
          <cell r="AL1272"/>
          <cell r="AM1272"/>
          <cell r="AN1272"/>
          <cell r="AO1272"/>
          <cell r="AP1272"/>
          <cell r="AQ1272"/>
          <cell r="AR1272"/>
          <cell r="AS1272"/>
          <cell r="AT1272"/>
          <cell r="AU1272"/>
          <cell r="AV1272"/>
          <cell r="AW1272"/>
          <cell r="AX1272"/>
          <cell r="AY1272"/>
          <cell r="AZ1272"/>
          <cell r="BA1272"/>
          <cell r="BB1272"/>
          <cell r="BC1272"/>
          <cell r="BD1272"/>
          <cell r="BE1272"/>
          <cell r="BF1272"/>
          <cell r="BG1272"/>
          <cell r="BH1272"/>
          <cell r="BI1272"/>
          <cell r="BJ1272"/>
          <cell r="BK1272"/>
          <cell r="BL1272" t="str">
            <v>นางสาวศรัณย์รักษ์หรืออรุณทิพย์ เจริญสุข</v>
          </cell>
          <cell r="BM1272">
            <v>0</v>
          </cell>
          <cell r="BN1272"/>
          <cell r="BO1272"/>
          <cell r="BP1272"/>
          <cell r="BQ1272"/>
          <cell r="BR1272"/>
          <cell r="BS1272"/>
          <cell r="BT1272"/>
          <cell r="BU1272"/>
          <cell r="BV1272"/>
          <cell r="BW1272"/>
          <cell r="BX1272"/>
          <cell r="BY1272"/>
          <cell r="BZ1272"/>
          <cell r="CA1272"/>
          <cell r="CB1272"/>
          <cell r="CC1272"/>
          <cell r="CD1272"/>
          <cell r="CE1272"/>
          <cell r="CF1272"/>
          <cell r="CG1272"/>
          <cell r="CH1272"/>
          <cell r="CI1272"/>
          <cell r="CJ1272"/>
          <cell r="CK1272"/>
          <cell r="CL1272"/>
          <cell r="CM1272"/>
          <cell r="CN1272"/>
          <cell r="CO1272"/>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Q1273"/>
          <cell r="R1273"/>
          <cell r="S1273" t="str">
            <v>แขวงเชียงใหม่</v>
          </cell>
          <cell r="T1273" t="str">
            <v>ผบ.10099</v>
          </cell>
          <cell r="U1273">
            <v>2562</v>
          </cell>
          <cell r="V1273" t="str">
            <v>ผบ.10567</v>
          </cell>
          <cell r="W1273">
            <v>2562</v>
          </cell>
          <cell r="X1273"/>
          <cell r="Y1273"/>
          <cell r="Z1273"/>
          <cell r="AA1273">
            <v>15</v>
          </cell>
          <cell r="AB1273">
            <v>10</v>
          </cell>
          <cell r="AC1273">
            <v>2562</v>
          </cell>
          <cell r="AD1273"/>
          <cell r="AE1273"/>
          <cell r="AF1273"/>
          <cell r="AG1273"/>
          <cell r="AH1273"/>
          <cell r="AI1273"/>
          <cell r="AJ1273"/>
          <cell r="AK1273"/>
          <cell r="AL1273"/>
          <cell r="AM1273"/>
          <cell r="AN1273"/>
          <cell r="AO1273"/>
          <cell r="AP1273"/>
          <cell r="AQ1273"/>
          <cell r="AR1273"/>
          <cell r="AS1273"/>
          <cell r="AT1273"/>
          <cell r="AU1273"/>
          <cell r="AV1273"/>
          <cell r="AW1273"/>
          <cell r="AX1273"/>
          <cell r="AY1273"/>
          <cell r="AZ1273"/>
          <cell r="BA1273"/>
          <cell r="BB1273"/>
          <cell r="BC1273"/>
          <cell r="BD1273"/>
          <cell r="BE1273"/>
          <cell r="BF1273"/>
          <cell r="BG1273"/>
          <cell r="BH1273"/>
          <cell r="BI1273"/>
          <cell r="BJ1273"/>
          <cell r="BK1273"/>
          <cell r="BL1273" t="str">
            <v>นายสงกรานต์ เรือนทอง</v>
          </cell>
          <cell r="BM1273">
            <v>0</v>
          </cell>
          <cell r="BN1273"/>
          <cell r="BO1273"/>
          <cell r="BP1273"/>
          <cell r="BQ1273"/>
          <cell r="BR1273"/>
          <cell r="BS1273"/>
          <cell r="BT1273"/>
          <cell r="BU1273"/>
          <cell r="BV1273"/>
          <cell r="BW1273"/>
          <cell r="BX1273"/>
          <cell r="BY1273"/>
          <cell r="BZ1273"/>
          <cell r="CA1273"/>
          <cell r="CB1273"/>
          <cell r="CC1273"/>
          <cell r="CD1273"/>
          <cell r="CE1273"/>
          <cell r="CF1273"/>
          <cell r="CG1273"/>
          <cell r="CH1273"/>
          <cell r="CI1273"/>
          <cell r="CJ1273"/>
          <cell r="CK1273"/>
          <cell r="CL1273"/>
          <cell r="CM1273"/>
          <cell r="CN1273"/>
          <cell r="CO1273"/>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Q1274"/>
          <cell r="R1274"/>
          <cell r="S1274" t="str">
            <v>แขวงเชียงใหม่</v>
          </cell>
          <cell r="T1274" t="str">
            <v>ผบ.883</v>
          </cell>
          <cell r="U1274">
            <v>2565</v>
          </cell>
          <cell r="V1274" t="str">
            <v>ผบ.1397</v>
          </cell>
          <cell r="W1274">
            <v>2565</v>
          </cell>
          <cell r="X1274">
            <v>29</v>
          </cell>
          <cell r="Y1274">
            <v>8</v>
          </cell>
          <cell r="Z1274">
            <v>2565</v>
          </cell>
          <cell r="AA1274"/>
          <cell r="AB1274"/>
          <cell r="AC1274"/>
          <cell r="AD1274">
            <v>29</v>
          </cell>
          <cell r="AE1274">
            <v>8</v>
          </cell>
          <cell r="AF1274">
            <v>2565</v>
          </cell>
          <cell r="AG1274">
            <v>13</v>
          </cell>
          <cell r="AH1274">
            <v>1</v>
          </cell>
          <cell r="AI1274">
            <v>2566</v>
          </cell>
          <cell r="AJ1274"/>
          <cell r="AK1274"/>
          <cell r="AL1274"/>
          <cell r="AM1274"/>
          <cell r="AN1274"/>
          <cell r="AO1274"/>
          <cell r="AP1274"/>
          <cell r="AQ1274"/>
          <cell r="AR1274"/>
          <cell r="AS1274"/>
          <cell r="AT1274"/>
          <cell r="AU1274"/>
          <cell r="AV1274"/>
          <cell r="AW1274"/>
          <cell r="AX1274"/>
          <cell r="AY1274"/>
          <cell r="AZ1274"/>
          <cell r="BA1274"/>
          <cell r="BB1274"/>
          <cell r="BC1274"/>
          <cell r="BD1274"/>
          <cell r="BE1274"/>
          <cell r="BF1274"/>
          <cell r="BG1274"/>
          <cell r="BH1274"/>
          <cell r="BI1274"/>
          <cell r="BJ1274"/>
          <cell r="BK1274"/>
          <cell r="BL1274" t="str">
            <v>นายบัญชา อิสสระกุล</v>
          </cell>
          <cell r="BM1274">
            <v>883164010350</v>
          </cell>
          <cell r="BN1274"/>
          <cell r="BO1274"/>
          <cell r="BP1274"/>
          <cell r="BQ1274"/>
          <cell r="BR1274"/>
          <cell r="BS1274"/>
          <cell r="BT1274"/>
          <cell r="BU1274"/>
          <cell r="BV1274"/>
          <cell r="BW1274"/>
          <cell r="BX1274"/>
          <cell r="BY1274"/>
          <cell r="BZ1274"/>
          <cell r="CA1274"/>
          <cell r="CB1274"/>
          <cell r="CC1274"/>
          <cell r="CD1274"/>
          <cell r="CE1274"/>
          <cell r="CF1274"/>
          <cell r="CG1274"/>
          <cell r="CH1274"/>
          <cell r="CI1274"/>
          <cell r="CJ1274"/>
          <cell r="CK1274"/>
          <cell r="CL1274"/>
          <cell r="CM1274"/>
          <cell r="CN1274"/>
          <cell r="CO1274"/>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Q1275"/>
          <cell r="R1275"/>
          <cell r="S1275" t="str">
            <v>จังหวัดแม่สะเรียง</v>
          </cell>
          <cell r="T1275" t="str">
            <v>ผบ.291</v>
          </cell>
          <cell r="U1275">
            <v>2557</v>
          </cell>
          <cell r="V1275" t="str">
            <v>ผบ.2</v>
          </cell>
          <cell r="W1275">
            <v>2558</v>
          </cell>
          <cell r="X1275">
            <v>23</v>
          </cell>
          <cell r="Y1275">
            <v>1</v>
          </cell>
          <cell r="Z1275">
            <v>2558</v>
          </cell>
          <cell r="AA1275"/>
          <cell r="AB1275"/>
          <cell r="AC1275"/>
          <cell r="AD1275"/>
          <cell r="AE1275"/>
          <cell r="AF1275"/>
          <cell r="AG1275"/>
          <cell r="AH1275"/>
          <cell r="AI1275"/>
          <cell r="AJ1275"/>
          <cell r="AK1275"/>
          <cell r="AL1275"/>
          <cell r="AM1275"/>
          <cell r="AN1275"/>
          <cell r="AO1275"/>
          <cell r="AP1275"/>
          <cell r="AQ1275"/>
          <cell r="AR1275"/>
          <cell r="AS1275"/>
          <cell r="AT1275"/>
          <cell r="AU1275"/>
          <cell r="AV1275"/>
          <cell r="AW1275"/>
          <cell r="AX1275"/>
          <cell r="AY1275"/>
          <cell r="AZ1275"/>
          <cell r="BA1275"/>
          <cell r="BB1275"/>
          <cell r="BC1275"/>
          <cell r="BD1275"/>
          <cell r="BE1275"/>
          <cell r="BF1275"/>
          <cell r="BG1275"/>
          <cell r="BH1275"/>
          <cell r="BI1275"/>
          <cell r="BJ1275"/>
          <cell r="BK1275"/>
          <cell r="BL1275" t="str">
            <v>พันตำรวจตรีกิจจา ศรีกันทา</v>
          </cell>
          <cell r="BM1275">
            <v>0</v>
          </cell>
          <cell r="BN1275"/>
          <cell r="BO1275"/>
          <cell r="BP1275"/>
          <cell r="BQ1275"/>
          <cell r="BR1275"/>
          <cell r="BS1275"/>
          <cell r="BT1275"/>
          <cell r="BU1275"/>
          <cell r="BV1275"/>
          <cell r="BW1275"/>
          <cell r="BX1275"/>
          <cell r="BY1275"/>
          <cell r="BZ1275"/>
          <cell r="CA1275"/>
          <cell r="CB1275"/>
          <cell r="CC1275"/>
          <cell r="CD1275"/>
          <cell r="CE1275"/>
          <cell r="CF1275"/>
          <cell r="CG1275"/>
          <cell r="CH1275"/>
          <cell r="CI1275"/>
          <cell r="CJ1275"/>
          <cell r="CK1275"/>
          <cell r="CL1275"/>
          <cell r="CM1275"/>
          <cell r="CN1275"/>
          <cell r="CO1275"/>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A1276"/>
          <cell r="AB1276"/>
          <cell r="AC1276"/>
          <cell r="AD1276">
            <v>17</v>
          </cell>
          <cell r="AE1276">
            <v>1</v>
          </cell>
          <cell r="AF1276">
            <v>2566</v>
          </cell>
          <cell r="AG1276"/>
          <cell r="AH1276"/>
          <cell r="AI1276"/>
          <cell r="AJ1276"/>
          <cell r="AK1276"/>
          <cell r="AL1276"/>
          <cell r="AM1276"/>
          <cell r="AN1276"/>
          <cell r="AO1276"/>
          <cell r="AP1276"/>
          <cell r="AQ1276"/>
          <cell r="AR1276"/>
          <cell r="AS1276"/>
          <cell r="AT1276"/>
          <cell r="AU1276"/>
          <cell r="AV1276"/>
          <cell r="AW1276"/>
          <cell r="AX1276"/>
          <cell r="AY1276"/>
          <cell r="AZ1276"/>
          <cell r="BA1276"/>
          <cell r="BB1276"/>
          <cell r="BC1276"/>
          <cell r="BD1276"/>
          <cell r="BE1276"/>
          <cell r="BF1276"/>
          <cell r="BG1276"/>
          <cell r="BH1276"/>
          <cell r="BI1276"/>
          <cell r="BJ1276"/>
          <cell r="BK1276"/>
          <cell r="BL1276" t="str">
            <v>นางสาวจุฑามาศ สุดใจ</v>
          </cell>
          <cell r="BM1276">
            <v>883165010266</v>
          </cell>
          <cell r="BN1276"/>
          <cell r="BO1276"/>
          <cell r="BP1276"/>
          <cell r="BQ1276"/>
          <cell r="BR1276"/>
          <cell r="BS1276"/>
          <cell r="BT1276"/>
          <cell r="BU1276"/>
          <cell r="BV1276"/>
          <cell r="BW1276"/>
          <cell r="BX1276"/>
          <cell r="BY1276"/>
          <cell r="BZ1276"/>
          <cell r="CA1276"/>
          <cell r="CB1276"/>
          <cell r="CC1276"/>
          <cell r="CD1276"/>
          <cell r="CE1276"/>
          <cell r="CF1276"/>
          <cell r="CG1276"/>
          <cell r="CH1276"/>
          <cell r="CI1276"/>
          <cell r="CJ1276"/>
          <cell r="CK1276"/>
          <cell r="CL1276"/>
          <cell r="CM1276"/>
          <cell r="CN1276"/>
          <cell r="CO1276"/>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AA1277"/>
          <cell r="AB1277"/>
          <cell r="AC1277"/>
          <cell r="AD1277"/>
          <cell r="AE1277"/>
          <cell r="AF1277"/>
          <cell r="AG1277"/>
          <cell r="AH1277"/>
          <cell r="AI1277"/>
          <cell r="AJ1277"/>
          <cell r="AK1277"/>
          <cell r="AL1277"/>
          <cell r="AM1277"/>
          <cell r="AN1277"/>
          <cell r="AO1277"/>
          <cell r="AP1277"/>
          <cell r="AQ1277"/>
          <cell r="AR1277"/>
          <cell r="AS1277"/>
          <cell r="AT1277"/>
          <cell r="AU1277"/>
          <cell r="AV1277"/>
          <cell r="AW1277"/>
          <cell r="AX1277"/>
          <cell r="AY1277"/>
          <cell r="AZ1277"/>
          <cell r="BA1277"/>
          <cell r="BB1277"/>
          <cell r="BC1277"/>
          <cell r="BD1277"/>
          <cell r="BE1277"/>
          <cell r="BF1277"/>
          <cell r="BG1277"/>
          <cell r="BH1277"/>
          <cell r="BI1277"/>
          <cell r="BJ1277"/>
          <cell r="BK1277"/>
          <cell r="BL1277" t="str">
            <v>นางสาวอำพร มูลปิน</v>
          </cell>
          <cell r="BM1277">
            <v>883165010263</v>
          </cell>
          <cell r="BN1277"/>
          <cell r="BO1277"/>
          <cell r="BP1277"/>
          <cell r="BQ1277"/>
          <cell r="BR1277"/>
          <cell r="BS1277"/>
          <cell r="BT1277"/>
          <cell r="BU1277"/>
          <cell r="BV1277"/>
          <cell r="BW1277"/>
          <cell r="BX1277"/>
          <cell r="BY1277"/>
          <cell r="BZ1277"/>
          <cell r="CA1277"/>
          <cell r="CB1277"/>
          <cell r="CC1277"/>
          <cell r="CD1277"/>
          <cell r="CE1277"/>
          <cell r="CF1277"/>
          <cell r="CG1277"/>
          <cell r="CH1277"/>
          <cell r="CI1277"/>
          <cell r="CJ1277"/>
          <cell r="CK1277"/>
          <cell r="CL1277"/>
          <cell r="CM1277"/>
          <cell r="CN1277"/>
          <cell r="CO1277"/>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AA1278"/>
          <cell r="AB1278"/>
          <cell r="AC1278"/>
          <cell r="AD1278"/>
          <cell r="AE1278"/>
          <cell r="AF1278"/>
          <cell r="AG1278"/>
          <cell r="AH1278"/>
          <cell r="AI1278"/>
          <cell r="AJ1278"/>
          <cell r="AK1278"/>
          <cell r="AL1278"/>
          <cell r="AM1278"/>
          <cell r="AN1278"/>
          <cell r="AO1278"/>
          <cell r="AP1278"/>
          <cell r="AQ1278"/>
          <cell r="AR1278"/>
          <cell r="AS1278"/>
          <cell r="AT1278"/>
          <cell r="AU1278"/>
          <cell r="AV1278"/>
          <cell r="AW1278"/>
          <cell r="AX1278"/>
          <cell r="AY1278"/>
          <cell r="AZ1278"/>
          <cell r="BA1278"/>
          <cell r="BB1278"/>
          <cell r="BC1278"/>
          <cell r="BD1278"/>
          <cell r="BE1278"/>
          <cell r="BF1278"/>
          <cell r="BG1278"/>
          <cell r="BH1278"/>
          <cell r="BI1278"/>
          <cell r="BJ1278"/>
          <cell r="BK1278"/>
          <cell r="BL1278" t="str">
            <v>นายเจษฎา สีมา</v>
          </cell>
          <cell r="BM1278">
            <v>883265010635</v>
          </cell>
          <cell r="BN1278"/>
          <cell r="BO1278"/>
          <cell r="BP1278"/>
          <cell r="BQ1278"/>
          <cell r="BR1278"/>
          <cell r="BS1278"/>
          <cell r="BT1278"/>
          <cell r="BU1278"/>
          <cell r="BV1278"/>
          <cell r="BW1278"/>
          <cell r="BX1278"/>
          <cell r="BY1278"/>
          <cell r="BZ1278"/>
          <cell r="CA1278"/>
          <cell r="CB1278"/>
          <cell r="CC1278"/>
          <cell r="CD1278"/>
          <cell r="CE1278"/>
          <cell r="CF1278"/>
          <cell r="CG1278"/>
          <cell r="CH1278"/>
          <cell r="CI1278"/>
          <cell r="CJ1278"/>
          <cell r="CK1278"/>
          <cell r="CL1278"/>
          <cell r="CM1278"/>
          <cell r="CN1278"/>
          <cell r="CO1278"/>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Q1279"/>
          <cell r="R1279"/>
          <cell r="S1279" t="str">
            <v>จังหวัดฮอด</v>
          </cell>
          <cell r="T1279" t="str">
            <v>ผบ.180</v>
          </cell>
          <cell r="U1279">
            <v>2563</v>
          </cell>
          <cell r="V1279" t="str">
            <v>ผบ.479</v>
          </cell>
          <cell r="W1279">
            <v>2563</v>
          </cell>
          <cell r="X1279">
            <v>22</v>
          </cell>
          <cell r="Y1279">
            <v>6</v>
          </cell>
          <cell r="Z1279">
            <v>2563</v>
          </cell>
          <cell r="AA1279"/>
          <cell r="AB1279"/>
          <cell r="AC1279"/>
          <cell r="AD1279"/>
          <cell r="AE1279"/>
          <cell r="AF1279"/>
          <cell r="AG1279"/>
          <cell r="AH1279"/>
          <cell r="AI1279"/>
          <cell r="AJ1279"/>
          <cell r="AK1279"/>
          <cell r="AL1279"/>
          <cell r="AM1279"/>
          <cell r="AN1279"/>
          <cell r="AO1279"/>
          <cell r="AP1279"/>
          <cell r="AQ1279"/>
          <cell r="AR1279"/>
          <cell r="AS1279"/>
          <cell r="AT1279"/>
          <cell r="AU1279"/>
          <cell r="AV1279"/>
          <cell r="AW1279"/>
          <cell r="AX1279"/>
          <cell r="AY1279"/>
          <cell r="AZ1279"/>
          <cell r="BA1279"/>
          <cell r="BB1279"/>
          <cell r="BC1279"/>
          <cell r="BD1279"/>
          <cell r="BE1279"/>
          <cell r="BF1279"/>
          <cell r="BG1279"/>
          <cell r="BH1279"/>
          <cell r="BI1279"/>
          <cell r="BJ1279"/>
          <cell r="BK1279"/>
          <cell r="BL1279" t="str">
            <v>นางวรรณทนี อ้ายคำ</v>
          </cell>
          <cell r="BM1279">
            <v>0</v>
          </cell>
          <cell r="BN1279"/>
          <cell r="BO1279"/>
          <cell r="BP1279"/>
          <cell r="BQ1279"/>
          <cell r="BR1279"/>
          <cell r="BS1279"/>
          <cell r="BT1279"/>
          <cell r="BU1279"/>
          <cell r="BV1279"/>
          <cell r="BW1279"/>
          <cell r="BX1279"/>
          <cell r="BY1279"/>
          <cell r="BZ1279"/>
          <cell r="CA1279"/>
          <cell r="CB1279"/>
          <cell r="CC1279"/>
          <cell r="CD1279"/>
          <cell r="CE1279"/>
          <cell r="CF1279"/>
          <cell r="CG1279"/>
          <cell r="CH1279"/>
          <cell r="CI1279"/>
          <cell r="CJ1279"/>
          <cell r="CK1279"/>
          <cell r="CL1279"/>
          <cell r="CM1279"/>
          <cell r="CN1279"/>
          <cell r="CO1279"/>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AA1280"/>
          <cell r="AB1280"/>
          <cell r="AC1280"/>
          <cell r="AD1280"/>
          <cell r="AE1280"/>
          <cell r="AF1280"/>
          <cell r="AG1280"/>
          <cell r="AH1280"/>
          <cell r="AI1280"/>
          <cell r="AJ1280"/>
          <cell r="AK1280"/>
          <cell r="AL1280"/>
          <cell r="AM1280"/>
          <cell r="AN1280"/>
          <cell r="AO1280"/>
          <cell r="AP1280"/>
          <cell r="AQ1280"/>
          <cell r="AR1280"/>
          <cell r="AS1280"/>
          <cell r="AT1280"/>
          <cell r="AU1280"/>
          <cell r="AV1280"/>
          <cell r="AW1280"/>
          <cell r="AX1280"/>
          <cell r="AY1280"/>
          <cell r="AZ1280"/>
          <cell r="BA1280"/>
          <cell r="BB1280" t="str">
            <v>กำลังดำเนินการสืบทรัพย์</v>
          </cell>
          <cell r="BC1280"/>
          <cell r="BD1280"/>
          <cell r="BE1280"/>
          <cell r="BF1280"/>
          <cell r="BG1280"/>
          <cell r="BH1280"/>
          <cell r="BI1280"/>
          <cell r="BJ1280"/>
          <cell r="BK1280"/>
          <cell r="BL1280" t="str">
            <v>นายสยุมพร เขื่อนขัน</v>
          </cell>
          <cell r="BM1280">
            <v>883265010429</v>
          </cell>
          <cell r="BN1280"/>
          <cell r="BO1280"/>
          <cell r="BP1280"/>
          <cell r="BQ1280"/>
          <cell r="BR1280"/>
          <cell r="BS1280"/>
          <cell r="BT1280"/>
          <cell r="BU1280" t="str">
            <v>เกศินี</v>
          </cell>
          <cell r="BV1280"/>
          <cell r="BW1280"/>
          <cell r="BX1280"/>
          <cell r="BY1280"/>
          <cell r="BZ1280"/>
          <cell r="CA1280"/>
          <cell r="CB1280"/>
          <cell r="CC1280"/>
          <cell r="CD1280"/>
          <cell r="CE1280"/>
          <cell r="CF1280"/>
          <cell r="CG1280"/>
          <cell r="CH1280"/>
          <cell r="CI1280"/>
          <cell r="CJ1280"/>
          <cell r="CK1280"/>
          <cell r="CL1280"/>
          <cell r="CM1280"/>
          <cell r="CN1280"/>
          <cell r="CO1280"/>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Q1281"/>
          <cell r="R1281"/>
          <cell r="S1281" t="str">
            <v>จังหวัดลำพูน</v>
          </cell>
          <cell r="T1281" t="str">
            <v>ผบ.3281</v>
          </cell>
          <cell r="U1281">
            <v>2558</v>
          </cell>
          <cell r="V1281" t="str">
            <v>ผบ.8138</v>
          </cell>
          <cell r="W1281">
            <v>2559</v>
          </cell>
          <cell r="X1281">
            <v>25</v>
          </cell>
          <cell r="Y1281">
            <v>1</v>
          </cell>
          <cell r="Z1281">
            <v>2559</v>
          </cell>
          <cell r="AA1281"/>
          <cell r="AB1281"/>
          <cell r="AC1281"/>
          <cell r="AD1281"/>
          <cell r="AE1281"/>
          <cell r="AF1281"/>
          <cell r="AG1281"/>
          <cell r="AH1281"/>
          <cell r="AI1281"/>
          <cell r="AJ1281"/>
          <cell r="AK1281"/>
          <cell r="AL1281"/>
          <cell r="AM1281"/>
          <cell r="AN1281"/>
          <cell r="AO1281"/>
          <cell r="AP1281"/>
          <cell r="AQ1281"/>
          <cell r="AR1281"/>
          <cell r="AS1281"/>
          <cell r="AT1281"/>
          <cell r="AU1281"/>
          <cell r="AV1281"/>
          <cell r="AW1281"/>
          <cell r="AX1281"/>
          <cell r="AY1281"/>
          <cell r="AZ1281"/>
          <cell r="BA1281"/>
          <cell r="BB1281" t="str">
            <v>กำลังดำเนินการสืบทรัพย์</v>
          </cell>
          <cell r="BC1281"/>
          <cell r="BD1281"/>
          <cell r="BE1281"/>
          <cell r="BF1281"/>
          <cell r="BG1281"/>
          <cell r="BH1281"/>
          <cell r="BI1281"/>
          <cell r="BJ1281"/>
          <cell r="BK1281"/>
          <cell r="BL1281" t="str">
            <v>นายสรายุทธ์ อยู่คง</v>
          </cell>
          <cell r="BM1281">
            <v>823658010221</v>
          </cell>
          <cell r="BN1281"/>
          <cell r="BO1281"/>
          <cell r="BP1281"/>
          <cell r="BQ1281"/>
          <cell r="BR1281"/>
          <cell r="BS1281"/>
          <cell r="BT1281"/>
          <cell r="BU1281" t="str">
            <v>เกศินี</v>
          </cell>
          <cell r="BV1281"/>
          <cell r="BW1281"/>
          <cell r="BX1281"/>
          <cell r="BY1281"/>
          <cell r="BZ1281"/>
          <cell r="CA1281"/>
          <cell r="CB1281"/>
          <cell r="CC1281"/>
          <cell r="CD1281"/>
          <cell r="CE1281"/>
          <cell r="CF1281"/>
          <cell r="CG1281"/>
          <cell r="CH1281"/>
          <cell r="CI1281"/>
          <cell r="CJ1281"/>
          <cell r="CK1281"/>
          <cell r="CL1281"/>
          <cell r="CM1281"/>
          <cell r="CN1281"/>
          <cell r="CO1281"/>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Q1282"/>
          <cell r="R1282"/>
          <cell r="S1282" t="str">
            <v>จังหวัดศรีสะเกษ</v>
          </cell>
          <cell r="T1282" t="str">
            <v>ผบ.5923</v>
          </cell>
          <cell r="U1282">
            <v>2558</v>
          </cell>
          <cell r="V1282" t="str">
            <v>ผบ.236</v>
          </cell>
          <cell r="W1282">
            <v>2559</v>
          </cell>
          <cell r="X1282">
            <v>1</v>
          </cell>
          <cell r="Y1282">
            <v>2</v>
          </cell>
          <cell r="Z1282">
            <v>2559</v>
          </cell>
          <cell r="AA1282"/>
          <cell r="AB1282"/>
          <cell r="AC1282"/>
          <cell r="AD1282"/>
          <cell r="AE1282"/>
          <cell r="AF1282"/>
          <cell r="AG1282"/>
          <cell r="AH1282"/>
          <cell r="AI1282"/>
          <cell r="AJ1282"/>
          <cell r="AK1282"/>
          <cell r="AL1282"/>
          <cell r="AM1282"/>
          <cell r="AN1282"/>
          <cell r="AO1282"/>
          <cell r="AP1282"/>
          <cell r="AQ1282"/>
          <cell r="AR1282"/>
          <cell r="AS1282"/>
          <cell r="AT1282"/>
          <cell r="AU1282"/>
          <cell r="AV1282"/>
          <cell r="AW1282"/>
          <cell r="AX1282"/>
          <cell r="AY1282"/>
          <cell r="AZ1282"/>
          <cell r="BA1282"/>
          <cell r="BB1282" t="str">
            <v>กำลังดำเนินการสืบทรัพย์</v>
          </cell>
          <cell r="BC1282"/>
          <cell r="BD1282"/>
          <cell r="BE1282"/>
          <cell r="BF1282"/>
          <cell r="BG1282"/>
          <cell r="BH1282"/>
          <cell r="BI1282"/>
          <cell r="BJ1282"/>
          <cell r="BK1282"/>
          <cell r="BL1282" t="str">
            <v>นายสุชัย จันทร์เปรียง</v>
          </cell>
          <cell r="BM1282">
            <v>823658010357</v>
          </cell>
          <cell r="BN1282"/>
          <cell r="BO1282"/>
          <cell r="BP1282"/>
          <cell r="BQ1282"/>
          <cell r="BR1282"/>
          <cell r="BS1282"/>
          <cell r="BT1282"/>
          <cell r="BU1282" t="str">
            <v>เกศินี</v>
          </cell>
          <cell r="BV1282"/>
          <cell r="BW1282"/>
          <cell r="BX1282"/>
          <cell r="BY1282"/>
          <cell r="BZ1282"/>
          <cell r="CA1282"/>
          <cell r="CB1282"/>
          <cell r="CC1282"/>
          <cell r="CD1282"/>
          <cell r="CE1282"/>
          <cell r="CF1282"/>
          <cell r="CG1282"/>
          <cell r="CH1282"/>
          <cell r="CI1282"/>
          <cell r="CJ1282"/>
          <cell r="CK1282"/>
          <cell r="CL1282"/>
          <cell r="CM1282"/>
          <cell r="CN1282"/>
          <cell r="CO1282"/>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X1283"/>
          <cell r="Y1283"/>
          <cell r="Z1283"/>
          <cell r="AA1283">
            <v>16</v>
          </cell>
          <cell r="AB1283">
            <v>2</v>
          </cell>
          <cell r="AC1283">
            <v>2559</v>
          </cell>
          <cell r="AD1283"/>
          <cell r="AE1283"/>
          <cell r="AF1283"/>
          <cell r="AG1283"/>
          <cell r="AH1283"/>
          <cell r="AI1283"/>
          <cell r="AJ1283"/>
          <cell r="AK1283"/>
          <cell r="AL1283"/>
          <cell r="AM1283"/>
          <cell r="AN1283"/>
          <cell r="AO1283"/>
          <cell r="AP1283"/>
          <cell r="AQ1283"/>
          <cell r="AR1283"/>
          <cell r="AS1283"/>
          <cell r="AT1283"/>
          <cell r="AU1283"/>
          <cell r="AV1283"/>
          <cell r="AW1283"/>
          <cell r="AX1283"/>
          <cell r="AY1283"/>
          <cell r="AZ1283"/>
          <cell r="BA1283"/>
          <cell r="BB1283" t="str">
            <v>กำลังดำเนินการสืบทรัพย์</v>
          </cell>
          <cell r="BC1283"/>
          <cell r="BD1283"/>
          <cell r="BE1283"/>
          <cell r="BF1283"/>
          <cell r="BG1283"/>
          <cell r="BH1283"/>
          <cell r="BI1283"/>
          <cell r="BJ1283"/>
          <cell r="BK1283"/>
          <cell r="BL1283" t="str">
            <v>นางสาวศิริพร จะหย่อ</v>
          </cell>
          <cell r="BM1283">
            <v>823658010494</v>
          </cell>
          <cell r="BN1283"/>
          <cell r="BO1283"/>
          <cell r="BP1283"/>
          <cell r="BQ1283"/>
          <cell r="BR1283"/>
          <cell r="BS1283"/>
          <cell r="BT1283"/>
          <cell r="BU1283" t="str">
            <v>เกศินี</v>
          </cell>
          <cell r="BV1283"/>
          <cell r="BW1283"/>
          <cell r="BX1283"/>
          <cell r="BY1283"/>
          <cell r="BZ1283"/>
          <cell r="CA1283"/>
          <cell r="CB1283"/>
          <cell r="CC1283"/>
          <cell r="CD1283"/>
          <cell r="CE1283"/>
          <cell r="CF1283"/>
          <cell r="CG1283"/>
          <cell r="CH1283"/>
          <cell r="CI1283"/>
          <cell r="CJ1283"/>
          <cell r="CK1283"/>
          <cell r="CL1283"/>
          <cell r="CM1283"/>
          <cell r="CN1283"/>
          <cell r="CO1283"/>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AA1284"/>
          <cell r="AB1284"/>
          <cell r="AC1284"/>
          <cell r="AD1284"/>
          <cell r="AE1284"/>
          <cell r="AF1284"/>
          <cell r="AG1284"/>
          <cell r="AH1284"/>
          <cell r="AI1284"/>
          <cell r="AJ1284"/>
          <cell r="AK1284"/>
          <cell r="AL1284"/>
          <cell r="AM1284"/>
          <cell r="AN1284"/>
          <cell r="AO1284"/>
          <cell r="AP1284"/>
          <cell r="AQ1284"/>
          <cell r="AR1284"/>
          <cell r="AS1284"/>
          <cell r="AT1284"/>
          <cell r="AU1284"/>
          <cell r="AV1284"/>
          <cell r="AW1284"/>
          <cell r="AX1284"/>
          <cell r="AY1284"/>
          <cell r="AZ1284"/>
          <cell r="BA1284"/>
          <cell r="BB1284" t="str">
            <v>กำลังดำเนินการสืบทรัพย์</v>
          </cell>
          <cell r="BC1284"/>
          <cell r="BD1284"/>
          <cell r="BE1284"/>
          <cell r="BF1284"/>
          <cell r="BG1284"/>
          <cell r="BH1284"/>
          <cell r="BI1284"/>
          <cell r="BJ1284"/>
          <cell r="BK1284"/>
          <cell r="BL1284" t="str">
            <v>นางสาวภรณ์ทิพย์ ศรสวรรค์</v>
          </cell>
          <cell r="BM1284">
            <v>823658010496</v>
          </cell>
          <cell r="BN1284"/>
          <cell r="BO1284"/>
          <cell r="BP1284"/>
          <cell r="BQ1284"/>
          <cell r="BR1284"/>
          <cell r="BS1284"/>
          <cell r="BT1284"/>
          <cell r="BU1284" t="str">
            <v>เกศินี</v>
          </cell>
          <cell r="BV1284"/>
          <cell r="BW1284"/>
          <cell r="BX1284"/>
          <cell r="BY1284"/>
          <cell r="BZ1284"/>
          <cell r="CA1284"/>
          <cell r="CB1284"/>
          <cell r="CC1284"/>
          <cell r="CD1284"/>
          <cell r="CE1284"/>
          <cell r="CF1284"/>
          <cell r="CG1284"/>
          <cell r="CH1284"/>
          <cell r="CI1284"/>
          <cell r="CJ1284"/>
          <cell r="CK1284"/>
          <cell r="CL1284"/>
          <cell r="CM1284"/>
          <cell r="CN1284"/>
          <cell r="CO1284"/>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X1285"/>
          <cell r="Y1285"/>
          <cell r="Z1285"/>
          <cell r="AA1285">
            <v>20</v>
          </cell>
          <cell r="AB1285">
            <v>4</v>
          </cell>
          <cell r="AC1285">
            <v>2558</v>
          </cell>
          <cell r="AD1285"/>
          <cell r="AE1285"/>
          <cell r="AF1285"/>
          <cell r="AG1285"/>
          <cell r="AH1285"/>
          <cell r="AI1285"/>
          <cell r="AJ1285"/>
          <cell r="AK1285"/>
          <cell r="AL1285"/>
          <cell r="AM1285"/>
          <cell r="AN1285"/>
          <cell r="AO1285"/>
          <cell r="AP1285"/>
          <cell r="AQ1285"/>
          <cell r="AR1285"/>
          <cell r="AS1285"/>
          <cell r="AT1285"/>
          <cell r="AU1285"/>
          <cell r="AV1285"/>
          <cell r="AW1285"/>
          <cell r="AX1285"/>
          <cell r="AY1285"/>
          <cell r="AZ1285"/>
          <cell r="BA1285"/>
          <cell r="BB1285" t="str">
            <v>กำลังดำเนินการสืบทรัพย์</v>
          </cell>
          <cell r="BC1285"/>
          <cell r="BD1285"/>
          <cell r="BE1285"/>
          <cell r="BF1285"/>
          <cell r="BG1285"/>
          <cell r="BH1285"/>
          <cell r="BI1285"/>
          <cell r="BJ1285"/>
          <cell r="BK1285"/>
          <cell r="BL1285" t="str">
            <v>นายธนาวุฒิ วงค์ถาติ๊บ</v>
          </cell>
          <cell r="BM1285">
            <v>823658010225</v>
          </cell>
          <cell r="BN1285"/>
          <cell r="BO1285"/>
          <cell r="BP1285"/>
          <cell r="BQ1285"/>
          <cell r="BR1285"/>
          <cell r="BS1285"/>
          <cell r="BT1285"/>
          <cell r="BU1285" t="str">
            <v>เกศินี</v>
          </cell>
          <cell r="BV1285"/>
          <cell r="BW1285"/>
          <cell r="BX1285"/>
          <cell r="BY1285"/>
          <cell r="BZ1285"/>
          <cell r="CA1285"/>
          <cell r="CB1285"/>
          <cell r="CC1285"/>
          <cell r="CD1285"/>
          <cell r="CE1285"/>
          <cell r="CF1285"/>
          <cell r="CG1285"/>
          <cell r="CH1285"/>
          <cell r="CI1285"/>
          <cell r="CJ1285"/>
          <cell r="CK1285"/>
          <cell r="CL1285"/>
          <cell r="CM1285"/>
          <cell r="CN1285"/>
          <cell r="CO1285"/>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AA1286"/>
          <cell r="AB1286"/>
          <cell r="AC1286"/>
          <cell r="AD1286"/>
          <cell r="AE1286"/>
          <cell r="AF1286"/>
          <cell r="AG1286"/>
          <cell r="AH1286"/>
          <cell r="AI1286"/>
          <cell r="AJ1286"/>
          <cell r="AK1286"/>
          <cell r="AL1286"/>
          <cell r="AM1286"/>
          <cell r="AN1286"/>
          <cell r="AO1286"/>
          <cell r="AP1286"/>
          <cell r="AQ1286"/>
          <cell r="AR1286"/>
          <cell r="AS1286"/>
          <cell r="AT1286"/>
          <cell r="AU1286"/>
          <cell r="AV1286"/>
          <cell r="AW1286"/>
          <cell r="AX1286"/>
          <cell r="AY1286"/>
          <cell r="AZ1286"/>
          <cell r="BA1286"/>
          <cell r="BB1286" t="str">
            <v>กำลังดำเนินการสืบทรัพย์</v>
          </cell>
          <cell r="BC1286"/>
          <cell r="BD1286"/>
          <cell r="BE1286"/>
          <cell r="BF1286"/>
          <cell r="BG1286"/>
          <cell r="BH1286"/>
          <cell r="BI1286"/>
          <cell r="BJ1286"/>
          <cell r="BK1286"/>
          <cell r="BL1286" t="str">
            <v>นางสาววิไลพร เชื้อลอง</v>
          </cell>
          <cell r="BM1286">
            <v>823658010088</v>
          </cell>
          <cell r="BN1286"/>
          <cell r="BO1286"/>
          <cell r="BP1286"/>
          <cell r="BQ1286"/>
          <cell r="BR1286"/>
          <cell r="BS1286"/>
          <cell r="BT1286"/>
          <cell r="BU1286" t="str">
            <v>เกศินี</v>
          </cell>
          <cell r="BV1286"/>
          <cell r="BW1286"/>
          <cell r="BX1286"/>
          <cell r="BY1286"/>
          <cell r="BZ1286"/>
          <cell r="CA1286"/>
          <cell r="CB1286"/>
          <cell r="CC1286"/>
          <cell r="CD1286"/>
          <cell r="CE1286"/>
          <cell r="CF1286"/>
          <cell r="CG1286"/>
          <cell r="CH1286"/>
          <cell r="CI1286"/>
          <cell r="CJ1286"/>
          <cell r="CK1286"/>
          <cell r="CL1286"/>
          <cell r="CM1286"/>
          <cell r="CN1286"/>
          <cell r="CO1286"/>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AA1287"/>
          <cell r="AB1287"/>
          <cell r="AC1287"/>
          <cell r="AD1287"/>
          <cell r="AE1287"/>
          <cell r="AF1287"/>
          <cell r="AG1287"/>
          <cell r="AH1287"/>
          <cell r="AI1287"/>
          <cell r="AJ1287"/>
          <cell r="AK1287"/>
          <cell r="AL1287"/>
          <cell r="AM1287"/>
          <cell r="AN1287"/>
          <cell r="AO1287"/>
          <cell r="AP1287"/>
          <cell r="AQ1287"/>
          <cell r="AR1287"/>
          <cell r="AS1287"/>
          <cell r="AT1287"/>
          <cell r="AU1287"/>
          <cell r="AV1287"/>
          <cell r="AW1287"/>
          <cell r="AX1287"/>
          <cell r="AY1287"/>
          <cell r="AZ1287"/>
          <cell r="BA1287"/>
          <cell r="BB1287" t="str">
            <v>กำลังดำเนินการสืบทรัพย์</v>
          </cell>
          <cell r="BC1287"/>
          <cell r="BD1287"/>
          <cell r="BE1287"/>
          <cell r="BF1287"/>
          <cell r="BG1287"/>
          <cell r="BH1287"/>
          <cell r="BI1287"/>
          <cell r="BJ1287"/>
          <cell r="BK1287"/>
          <cell r="BL1287" t="str">
            <v>นางสาวไพริน ปรางค์มณี</v>
          </cell>
          <cell r="BM1287">
            <v>823658010021</v>
          </cell>
          <cell r="BN1287"/>
          <cell r="BO1287"/>
          <cell r="BP1287"/>
          <cell r="BQ1287"/>
          <cell r="BR1287"/>
          <cell r="BS1287"/>
          <cell r="BT1287"/>
          <cell r="BU1287" t="str">
            <v>เกศินี</v>
          </cell>
          <cell r="BV1287"/>
          <cell r="BW1287"/>
          <cell r="BX1287"/>
          <cell r="BY1287"/>
          <cell r="BZ1287"/>
          <cell r="CA1287"/>
          <cell r="CB1287"/>
          <cell r="CC1287"/>
          <cell r="CD1287"/>
          <cell r="CE1287"/>
          <cell r="CF1287"/>
          <cell r="CG1287"/>
          <cell r="CH1287"/>
          <cell r="CI1287"/>
          <cell r="CJ1287"/>
          <cell r="CK1287"/>
          <cell r="CL1287"/>
          <cell r="CM1287"/>
          <cell r="CN1287"/>
          <cell r="CO1287"/>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X1288"/>
          <cell r="Y1288"/>
          <cell r="Z1288"/>
          <cell r="AA1288">
            <v>26</v>
          </cell>
          <cell r="AB1288">
            <v>1</v>
          </cell>
          <cell r="AC1288">
            <v>2559</v>
          </cell>
          <cell r="AD1288"/>
          <cell r="AE1288"/>
          <cell r="AF1288"/>
          <cell r="AG1288"/>
          <cell r="AH1288"/>
          <cell r="AI1288"/>
          <cell r="AJ1288"/>
          <cell r="AK1288"/>
          <cell r="AL1288"/>
          <cell r="AM1288"/>
          <cell r="AN1288"/>
          <cell r="AO1288"/>
          <cell r="AP1288"/>
          <cell r="AQ1288"/>
          <cell r="AR1288"/>
          <cell r="AS1288"/>
          <cell r="AT1288"/>
          <cell r="AU1288"/>
          <cell r="AV1288"/>
          <cell r="AW1288"/>
          <cell r="AX1288"/>
          <cell r="AY1288"/>
          <cell r="AZ1288"/>
          <cell r="BA1288"/>
          <cell r="BB1288" t="str">
            <v>กำลังดำเนินการสืบทรัพย์</v>
          </cell>
          <cell r="BC1288"/>
          <cell r="BD1288"/>
          <cell r="BE1288"/>
          <cell r="BF1288"/>
          <cell r="BG1288"/>
          <cell r="BH1288"/>
          <cell r="BI1288"/>
          <cell r="BJ1288"/>
          <cell r="BK1288"/>
          <cell r="BL1288" t="str">
            <v>นายอนันท์ ฝั้นสาย</v>
          </cell>
          <cell r="BM1288">
            <v>823658010080</v>
          </cell>
          <cell r="BN1288"/>
          <cell r="BO1288"/>
          <cell r="BP1288"/>
          <cell r="BQ1288"/>
          <cell r="BR1288"/>
          <cell r="BS1288"/>
          <cell r="BT1288"/>
          <cell r="BU1288" t="str">
            <v>เกศินี</v>
          </cell>
          <cell r="BV1288"/>
          <cell r="BW1288"/>
          <cell r="BX1288"/>
          <cell r="BY1288"/>
          <cell r="BZ1288"/>
          <cell r="CA1288"/>
          <cell r="CB1288"/>
          <cell r="CC1288"/>
          <cell r="CD1288"/>
          <cell r="CE1288"/>
          <cell r="CF1288"/>
          <cell r="CG1288"/>
          <cell r="CH1288"/>
          <cell r="CI1288"/>
          <cell r="CJ1288"/>
          <cell r="CK1288"/>
          <cell r="CL1288"/>
          <cell r="CM1288"/>
          <cell r="CN1288"/>
          <cell r="CO1288"/>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X1289"/>
          <cell r="Y1289"/>
          <cell r="Z1289"/>
          <cell r="AA1289">
            <v>28</v>
          </cell>
          <cell r="AB1289">
            <v>1</v>
          </cell>
          <cell r="AC1289">
            <v>2559</v>
          </cell>
          <cell r="AD1289"/>
          <cell r="AE1289"/>
          <cell r="AF1289"/>
          <cell r="AG1289"/>
          <cell r="AH1289"/>
          <cell r="AI1289"/>
          <cell r="AJ1289"/>
          <cell r="AK1289"/>
          <cell r="AL1289"/>
          <cell r="AM1289"/>
          <cell r="AN1289"/>
          <cell r="AO1289"/>
          <cell r="AP1289"/>
          <cell r="AQ1289"/>
          <cell r="AR1289"/>
          <cell r="AS1289"/>
          <cell r="AT1289"/>
          <cell r="AU1289"/>
          <cell r="AV1289"/>
          <cell r="AW1289"/>
          <cell r="AX1289"/>
          <cell r="AY1289"/>
          <cell r="AZ1289"/>
          <cell r="BA1289"/>
          <cell r="BB1289" t="str">
            <v>กำลังดำเนินการสืบทรัพย์</v>
          </cell>
          <cell r="BC1289"/>
          <cell r="BD1289"/>
          <cell r="BE1289"/>
          <cell r="BF1289"/>
          <cell r="BG1289"/>
          <cell r="BH1289"/>
          <cell r="BI1289"/>
          <cell r="BJ1289"/>
          <cell r="BK1289"/>
          <cell r="BL1289" t="str">
            <v>นายสมชาย อินยง</v>
          </cell>
          <cell r="BM1289">
            <v>823658010453</v>
          </cell>
          <cell r="BN1289"/>
          <cell r="BO1289"/>
          <cell r="BP1289"/>
          <cell r="BQ1289"/>
          <cell r="BR1289"/>
          <cell r="BS1289"/>
          <cell r="BT1289"/>
          <cell r="BU1289" t="str">
            <v>เกศินี</v>
          </cell>
          <cell r="BV1289"/>
          <cell r="BW1289"/>
          <cell r="BX1289"/>
          <cell r="BY1289"/>
          <cell r="BZ1289"/>
          <cell r="CA1289"/>
          <cell r="CB1289"/>
          <cell r="CC1289"/>
          <cell r="CD1289"/>
          <cell r="CE1289"/>
          <cell r="CF1289"/>
          <cell r="CG1289"/>
          <cell r="CH1289"/>
          <cell r="CI1289"/>
          <cell r="CJ1289"/>
          <cell r="CK1289"/>
          <cell r="CL1289"/>
          <cell r="CM1289"/>
          <cell r="CN1289"/>
          <cell r="CO1289"/>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AA1290"/>
          <cell r="AB1290"/>
          <cell r="AC1290"/>
          <cell r="AD1290"/>
          <cell r="AE1290"/>
          <cell r="AF1290"/>
          <cell r="AG1290"/>
          <cell r="AH1290"/>
          <cell r="AI1290"/>
          <cell r="AJ1290"/>
          <cell r="AK1290"/>
          <cell r="AL1290"/>
          <cell r="AM1290"/>
          <cell r="AN1290"/>
          <cell r="AO1290"/>
          <cell r="AP1290"/>
          <cell r="AQ1290"/>
          <cell r="AR1290"/>
          <cell r="AS1290"/>
          <cell r="AT1290"/>
          <cell r="AU1290"/>
          <cell r="AV1290"/>
          <cell r="AW1290"/>
          <cell r="AX1290"/>
          <cell r="AY1290"/>
          <cell r="AZ1290"/>
          <cell r="BA1290"/>
          <cell r="BB1290" t="str">
            <v>กำลังดำเนินการสืบทรัพย์</v>
          </cell>
          <cell r="BC1290"/>
          <cell r="BD1290"/>
          <cell r="BE1290"/>
          <cell r="BF1290"/>
          <cell r="BG1290"/>
          <cell r="BH1290"/>
          <cell r="BI1290"/>
          <cell r="BJ1290"/>
          <cell r="BK1290"/>
          <cell r="BL1290" t="str">
            <v>นายณัชชนนท์   แก่นใจ</v>
          </cell>
          <cell r="BM1290">
            <v>823757010116</v>
          </cell>
          <cell r="BN1290"/>
          <cell r="BO1290"/>
          <cell r="BP1290"/>
          <cell r="BQ1290"/>
          <cell r="BR1290"/>
          <cell r="BS1290"/>
          <cell r="BT1290"/>
          <cell r="BU1290" t="str">
            <v>เกศินี</v>
          </cell>
          <cell r="BV1290"/>
          <cell r="BW1290"/>
          <cell r="BX1290"/>
          <cell r="BY1290"/>
          <cell r="BZ1290"/>
          <cell r="CA1290"/>
          <cell r="CB1290"/>
          <cell r="CC1290"/>
          <cell r="CD1290"/>
          <cell r="CE1290"/>
          <cell r="CF1290"/>
          <cell r="CG1290"/>
          <cell r="CH1290"/>
          <cell r="CI1290"/>
          <cell r="CJ1290"/>
          <cell r="CK1290"/>
          <cell r="CL1290"/>
          <cell r="CM1290"/>
          <cell r="CN1290"/>
          <cell r="CO1290"/>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X1291"/>
          <cell r="Y1291"/>
          <cell r="Z1291"/>
          <cell r="AA1291">
            <v>29</v>
          </cell>
          <cell r="AB1291">
            <v>9</v>
          </cell>
          <cell r="AC1291">
            <v>2558</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cell r="BC1291"/>
          <cell r="BD1291"/>
          <cell r="BE1291"/>
          <cell r="BF1291"/>
          <cell r="BG1291"/>
          <cell r="BH1291"/>
          <cell r="BI1291"/>
          <cell r="BJ1291"/>
          <cell r="BK1291"/>
          <cell r="BL1291" t="str">
            <v>นางสาวพันธมาส มาสพันธ์</v>
          </cell>
          <cell r="BM1291">
            <v>823755010434</v>
          </cell>
          <cell r="BN1291"/>
          <cell r="BO1291"/>
          <cell r="BP1291"/>
          <cell r="BQ1291"/>
          <cell r="BR1291"/>
          <cell r="BS1291"/>
          <cell r="BT1291"/>
          <cell r="BU1291" t="str">
            <v>เกศินี</v>
          </cell>
          <cell r="BV1291"/>
          <cell r="BW1291"/>
          <cell r="BX1291"/>
          <cell r="BY1291"/>
          <cell r="BZ1291"/>
          <cell r="CA1291"/>
          <cell r="CB1291"/>
          <cell r="CC1291"/>
          <cell r="CD1291"/>
          <cell r="CE1291"/>
          <cell r="CF1291"/>
          <cell r="CG1291"/>
          <cell r="CH1291"/>
          <cell r="CI1291"/>
          <cell r="CJ1291"/>
          <cell r="CK1291"/>
          <cell r="CL1291"/>
          <cell r="CM1291"/>
          <cell r="CN1291"/>
          <cell r="CO1291"/>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X1292"/>
          <cell r="Y1292"/>
          <cell r="Z1292"/>
          <cell r="AA1292">
            <v>30</v>
          </cell>
          <cell r="AB1292">
            <v>12</v>
          </cell>
          <cell r="AC1292">
            <v>2558</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cell r="BC1292"/>
          <cell r="BD1292"/>
          <cell r="BE1292"/>
          <cell r="BF1292"/>
          <cell r="BG1292"/>
          <cell r="BH1292"/>
          <cell r="BI1292"/>
          <cell r="BJ1292"/>
          <cell r="BK1292"/>
          <cell r="BL1292" t="str">
            <v>นางอ้อยใจ ชัยพิทยา</v>
          </cell>
          <cell r="BM1292">
            <v>823758010558</v>
          </cell>
          <cell r="BN1292"/>
          <cell r="BO1292"/>
          <cell r="BP1292"/>
          <cell r="BQ1292"/>
          <cell r="BR1292"/>
          <cell r="BS1292"/>
          <cell r="BT1292"/>
          <cell r="BU1292" t="str">
            <v>เกศินี</v>
          </cell>
          <cell r="BV1292"/>
          <cell r="BW1292"/>
          <cell r="BX1292"/>
          <cell r="BY1292"/>
          <cell r="BZ1292"/>
          <cell r="CA1292"/>
          <cell r="CB1292"/>
          <cell r="CC1292"/>
          <cell r="CD1292"/>
          <cell r="CE1292"/>
          <cell r="CF1292"/>
          <cell r="CG1292"/>
          <cell r="CH1292"/>
          <cell r="CI1292"/>
          <cell r="CJ1292"/>
          <cell r="CK1292"/>
          <cell r="CL1292"/>
          <cell r="CM1292"/>
          <cell r="CN1292"/>
          <cell r="CO1292"/>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AA1293"/>
          <cell r="AB1293"/>
          <cell r="AC1293"/>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cell r="BC1293"/>
          <cell r="BD1293"/>
          <cell r="BE1293"/>
          <cell r="BF1293"/>
          <cell r="BG1293"/>
          <cell r="BH1293"/>
          <cell r="BI1293"/>
          <cell r="BJ1293"/>
          <cell r="BK1293"/>
          <cell r="BL1293" t="str">
            <v>นางสาวสายใจ ไชยวรรณ</v>
          </cell>
          <cell r="BM1293">
            <v>823755010255</v>
          </cell>
          <cell r="BN1293"/>
          <cell r="BO1293"/>
          <cell r="BP1293"/>
          <cell r="BQ1293"/>
          <cell r="BR1293"/>
          <cell r="BS1293"/>
          <cell r="BT1293"/>
          <cell r="BU1293" t="str">
            <v>เกศินี</v>
          </cell>
          <cell r="BV1293"/>
          <cell r="BW1293"/>
          <cell r="BX1293"/>
          <cell r="BY1293"/>
          <cell r="BZ1293"/>
          <cell r="CA1293"/>
          <cell r="CB1293"/>
          <cell r="CC1293"/>
          <cell r="CD1293"/>
          <cell r="CE1293"/>
          <cell r="CF1293"/>
          <cell r="CG1293"/>
          <cell r="CH1293"/>
          <cell r="CI1293"/>
          <cell r="CJ1293"/>
          <cell r="CK1293"/>
          <cell r="CL1293"/>
          <cell r="CM1293"/>
          <cell r="CN1293"/>
          <cell r="CO1293"/>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X1294"/>
          <cell r="Y1294"/>
          <cell r="Z1294"/>
          <cell r="AA1294">
            <v>18</v>
          </cell>
          <cell r="AB1294">
            <v>5</v>
          </cell>
          <cell r="AC1294">
            <v>2558</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cell r="BC1294"/>
          <cell r="BD1294"/>
          <cell r="BE1294"/>
          <cell r="BF1294"/>
          <cell r="BG1294"/>
          <cell r="BH1294"/>
          <cell r="BI1294"/>
          <cell r="BJ1294"/>
          <cell r="BK1294"/>
          <cell r="BL1294" t="str">
            <v>นางศศิกานต์ ไชยวงค์</v>
          </cell>
          <cell r="BM1294">
            <v>823757010235</v>
          </cell>
          <cell r="BN1294"/>
          <cell r="BO1294"/>
          <cell r="BP1294"/>
          <cell r="BQ1294"/>
          <cell r="BR1294"/>
          <cell r="BS1294"/>
          <cell r="BT1294"/>
          <cell r="BU1294" t="str">
            <v>เกศินี</v>
          </cell>
          <cell r="BV1294"/>
          <cell r="BW1294"/>
          <cell r="BX1294"/>
          <cell r="BY1294"/>
          <cell r="BZ1294"/>
          <cell r="CA1294"/>
          <cell r="CB1294"/>
          <cell r="CC1294"/>
          <cell r="CD1294"/>
          <cell r="CE1294"/>
          <cell r="CF1294"/>
          <cell r="CG1294"/>
          <cell r="CH1294"/>
          <cell r="CI1294"/>
          <cell r="CJ1294"/>
          <cell r="CK1294"/>
          <cell r="CL1294"/>
          <cell r="CM1294"/>
          <cell r="CN1294"/>
          <cell r="CO1294"/>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AA1295"/>
          <cell r="AB1295"/>
          <cell r="AC1295"/>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cell r="BC1295"/>
          <cell r="BD1295"/>
          <cell r="BE1295"/>
          <cell r="BF1295"/>
          <cell r="BG1295"/>
          <cell r="BH1295"/>
          <cell r="BI1295"/>
          <cell r="BJ1295"/>
          <cell r="BK1295"/>
          <cell r="BL1295" t="str">
            <v>นายสงกรานต์ ชัยชนะ</v>
          </cell>
          <cell r="BM1295">
            <v>823757010267</v>
          </cell>
          <cell r="BN1295"/>
          <cell r="BO1295"/>
          <cell r="BP1295"/>
          <cell r="BQ1295"/>
          <cell r="BR1295"/>
          <cell r="BS1295"/>
          <cell r="BT1295"/>
          <cell r="BU1295"/>
          <cell r="BV1295"/>
          <cell r="BW1295"/>
          <cell r="BX1295"/>
          <cell r="BY1295"/>
          <cell r="BZ1295"/>
          <cell r="CA1295"/>
          <cell r="CB1295"/>
          <cell r="CC1295"/>
          <cell r="CD1295"/>
          <cell r="CE1295"/>
          <cell r="CF1295"/>
          <cell r="CG1295"/>
          <cell r="CH1295"/>
          <cell r="CI1295"/>
          <cell r="CJ1295"/>
          <cell r="CK1295"/>
          <cell r="CL1295"/>
          <cell r="CM1295"/>
          <cell r="CN1295"/>
          <cell r="CO1295"/>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cell r="BC1296"/>
          <cell r="BD1296"/>
          <cell r="BE1296"/>
          <cell r="BF1296"/>
          <cell r="BG1296"/>
          <cell r="BH1296"/>
          <cell r="BI1296"/>
          <cell r="BJ1296"/>
          <cell r="BK1296"/>
          <cell r="BL1296" t="str">
            <v>นายชำนิ วิภาคีรี</v>
          </cell>
          <cell r="BM1296">
            <v>823757010259</v>
          </cell>
          <cell r="BN1296"/>
          <cell r="BO1296"/>
          <cell r="BP1296"/>
          <cell r="BQ1296"/>
          <cell r="BR1296"/>
          <cell r="BS1296"/>
          <cell r="BT1296"/>
          <cell r="BU1296"/>
          <cell r="BV1296"/>
          <cell r="BW1296"/>
          <cell r="BX1296"/>
          <cell r="BY1296"/>
          <cell r="BZ1296"/>
          <cell r="CA1296"/>
          <cell r="CB1296"/>
          <cell r="CC1296"/>
          <cell r="CD1296"/>
          <cell r="CE1296"/>
          <cell r="CF1296"/>
          <cell r="CG1296"/>
          <cell r="CH1296"/>
          <cell r="CI1296"/>
          <cell r="CJ1296"/>
          <cell r="CK1296"/>
          <cell r="CL1296"/>
          <cell r="CM1296"/>
          <cell r="CN1296"/>
          <cell r="CO1296"/>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X1297"/>
          <cell r="Y1297"/>
          <cell r="Z1297"/>
          <cell r="AA1297">
            <v>20</v>
          </cell>
          <cell r="AB1297">
            <v>4</v>
          </cell>
          <cell r="AC1297">
            <v>2558</v>
          </cell>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cell r="BC1297"/>
          <cell r="BD1297"/>
          <cell r="BE1297"/>
          <cell r="BF1297"/>
          <cell r="BG1297"/>
          <cell r="BH1297"/>
          <cell r="BI1297"/>
          <cell r="BJ1297"/>
          <cell r="BK1297"/>
          <cell r="BL1297" t="str">
            <v>นายสถาพร จันตาโลก</v>
          </cell>
          <cell r="BM1297">
            <v>823755010329</v>
          </cell>
          <cell r="BN1297"/>
          <cell r="BO1297"/>
          <cell r="BP1297"/>
          <cell r="BQ1297"/>
          <cell r="BR1297"/>
          <cell r="BS1297"/>
          <cell r="BT1297"/>
          <cell r="BU1297"/>
          <cell r="BV1297"/>
          <cell r="BW1297"/>
          <cell r="BX1297"/>
          <cell r="BY1297"/>
          <cell r="BZ1297"/>
          <cell r="CA1297"/>
          <cell r="CB1297"/>
          <cell r="CC1297"/>
          <cell r="CD1297"/>
          <cell r="CE1297"/>
          <cell r="CF1297"/>
          <cell r="CG1297"/>
          <cell r="CH1297"/>
          <cell r="CI1297"/>
          <cell r="CJ1297"/>
          <cell r="CK1297"/>
          <cell r="CL1297"/>
          <cell r="CM1297"/>
          <cell r="CN1297"/>
          <cell r="CO1297"/>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cell r="BC1298"/>
          <cell r="BD1298"/>
          <cell r="BE1298"/>
          <cell r="BF1298"/>
          <cell r="BG1298"/>
          <cell r="BH1298"/>
          <cell r="BI1298"/>
          <cell r="BJ1298"/>
          <cell r="BK1298"/>
          <cell r="BL1298" t="str">
            <v>นางก๋องคำ บริวงค์</v>
          </cell>
          <cell r="BM1298">
            <v>0</v>
          </cell>
          <cell r="BN1298"/>
          <cell r="BO1298"/>
          <cell r="BP1298"/>
          <cell r="BQ1298"/>
          <cell r="BR1298"/>
          <cell r="BS1298"/>
          <cell r="BT1298"/>
          <cell r="BU1298"/>
          <cell r="BV1298"/>
          <cell r="BW1298"/>
          <cell r="BX1298"/>
          <cell r="BY1298"/>
          <cell r="BZ1298"/>
          <cell r="CA1298"/>
          <cell r="CB1298"/>
          <cell r="CC1298"/>
          <cell r="CD1298"/>
          <cell r="CE1298"/>
          <cell r="CF1298"/>
          <cell r="CG1298"/>
          <cell r="CH1298"/>
          <cell r="CI1298"/>
          <cell r="CJ1298"/>
          <cell r="CK1298"/>
          <cell r="CL1298"/>
          <cell r="CM1298"/>
          <cell r="CN1298"/>
          <cell r="CO1298"/>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X1299"/>
          <cell r="Y1299"/>
          <cell r="Z1299"/>
          <cell r="AA1299">
            <v>16</v>
          </cell>
          <cell r="AB1299">
            <v>8</v>
          </cell>
          <cell r="AC1299">
            <v>2558</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cell r="BC1299"/>
          <cell r="BD1299"/>
          <cell r="BE1299"/>
          <cell r="BF1299"/>
          <cell r="BG1299"/>
          <cell r="BH1299"/>
          <cell r="BI1299"/>
          <cell r="BJ1299"/>
          <cell r="BK1299"/>
          <cell r="BL1299" t="str">
            <v>นางชญาน์นันท์ ชูมา</v>
          </cell>
          <cell r="BM1299">
            <v>823758010102</v>
          </cell>
          <cell r="BN1299"/>
          <cell r="BO1299"/>
          <cell r="BP1299"/>
          <cell r="BQ1299"/>
          <cell r="BR1299"/>
          <cell r="BS1299"/>
          <cell r="BT1299"/>
          <cell r="BU1299"/>
          <cell r="BV1299"/>
          <cell r="BW1299"/>
          <cell r="BX1299"/>
          <cell r="BY1299"/>
          <cell r="BZ1299"/>
          <cell r="CA1299"/>
          <cell r="CB1299"/>
          <cell r="CC1299"/>
          <cell r="CD1299"/>
          <cell r="CE1299"/>
          <cell r="CF1299"/>
          <cell r="CG1299"/>
          <cell r="CH1299"/>
          <cell r="CI1299"/>
          <cell r="CJ1299"/>
          <cell r="CK1299"/>
          <cell r="CL1299"/>
          <cell r="CM1299"/>
          <cell r="CN1299"/>
          <cell r="CO1299"/>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X1300"/>
          <cell r="Y1300"/>
          <cell r="Z1300"/>
          <cell r="AA1300">
            <v>18</v>
          </cell>
          <cell r="AB1300">
            <v>11</v>
          </cell>
          <cell r="AC1300">
            <v>2558</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cell r="BC1300"/>
          <cell r="BD1300"/>
          <cell r="BE1300"/>
          <cell r="BF1300"/>
          <cell r="BG1300"/>
          <cell r="BH1300"/>
          <cell r="BI1300"/>
          <cell r="BJ1300"/>
          <cell r="BK1300"/>
          <cell r="BL1300" t="str">
            <v>นายสิทธิพงษ์ อุตุมติง</v>
          </cell>
          <cell r="BM1300">
            <v>823755010405</v>
          </cell>
          <cell r="BN1300"/>
          <cell r="BO1300"/>
          <cell r="BP1300"/>
          <cell r="BQ1300"/>
          <cell r="BR1300"/>
          <cell r="BS1300"/>
          <cell r="BT1300"/>
          <cell r="BU1300"/>
          <cell r="BV1300"/>
          <cell r="BW1300"/>
          <cell r="BX1300"/>
          <cell r="BY1300"/>
          <cell r="BZ1300"/>
          <cell r="CA1300"/>
          <cell r="CB1300"/>
          <cell r="CC1300"/>
          <cell r="CD1300"/>
          <cell r="CE1300"/>
          <cell r="CF1300"/>
          <cell r="CG1300"/>
          <cell r="CH1300"/>
          <cell r="CI1300"/>
          <cell r="CJ1300"/>
          <cell r="CK1300"/>
          <cell r="CL1300"/>
          <cell r="CM1300"/>
          <cell r="CN1300"/>
          <cell r="CO1300"/>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X1301"/>
          <cell r="Y1301"/>
          <cell r="Z1301"/>
          <cell r="AA1301">
            <v>18</v>
          </cell>
          <cell r="AB1301">
            <v>11</v>
          </cell>
          <cell r="AC1301">
            <v>2558</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cell r="BC1301"/>
          <cell r="BD1301"/>
          <cell r="BE1301"/>
          <cell r="BF1301"/>
          <cell r="BG1301"/>
          <cell r="BH1301"/>
          <cell r="BI1301"/>
          <cell r="BJ1301"/>
          <cell r="BK1301"/>
          <cell r="BL1301" t="str">
            <v>นายธนกฤต คดคง</v>
          </cell>
          <cell r="BM1301">
            <v>823755010413</v>
          </cell>
          <cell r="BN1301"/>
          <cell r="BO1301"/>
          <cell r="BP1301"/>
          <cell r="BQ1301"/>
          <cell r="BR1301"/>
          <cell r="BS1301"/>
          <cell r="BT1301"/>
          <cell r="BU1301"/>
          <cell r="BV1301"/>
          <cell r="BW1301"/>
          <cell r="BX1301"/>
          <cell r="BY1301"/>
          <cell r="BZ1301"/>
          <cell r="CA1301"/>
          <cell r="CB1301"/>
          <cell r="CC1301"/>
          <cell r="CD1301"/>
          <cell r="CE1301"/>
          <cell r="CF1301"/>
          <cell r="CG1301"/>
          <cell r="CH1301"/>
          <cell r="CI1301"/>
          <cell r="CJ1301"/>
          <cell r="CK1301"/>
          <cell r="CL1301"/>
          <cell r="CM1301"/>
          <cell r="CN1301"/>
          <cell r="CO1301"/>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X1302"/>
          <cell r="Y1302"/>
          <cell r="Z1302"/>
          <cell r="AA1302">
            <v>14</v>
          </cell>
          <cell r="AB1302">
            <v>12</v>
          </cell>
          <cell r="AC1302">
            <v>2558</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cell r="BC1302"/>
          <cell r="BD1302"/>
          <cell r="BE1302"/>
          <cell r="BF1302"/>
          <cell r="BG1302"/>
          <cell r="BH1302"/>
          <cell r="BI1302"/>
          <cell r="BJ1302"/>
          <cell r="BK1302"/>
          <cell r="BL1302" t="str">
            <v>นายยุทธศักดิ์ คชฤทธิ์</v>
          </cell>
          <cell r="BM1302">
            <v>823758010423</v>
          </cell>
          <cell r="BN1302"/>
          <cell r="BO1302"/>
          <cell r="BP1302"/>
          <cell r="BQ1302"/>
          <cell r="BR1302"/>
          <cell r="BS1302"/>
          <cell r="BT1302"/>
          <cell r="BU1302"/>
          <cell r="BV1302"/>
          <cell r="BW1302"/>
          <cell r="BX1302"/>
          <cell r="BY1302"/>
          <cell r="BZ1302"/>
          <cell r="CA1302"/>
          <cell r="CB1302"/>
          <cell r="CC1302"/>
          <cell r="CD1302"/>
          <cell r="CE1302"/>
          <cell r="CF1302"/>
          <cell r="CG1302"/>
          <cell r="CH1302"/>
          <cell r="CI1302"/>
          <cell r="CJ1302"/>
          <cell r="CK1302"/>
          <cell r="CL1302"/>
          <cell r="CM1302"/>
          <cell r="CN1302"/>
          <cell r="CO1302"/>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AA1303"/>
          <cell r="AB1303"/>
          <cell r="AC1303"/>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cell r="BC1303"/>
          <cell r="BD1303"/>
          <cell r="BE1303"/>
          <cell r="BF1303"/>
          <cell r="BG1303"/>
          <cell r="BH1303"/>
          <cell r="BI1303"/>
          <cell r="BJ1303"/>
          <cell r="BK1303"/>
          <cell r="BL1303" t="str">
            <v>นางสาววรางคณิต ทับทอง</v>
          </cell>
          <cell r="BM1303">
            <v>823758010317</v>
          </cell>
          <cell r="BN1303"/>
          <cell r="BO1303"/>
          <cell r="BP1303"/>
          <cell r="BQ1303"/>
          <cell r="BR1303"/>
          <cell r="BS1303"/>
          <cell r="BT1303"/>
          <cell r="BU1303"/>
          <cell r="BV1303"/>
          <cell r="BW1303"/>
          <cell r="BX1303"/>
          <cell r="BY1303"/>
          <cell r="BZ1303"/>
          <cell r="CA1303"/>
          <cell r="CB1303"/>
          <cell r="CC1303"/>
          <cell r="CD1303"/>
          <cell r="CE1303"/>
          <cell r="CF1303"/>
          <cell r="CG1303"/>
          <cell r="CH1303"/>
          <cell r="CI1303"/>
          <cell r="CJ1303"/>
          <cell r="CK1303"/>
          <cell r="CL1303"/>
          <cell r="CM1303"/>
          <cell r="CN1303"/>
          <cell r="CO1303"/>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AA1304"/>
          <cell r="AB1304"/>
          <cell r="AC1304"/>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cell r="BC1304"/>
          <cell r="BD1304"/>
          <cell r="BE1304"/>
          <cell r="BF1304"/>
          <cell r="BG1304"/>
          <cell r="BH1304"/>
          <cell r="BI1304"/>
          <cell r="BJ1304"/>
          <cell r="BK1304"/>
          <cell r="BL1304" t="str">
            <v>นายเชิด จันรไส</v>
          </cell>
          <cell r="BM1304">
            <v>0</v>
          </cell>
          <cell r="BN1304"/>
          <cell r="BO1304"/>
          <cell r="BP1304"/>
          <cell r="BQ1304"/>
          <cell r="BR1304"/>
          <cell r="BS1304"/>
          <cell r="BT1304"/>
          <cell r="BU1304"/>
          <cell r="BV1304"/>
          <cell r="BW1304"/>
          <cell r="BX1304"/>
          <cell r="BY1304"/>
          <cell r="BZ1304"/>
          <cell r="CA1304"/>
          <cell r="CB1304"/>
          <cell r="CC1304"/>
          <cell r="CD1304"/>
          <cell r="CE1304"/>
          <cell r="CF1304"/>
          <cell r="CG1304"/>
          <cell r="CH1304"/>
          <cell r="CI1304"/>
          <cell r="CJ1304"/>
          <cell r="CK1304"/>
          <cell r="CL1304"/>
          <cell r="CM1304"/>
          <cell r="CN1304"/>
          <cell r="CO1304"/>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X1305"/>
          <cell r="Y1305"/>
          <cell r="Z1305"/>
          <cell r="AA1305">
            <v>21</v>
          </cell>
          <cell r="AB1305">
            <v>7</v>
          </cell>
          <cell r="AC1305">
            <v>2558</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cell r="BC1305"/>
          <cell r="BD1305"/>
          <cell r="BE1305"/>
          <cell r="BF1305"/>
          <cell r="BG1305"/>
          <cell r="BH1305"/>
          <cell r="BI1305"/>
          <cell r="BJ1305"/>
          <cell r="BK1305"/>
          <cell r="BL1305" t="str">
            <v>นางสาวญาธิดา สุริยา</v>
          </cell>
          <cell r="BM1305">
            <v>823658010024</v>
          </cell>
          <cell r="BN1305"/>
          <cell r="BO1305"/>
          <cell r="BP1305"/>
          <cell r="BQ1305"/>
          <cell r="BR1305"/>
          <cell r="BS1305"/>
          <cell r="BT1305"/>
          <cell r="BU1305"/>
          <cell r="BV1305"/>
          <cell r="BW1305"/>
          <cell r="BX1305"/>
          <cell r="BY1305"/>
          <cell r="BZ1305"/>
          <cell r="CA1305"/>
          <cell r="CB1305"/>
          <cell r="CC1305"/>
          <cell r="CD1305"/>
          <cell r="CE1305"/>
          <cell r="CF1305"/>
          <cell r="CG1305"/>
          <cell r="CH1305"/>
          <cell r="CI1305"/>
          <cell r="CJ1305"/>
          <cell r="CK1305"/>
          <cell r="CL1305"/>
          <cell r="CM1305"/>
          <cell r="CN1305"/>
          <cell r="CO1305"/>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AA1306"/>
          <cell r="AB1306"/>
          <cell r="AC1306"/>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cell r="BC1306"/>
          <cell r="BD1306"/>
          <cell r="BE1306"/>
          <cell r="BF1306"/>
          <cell r="BG1306"/>
          <cell r="BH1306"/>
          <cell r="BI1306"/>
          <cell r="BJ1306"/>
          <cell r="BK1306"/>
          <cell r="BL1306" t="str">
            <v>นางสาวอัญชลี ขันทอง</v>
          </cell>
          <cell r="BM1306">
            <v>823658010197</v>
          </cell>
          <cell r="BN1306"/>
          <cell r="BO1306"/>
          <cell r="BP1306"/>
          <cell r="BQ1306"/>
          <cell r="BR1306"/>
          <cell r="BS1306"/>
          <cell r="BT1306"/>
          <cell r="BU1306"/>
          <cell r="BV1306"/>
          <cell r="BW1306"/>
          <cell r="BX1306"/>
          <cell r="BY1306"/>
          <cell r="BZ1306"/>
          <cell r="CA1306"/>
          <cell r="CB1306"/>
          <cell r="CC1306"/>
          <cell r="CD1306"/>
          <cell r="CE1306"/>
          <cell r="CF1306"/>
          <cell r="CG1306"/>
          <cell r="CH1306"/>
          <cell r="CI1306"/>
          <cell r="CJ1306"/>
          <cell r="CK1306"/>
          <cell r="CL1306"/>
          <cell r="CM1306"/>
          <cell r="CN1306"/>
          <cell r="CO1306"/>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cell r="BC1307"/>
          <cell r="BD1307"/>
          <cell r="BE1307"/>
          <cell r="BF1307"/>
          <cell r="BG1307"/>
          <cell r="BH1307"/>
          <cell r="BI1307"/>
          <cell r="BJ1307"/>
          <cell r="BK1307"/>
          <cell r="BL1307" t="str">
            <v>นายวิชิตชัย ธนพรพิทักษ์</v>
          </cell>
          <cell r="BM1307">
            <v>823658010004</v>
          </cell>
          <cell r="BN1307"/>
          <cell r="BO1307"/>
          <cell r="BP1307"/>
          <cell r="BQ1307"/>
          <cell r="BR1307"/>
          <cell r="BS1307"/>
          <cell r="BT1307"/>
          <cell r="BU1307"/>
          <cell r="BV1307"/>
          <cell r="BW1307"/>
          <cell r="BX1307"/>
          <cell r="BY1307"/>
          <cell r="BZ1307"/>
          <cell r="CA1307"/>
          <cell r="CB1307"/>
          <cell r="CC1307"/>
          <cell r="CD1307"/>
          <cell r="CE1307"/>
          <cell r="CF1307"/>
          <cell r="CG1307"/>
          <cell r="CH1307"/>
          <cell r="CI1307"/>
          <cell r="CJ1307"/>
          <cell r="CK1307"/>
          <cell r="CL1307"/>
          <cell r="CM1307"/>
          <cell r="CN1307"/>
          <cell r="CO1307"/>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X1308"/>
          <cell r="Y1308"/>
          <cell r="Z1308"/>
          <cell r="AA1308">
            <v>7</v>
          </cell>
          <cell r="AB1308">
            <v>3</v>
          </cell>
          <cell r="AC1308">
            <v>2559</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cell r="BD1308"/>
          <cell r="BE1308"/>
          <cell r="BF1308"/>
          <cell r="BG1308"/>
          <cell r="BH1308"/>
          <cell r="BI1308"/>
          <cell r="BJ1308"/>
          <cell r="BK1308"/>
          <cell r="BL1308" t="str">
            <v>นายธีระเชษฐ สมณะ</v>
          </cell>
          <cell r="BM1308">
            <v>823658010258</v>
          </cell>
          <cell r="BN1308"/>
          <cell r="BO1308"/>
          <cell r="BP1308"/>
          <cell r="BQ1308"/>
          <cell r="BR1308"/>
          <cell r="BS1308"/>
          <cell r="BT1308"/>
          <cell r="BU1308"/>
          <cell r="BV1308"/>
          <cell r="BW1308"/>
          <cell r="BX1308"/>
          <cell r="BY1308"/>
          <cell r="BZ1308"/>
          <cell r="CA1308"/>
          <cell r="CB1308"/>
          <cell r="CC1308"/>
          <cell r="CD1308"/>
          <cell r="CE1308"/>
          <cell r="CF1308"/>
          <cell r="CG1308"/>
          <cell r="CH1308"/>
          <cell r="CI1308"/>
          <cell r="CJ1308"/>
          <cell r="CK1308"/>
          <cell r="CL1308"/>
          <cell r="CM1308"/>
          <cell r="CN1308"/>
          <cell r="CO1308"/>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X1309"/>
          <cell r="Y1309"/>
          <cell r="Z1309"/>
          <cell r="AA1309">
            <v>20</v>
          </cell>
          <cell r="AB1309">
            <v>10</v>
          </cell>
          <cell r="AC1309">
            <v>2558</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cell r="BC1309"/>
          <cell r="BD1309"/>
          <cell r="BE1309"/>
          <cell r="BF1309"/>
          <cell r="BG1309"/>
          <cell r="BH1309"/>
          <cell r="BI1309"/>
          <cell r="BJ1309"/>
          <cell r="BK1309"/>
          <cell r="BL1309" t="str">
            <v>นางสาวศิริพร ปัญญา</v>
          </cell>
          <cell r="BM1309">
            <v>823658010217</v>
          </cell>
          <cell r="BN1309"/>
          <cell r="BO1309"/>
          <cell r="BP1309"/>
          <cell r="BQ1309"/>
          <cell r="BR1309"/>
          <cell r="BS1309"/>
          <cell r="BT1309"/>
          <cell r="BU1309"/>
          <cell r="BV1309"/>
          <cell r="BW1309"/>
          <cell r="BX1309"/>
          <cell r="BY1309"/>
          <cell r="BZ1309"/>
          <cell r="CA1309"/>
          <cell r="CB1309"/>
          <cell r="CC1309"/>
          <cell r="CD1309"/>
          <cell r="CE1309"/>
          <cell r="CF1309"/>
          <cell r="CG1309"/>
          <cell r="CH1309"/>
          <cell r="CI1309"/>
          <cell r="CJ1309"/>
          <cell r="CK1309"/>
          <cell r="CL1309"/>
          <cell r="CM1309"/>
          <cell r="CN1309"/>
          <cell r="CO1309"/>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AA1310"/>
          <cell r="AB1310"/>
          <cell r="AC1310"/>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cell r="BC1310"/>
          <cell r="BD1310"/>
          <cell r="BE1310"/>
          <cell r="BF1310"/>
          <cell r="BG1310"/>
          <cell r="BH1310"/>
          <cell r="BI1310"/>
          <cell r="BJ1310"/>
          <cell r="BK1310"/>
          <cell r="BL1310" t="str">
            <v>นายเจษฎา อ่อนปรีดา</v>
          </cell>
          <cell r="BM1310">
            <v>821950007111</v>
          </cell>
          <cell r="BN1310"/>
          <cell r="BO1310"/>
          <cell r="BP1310"/>
          <cell r="BQ1310"/>
          <cell r="BR1310"/>
          <cell r="BS1310"/>
          <cell r="BT1310"/>
          <cell r="BU1310"/>
          <cell r="BV1310"/>
          <cell r="BW1310"/>
          <cell r="BX1310"/>
          <cell r="BY1310"/>
          <cell r="BZ1310"/>
          <cell r="CA1310"/>
          <cell r="CB1310"/>
          <cell r="CC1310"/>
          <cell r="CD1310"/>
          <cell r="CE1310"/>
          <cell r="CF1310"/>
          <cell r="CG1310"/>
          <cell r="CH1310"/>
          <cell r="CI1310"/>
          <cell r="CJ1310"/>
          <cell r="CK1310"/>
          <cell r="CL1310"/>
          <cell r="CM1310"/>
          <cell r="CN1310"/>
          <cell r="CO1310"/>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X1311"/>
          <cell r="Y1311"/>
          <cell r="Z1311"/>
          <cell r="AA1311">
            <v>31</v>
          </cell>
          <cell r="AB1311">
            <v>8</v>
          </cell>
          <cell r="AC1311">
            <v>2558</v>
          </cell>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cell r="BC1311"/>
          <cell r="BD1311"/>
          <cell r="BE1311"/>
          <cell r="BF1311"/>
          <cell r="BG1311"/>
          <cell r="BH1311"/>
          <cell r="BI1311"/>
          <cell r="BJ1311"/>
          <cell r="BK1311"/>
          <cell r="BL1311" t="str">
            <v>นายดนัย ชาวคำเขต</v>
          </cell>
          <cell r="BM1311">
            <v>823658010201</v>
          </cell>
          <cell r="BN1311"/>
          <cell r="BO1311"/>
          <cell r="BP1311"/>
          <cell r="BQ1311"/>
          <cell r="BR1311"/>
          <cell r="BS1311"/>
          <cell r="BT1311"/>
          <cell r="BU1311"/>
          <cell r="BV1311"/>
          <cell r="BW1311"/>
          <cell r="BX1311"/>
          <cell r="BY1311"/>
          <cell r="BZ1311"/>
          <cell r="CA1311"/>
          <cell r="CB1311"/>
          <cell r="CC1311"/>
          <cell r="CD1311"/>
          <cell r="CE1311"/>
          <cell r="CF1311"/>
          <cell r="CG1311"/>
          <cell r="CH1311"/>
          <cell r="CI1311"/>
          <cell r="CJ1311"/>
          <cell r="CK1311"/>
          <cell r="CL1311"/>
          <cell r="CM1311"/>
          <cell r="CN1311"/>
          <cell r="CO1311"/>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AA1312"/>
          <cell r="AB1312"/>
          <cell r="AC1312"/>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cell r="BC1312"/>
          <cell r="BD1312"/>
          <cell r="BE1312"/>
          <cell r="BF1312"/>
          <cell r="BG1312"/>
          <cell r="BH1312"/>
          <cell r="BI1312"/>
          <cell r="BJ1312"/>
          <cell r="BK1312"/>
          <cell r="BL1312" t="str">
            <v>นางบัวเขียว ใจติยะ</v>
          </cell>
          <cell r="BM1312">
            <v>823658010660</v>
          </cell>
          <cell r="BN1312"/>
          <cell r="BO1312"/>
          <cell r="BP1312"/>
          <cell r="BQ1312"/>
          <cell r="BR1312"/>
          <cell r="BS1312"/>
          <cell r="BT1312"/>
          <cell r="BU1312"/>
          <cell r="BV1312"/>
          <cell r="BW1312"/>
          <cell r="BX1312"/>
          <cell r="BY1312"/>
          <cell r="BZ1312"/>
          <cell r="CA1312"/>
          <cell r="CB1312"/>
          <cell r="CC1312"/>
          <cell r="CD1312"/>
          <cell r="CE1312"/>
          <cell r="CF1312"/>
          <cell r="CG1312"/>
          <cell r="CH1312"/>
          <cell r="CI1312"/>
          <cell r="CJ1312"/>
          <cell r="CK1312"/>
          <cell r="CL1312"/>
          <cell r="CM1312"/>
          <cell r="CN1312"/>
          <cell r="CO1312"/>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X1313"/>
          <cell r="Y1313"/>
          <cell r="Z1313"/>
          <cell r="AA1313">
            <v>22</v>
          </cell>
          <cell r="AB1313">
            <v>3</v>
          </cell>
          <cell r="AC1313">
            <v>2559</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cell r="BC1313"/>
          <cell r="BD1313"/>
          <cell r="BE1313"/>
          <cell r="BF1313"/>
          <cell r="BG1313"/>
          <cell r="BH1313"/>
          <cell r="BI1313"/>
          <cell r="BJ1313"/>
          <cell r="BK1313"/>
          <cell r="BL1313" t="str">
            <v>นายดวงเนตร ธรรมขันแข็ง</v>
          </cell>
          <cell r="BM1313">
            <v>823658010445</v>
          </cell>
          <cell r="BN1313"/>
          <cell r="BO1313"/>
          <cell r="BP1313"/>
          <cell r="BQ1313"/>
          <cell r="BR1313"/>
          <cell r="BS1313"/>
          <cell r="BT1313"/>
          <cell r="BU1313"/>
          <cell r="BV1313"/>
          <cell r="BW1313"/>
          <cell r="BX1313"/>
          <cell r="BY1313"/>
          <cell r="BZ1313"/>
          <cell r="CA1313"/>
          <cell r="CB1313"/>
          <cell r="CC1313"/>
          <cell r="CD1313"/>
          <cell r="CE1313"/>
          <cell r="CF1313"/>
          <cell r="CG1313"/>
          <cell r="CH1313"/>
          <cell r="CI1313"/>
          <cell r="CJ1313"/>
          <cell r="CK1313"/>
          <cell r="CL1313"/>
          <cell r="CM1313"/>
          <cell r="CN1313"/>
          <cell r="CO1313"/>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AA1314"/>
          <cell r="AB1314"/>
          <cell r="AC1314"/>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cell r="BC1314"/>
          <cell r="BD1314"/>
          <cell r="BE1314"/>
          <cell r="BF1314"/>
          <cell r="BG1314"/>
          <cell r="BH1314"/>
          <cell r="BI1314"/>
          <cell r="BJ1314"/>
          <cell r="BK1314"/>
          <cell r="BL1314" t="str">
            <v>นายยงยุทธ พรหมมา</v>
          </cell>
          <cell r="BM1314">
            <v>823758010090</v>
          </cell>
          <cell r="BN1314"/>
          <cell r="BO1314"/>
          <cell r="BP1314"/>
          <cell r="BQ1314"/>
          <cell r="BR1314"/>
          <cell r="BS1314"/>
          <cell r="BT1314"/>
          <cell r="BU1314"/>
          <cell r="BV1314"/>
          <cell r="BW1314"/>
          <cell r="BX1314"/>
          <cell r="BY1314"/>
          <cell r="BZ1314"/>
          <cell r="CA1314"/>
          <cell r="CB1314"/>
          <cell r="CC1314"/>
          <cell r="CD1314"/>
          <cell r="CE1314"/>
          <cell r="CF1314"/>
          <cell r="CG1314"/>
          <cell r="CH1314"/>
          <cell r="CI1314"/>
          <cell r="CJ1314"/>
          <cell r="CK1314"/>
          <cell r="CL1314"/>
          <cell r="CM1314"/>
          <cell r="CN1314"/>
          <cell r="CO1314"/>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AA1315"/>
          <cell r="AB1315"/>
          <cell r="AC1315"/>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cell r="BC1315"/>
          <cell r="BD1315"/>
          <cell r="BE1315"/>
          <cell r="BF1315"/>
          <cell r="BG1315"/>
          <cell r="BH1315"/>
          <cell r="BI1315"/>
          <cell r="BJ1315"/>
          <cell r="BK1315"/>
          <cell r="BL1315" t="str">
            <v>นางสาวแววดาว มั่นพุ่ม</v>
          </cell>
          <cell r="BM1315">
            <v>823658010222</v>
          </cell>
          <cell r="BN1315"/>
          <cell r="BO1315"/>
          <cell r="BP1315"/>
          <cell r="BQ1315"/>
          <cell r="BR1315"/>
          <cell r="BS1315"/>
          <cell r="BT1315"/>
          <cell r="BU1315"/>
          <cell r="BV1315"/>
          <cell r="BW1315"/>
          <cell r="BX1315"/>
          <cell r="BY1315"/>
          <cell r="BZ1315"/>
          <cell r="CA1315"/>
          <cell r="CB1315"/>
          <cell r="CC1315"/>
          <cell r="CD1315"/>
          <cell r="CE1315"/>
          <cell r="CF1315"/>
          <cell r="CG1315"/>
          <cell r="CH1315"/>
          <cell r="CI1315"/>
          <cell r="CJ1315"/>
          <cell r="CK1315"/>
          <cell r="CL1315"/>
          <cell r="CM1315"/>
          <cell r="CN1315"/>
          <cell r="CO1315"/>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AA1316"/>
          <cell r="AB1316"/>
          <cell r="AC1316"/>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cell r="BC1316"/>
          <cell r="BD1316"/>
          <cell r="BE1316"/>
          <cell r="BF1316"/>
          <cell r="BG1316"/>
          <cell r="BH1316"/>
          <cell r="BI1316"/>
          <cell r="BJ1316"/>
          <cell r="BK1316"/>
          <cell r="BL1316" t="str">
            <v>นายประเสริฐ รัตนัง</v>
          </cell>
          <cell r="BM1316">
            <v>823659010305</v>
          </cell>
          <cell r="BN1316"/>
          <cell r="BO1316"/>
          <cell r="BP1316"/>
          <cell r="BQ1316"/>
          <cell r="BR1316"/>
          <cell r="BS1316"/>
          <cell r="BT1316"/>
          <cell r="BU1316"/>
          <cell r="BV1316"/>
          <cell r="BW1316"/>
          <cell r="BX1316"/>
          <cell r="BY1316"/>
          <cell r="BZ1316"/>
          <cell r="CA1316"/>
          <cell r="CB1316"/>
          <cell r="CC1316"/>
          <cell r="CD1316"/>
          <cell r="CE1316"/>
          <cell r="CF1316"/>
          <cell r="CG1316"/>
          <cell r="CH1316"/>
          <cell r="CI1316"/>
          <cell r="CJ1316"/>
          <cell r="CK1316"/>
          <cell r="CL1316"/>
          <cell r="CM1316"/>
          <cell r="CN1316"/>
          <cell r="CO1316"/>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X1317"/>
          <cell r="Y1317"/>
          <cell r="Z1317"/>
          <cell r="AA1317">
            <v>25</v>
          </cell>
          <cell r="AB1317">
            <v>4</v>
          </cell>
          <cell r="AC1317">
            <v>2559</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cell r="BC1317"/>
          <cell r="BD1317"/>
          <cell r="BE1317"/>
          <cell r="BF1317"/>
          <cell r="BG1317"/>
          <cell r="BH1317"/>
          <cell r="BI1317"/>
          <cell r="BJ1317"/>
          <cell r="BK1317"/>
          <cell r="BL1317" t="str">
            <v>นางสาวอัจฉรา ธิมา</v>
          </cell>
          <cell r="BM1317">
            <v>823658010460</v>
          </cell>
          <cell r="BN1317"/>
          <cell r="BO1317"/>
          <cell r="BP1317"/>
          <cell r="BQ1317"/>
          <cell r="BR1317"/>
          <cell r="BS1317"/>
          <cell r="BT1317"/>
          <cell r="BU1317"/>
          <cell r="BV1317"/>
          <cell r="BW1317"/>
          <cell r="BX1317"/>
          <cell r="BY1317"/>
          <cell r="BZ1317"/>
          <cell r="CA1317"/>
          <cell r="CB1317"/>
          <cell r="CC1317"/>
          <cell r="CD1317"/>
          <cell r="CE1317"/>
          <cell r="CF1317"/>
          <cell r="CG1317"/>
          <cell r="CH1317"/>
          <cell r="CI1317"/>
          <cell r="CJ1317"/>
          <cell r="CK1317"/>
          <cell r="CL1317"/>
          <cell r="CM1317"/>
          <cell r="CN1317"/>
          <cell r="CO1317"/>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X1318"/>
          <cell r="Y1318"/>
          <cell r="Z1318"/>
          <cell r="AA1318">
            <v>25</v>
          </cell>
          <cell r="AB1318">
            <v>4</v>
          </cell>
          <cell r="AC1318">
            <v>2559</v>
          </cell>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cell r="BC1318"/>
          <cell r="BD1318"/>
          <cell r="BE1318"/>
          <cell r="BF1318"/>
          <cell r="BG1318"/>
          <cell r="BH1318"/>
          <cell r="BI1318"/>
          <cell r="BJ1318"/>
          <cell r="BK1318"/>
          <cell r="BL1318" t="str">
            <v>นางเย็นฤดี มือกุศล</v>
          </cell>
          <cell r="BM1318">
            <v>823658010456</v>
          </cell>
          <cell r="BN1318"/>
          <cell r="BO1318"/>
          <cell r="BP1318"/>
          <cell r="BQ1318"/>
          <cell r="BR1318"/>
          <cell r="BS1318"/>
          <cell r="BT1318"/>
          <cell r="BU1318"/>
          <cell r="BV1318"/>
          <cell r="BW1318"/>
          <cell r="BX1318"/>
          <cell r="BY1318"/>
          <cell r="BZ1318"/>
          <cell r="CA1318"/>
          <cell r="CB1318"/>
          <cell r="CC1318"/>
          <cell r="CD1318"/>
          <cell r="CE1318"/>
          <cell r="CF1318"/>
          <cell r="CG1318"/>
          <cell r="CH1318"/>
          <cell r="CI1318"/>
          <cell r="CJ1318"/>
          <cell r="CK1318"/>
          <cell r="CL1318"/>
          <cell r="CM1318"/>
          <cell r="CN1318"/>
          <cell r="CO1318"/>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cell r="BC1319"/>
          <cell r="BD1319"/>
          <cell r="BE1319"/>
          <cell r="BF1319"/>
          <cell r="BG1319"/>
          <cell r="BH1319"/>
          <cell r="BI1319"/>
          <cell r="BJ1319"/>
          <cell r="BK1319"/>
          <cell r="BL1319" t="str">
            <v>นางสาวสาวิณี ประจำเมือง</v>
          </cell>
          <cell r="BM1319">
            <v>823658010454</v>
          </cell>
          <cell r="BN1319"/>
          <cell r="BO1319"/>
          <cell r="BP1319"/>
          <cell r="BQ1319"/>
          <cell r="BR1319"/>
          <cell r="BS1319"/>
          <cell r="BT1319"/>
          <cell r="BU1319"/>
          <cell r="BV1319"/>
          <cell r="BW1319"/>
          <cell r="BX1319"/>
          <cell r="BY1319"/>
          <cell r="BZ1319"/>
          <cell r="CA1319"/>
          <cell r="CB1319"/>
          <cell r="CC1319"/>
          <cell r="CD1319"/>
          <cell r="CE1319"/>
          <cell r="CF1319"/>
          <cell r="CG1319"/>
          <cell r="CH1319"/>
          <cell r="CI1319"/>
          <cell r="CJ1319"/>
          <cell r="CK1319"/>
          <cell r="CL1319"/>
          <cell r="CM1319"/>
          <cell r="CN1319"/>
          <cell r="CO1319"/>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X1320"/>
          <cell r="Y1320"/>
          <cell r="Z1320"/>
          <cell r="AA1320">
            <v>8</v>
          </cell>
          <cell r="AB1320">
            <v>8</v>
          </cell>
          <cell r="AC1320">
            <v>2559</v>
          </cell>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cell r="BC1320"/>
          <cell r="BD1320"/>
          <cell r="BE1320"/>
          <cell r="BF1320"/>
          <cell r="BG1320"/>
          <cell r="BH1320"/>
          <cell r="BI1320"/>
          <cell r="BJ1320"/>
          <cell r="BK1320"/>
          <cell r="BL1320" t="str">
            <v>นายเดชา นันตา</v>
          </cell>
          <cell r="BM1320">
            <v>823658010388</v>
          </cell>
          <cell r="BN1320"/>
          <cell r="BO1320"/>
          <cell r="BP1320"/>
          <cell r="BQ1320"/>
          <cell r="BR1320"/>
          <cell r="BS1320"/>
          <cell r="BT1320"/>
          <cell r="BU1320"/>
          <cell r="BV1320"/>
          <cell r="BW1320"/>
          <cell r="BX1320"/>
          <cell r="BY1320"/>
          <cell r="BZ1320"/>
          <cell r="CA1320"/>
          <cell r="CB1320"/>
          <cell r="CC1320"/>
          <cell r="CD1320"/>
          <cell r="CE1320"/>
          <cell r="CF1320"/>
          <cell r="CG1320"/>
          <cell r="CH1320"/>
          <cell r="CI1320"/>
          <cell r="CJ1320"/>
          <cell r="CK1320"/>
          <cell r="CL1320"/>
          <cell r="CM1320"/>
          <cell r="CN1320"/>
          <cell r="CO1320"/>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AA1321"/>
          <cell r="AB1321"/>
          <cell r="AC1321"/>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cell r="BC1321"/>
          <cell r="BD1321"/>
          <cell r="BE1321"/>
          <cell r="BF1321"/>
          <cell r="BG1321"/>
          <cell r="BH1321"/>
          <cell r="BI1321"/>
          <cell r="BJ1321"/>
          <cell r="BK1321"/>
          <cell r="BL1321" t="str">
            <v>นางสาวสมปอง เพียงคาม</v>
          </cell>
          <cell r="BM1321">
            <v>823759010298</v>
          </cell>
          <cell r="BN1321"/>
          <cell r="BO1321"/>
          <cell r="BP1321"/>
          <cell r="BQ1321"/>
          <cell r="BR1321"/>
          <cell r="BS1321"/>
          <cell r="BT1321"/>
          <cell r="BU1321"/>
          <cell r="BV1321"/>
          <cell r="BW1321"/>
          <cell r="BX1321"/>
          <cell r="BY1321"/>
          <cell r="BZ1321"/>
          <cell r="CA1321"/>
          <cell r="CB1321"/>
          <cell r="CC1321"/>
          <cell r="CD1321"/>
          <cell r="CE1321"/>
          <cell r="CF1321"/>
          <cell r="CG1321"/>
          <cell r="CH1321"/>
          <cell r="CI1321"/>
          <cell r="CJ1321"/>
          <cell r="CK1321"/>
          <cell r="CL1321"/>
          <cell r="CM1321"/>
          <cell r="CN1321"/>
          <cell r="CO1321"/>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X1322"/>
          <cell r="Y1322"/>
          <cell r="Z1322"/>
          <cell r="AA1322">
            <v>12</v>
          </cell>
          <cell r="AB1322">
            <v>2</v>
          </cell>
          <cell r="AC1322">
            <v>2562</v>
          </cell>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cell r="BC1322"/>
          <cell r="BD1322"/>
          <cell r="BE1322"/>
          <cell r="BF1322"/>
          <cell r="BG1322"/>
          <cell r="BH1322"/>
          <cell r="BI1322"/>
          <cell r="BJ1322"/>
          <cell r="BK1322"/>
          <cell r="BL1322" t="str">
            <v>นางสาวพิมลพรรณ กาสม หรือหุ่นนภรินทร์</v>
          </cell>
          <cell r="BM1322">
            <v>823659010993</v>
          </cell>
          <cell r="BN1322"/>
          <cell r="BO1322"/>
          <cell r="BP1322"/>
          <cell r="BQ1322"/>
          <cell r="BR1322"/>
          <cell r="BS1322"/>
          <cell r="BT1322"/>
          <cell r="BU1322"/>
          <cell r="BV1322"/>
          <cell r="BW1322"/>
          <cell r="BX1322"/>
          <cell r="BY1322"/>
          <cell r="BZ1322"/>
          <cell r="CA1322"/>
          <cell r="CB1322"/>
          <cell r="CC1322"/>
          <cell r="CD1322"/>
          <cell r="CE1322"/>
          <cell r="CF1322"/>
          <cell r="CG1322"/>
          <cell r="CH1322"/>
          <cell r="CI1322"/>
          <cell r="CJ1322"/>
          <cell r="CK1322"/>
          <cell r="CL1322"/>
          <cell r="CM1322"/>
          <cell r="CN1322"/>
          <cell r="CO1322"/>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X1323"/>
          <cell r="Y1323"/>
          <cell r="Z1323"/>
          <cell r="AA1323">
            <v>17</v>
          </cell>
          <cell r="AB1323">
            <v>11</v>
          </cell>
          <cell r="AC1323">
            <v>2560</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cell r="BC1323"/>
          <cell r="BD1323"/>
          <cell r="BE1323"/>
          <cell r="BF1323"/>
          <cell r="BG1323"/>
          <cell r="BH1323"/>
          <cell r="BI1323"/>
          <cell r="BJ1323"/>
          <cell r="BK1323"/>
          <cell r="BL1323" t="str">
            <v>นายณัฐพงศ์  ศรีวนิช</v>
          </cell>
          <cell r="BM1323">
            <v>0</v>
          </cell>
          <cell r="BN1323"/>
          <cell r="BO1323"/>
          <cell r="BP1323"/>
          <cell r="BQ1323"/>
          <cell r="BR1323"/>
          <cell r="BS1323"/>
          <cell r="BT1323"/>
          <cell r="BU1323"/>
          <cell r="BV1323"/>
          <cell r="BW1323"/>
          <cell r="BX1323"/>
          <cell r="BY1323"/>
          <cell r="BZ1323"/>
          <cell r="CA1323"/>
          <cell r="CB1323"/>
          <cell r="CC1323"/>
          <cell r="CD1323"/>
          <cell r="CE1323"/>
          <cell r="CF1323"/>
          <cell r="CG1323"/>
          <cell r="CH1323"/>
          <cell r="CI1323"/>
          <cell r="CJ1323"/>
          <cell r="CK1323"/>
          <cell r="CL1323"/>
          <cell r="CM1323"/>
          <cell r="CN1323"/>
          <cell r="CO1323"/>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AA1324"/>
          <cell r="AB1324"/>
          <cell r="AC1324"/>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cell r="BC1324"/>
          <cell r="BD1324"/>
          <cell r="BE1324"/>
          <cell r="BF1324"/>
          <cell r="BG1324"/>
          <cell r="BH1324"/>
          <cell r="BI1324"/>
          <cell r="BJ1324"/>
          <cell r="BK1324"/>
          <cell r="BL1324" t="str">
            <v>นายธรรมนูญ เผยกลิ่น</v>
          </cell>
          <cell r="BM1324">
            <v>0</v>
          </cell>
          <cell r="BN1324"/>
          <cell r="BO1324"/>
          <cell r="BP1324"/>
          <cell r="BQ1324"/>
          <cell r="BR1324"/>
          <cell r="BS1324"/>
          <cell r="BT1324"/>
          <cell r="BU1324"/>
          <cell r="BV1324"/>
          <cell r="BW1324"/>
          <cell r="BX1324"/>
          <cell r="BY1324"/>
          <cell r="BZ1324"/>
          <cell r="CA1324"/>
          <cell r="CB1324"/>
          <cell r="CC1324"/>
          <cell r="CD1324"/>
          <cell r="CE1324"/>
          <cell r="CF1324"/>
          <cell r="CG1324"/>
          <cell r="CH1324"/>
          <cell r="CI1324"/>
          <cell r="CJ1324"/>
          <cell r="CK1324"/>
          <cell r="CL1324"/>
          <cell r="CM1324"/>
          <cell r="CN1324"/>
          <cell r="CO1324"/>
        </row>
        <row r="1325">
          <cell r="B1325">
            <v>2169</v>
          </cell>
          <cell r="C1325">
            <v>1321</v>
          </cell>
          <cell r="D1325">
            <v>28</v>
          </cell>
          <cell r="E1325">
            <v>3</v>
          </cell>
          <cell r="F1325">
            <v>2566</v>
          </cell>
          <cell r="G1325"/>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X1325"/>
          <cell r="Y1325"/>
          <cell r="Z1325"/>
          <cell r="AA1325">
            <v>8</v>
          </cell>
          <cell r="AB1325">
            <v>6</v>
          </cell>
          <cell r="AC1325">
            <v>2566</v>
          </cell>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cell r="BC1325"/>
          <cell r="BD1325"/>
          <cell r="BE1325"/>
          <cell r="BF1325"/>
          <cell r="BG1325"/>
          <cell r="BH1325"/>
          <cell r="BI1325"/>
          <cell r="BJ1325"/>
          <cell r="BK1325"/>
          <cell r="BL1325" t="str">
            <v>นายสงวน สุภาใจ</v>
          </cell>
          <cell r="BM1325">
            <v>0</v>
          </cell>
          <cell r="BN1325"/>
          <cell r="BO1325"/>
          <cell r="BP1325"/>
          <cell r="BQ1325"/>
          <cell r="BR1325"/>
          <cell r="BS1325"/>
          <cell r="BT1325"/>
          <cell r="BU1325"/>
          <cell r="BV1325"/>
          <cell r="BW1325"/>
          <cell r="BX1325"/>
          <cell r="BY1325"/>
          <cell r="BZ1325"/>
          <cell r="CA1325"/>
          <cell r="CB1325"/>
          <cell r="CC1325"/>
          <cell r="CD1325"/>
          <cell r="CE1325"/>
          <cell r="CF1325"/>
          <cell r="CG1325"/>
          <cell r="CH1325"/>
          <cell r="CI1325"/>
          <cell r="CJ1325"/>
          <cell r="CK1325"/>
          <cell r="CL1325"/>
          <cell r="CM1325"/>
          <cell r="CN1325"/>
          <cell r="CO1325"/>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cell r="BC1326"/>
          <cell r="BD1326"/>
          <cell r="BE1326"/>
          <cell r="BF1326"/>
          <cell r="BG1326"/>
          <cell r="BH1326"/>
          <cell r="BI1326"/>
          <cell r="BJ1326"/>
          <cell r="BK1326"/>
          <cell r="BL1326" t="str">
            <v>จ่าสิบตรีหรือร้อยตรีสุนทรหรือเรืองกวี ดวงเงาหรือโฆษิตอำไพ</v>
          </cell>
          <cell r="BM1326">
            <v>0</v>
          </cell>
          <cell r="BN1326"/>
          <cell r="BO1326"/>
          <cell r="BP1326"/>
          <cell r="BQ1326"/>
          <cell r="BR1326"/>
          <cell r="BS1326"/>
          <cell r="BT1326"/>
          <cell r="BU1326"/>
          <cell r="BV1326"/>
          <cell r="BW1326"/>
          <cell r="BX1326"/>
          <cell r="BY1326"/>
          <cell r="BZ1326"/>
          <cell r="CA1326"/>
          <cell r="CB1326"/>
          <cell r="CC1326"/>
          <cell r="CD1326"/>
          <cell r="CE1326"/>
          <cell r="CF1326"/>
          <cell r="CG1326"/>
          <cell r="CH1326"/>
          <cell r="CI1326"/>
          <cell r="CJ1326"/>
          <cell r="CK1326"/>
          <cell r="CL1326"/>
          <cell r="CM1326"/>
          <cell r="CN1326"/>
          <cell r="CO1326"/>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X1327"/>
          <cell r="Y1327"/>
          <cell r="Z1327"/>
          <cell r="AA1327">
            <v>4</v>
          </cell>
          <cell r="AB1327">
            <v>2</v>
          </cell>
          <cell r="AC1327">
            <v>2558</v>
          </cell>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cell r="BC1327"/>
          <cell r="BD1327"/>
          <cell r="BE1327"/>
          <cell r="BF1327"/>
          <cell r="BG1327"/>
          <cell r="BH1327"/>
          <cell r="BI1327"/>
          <cell r="BJ1327"/>
          <cell r="BK1327"/>
          <cell r="BL1327" t="str">
            <v>นายสามารถ บุญยังเต</v>
          </cell>
          <cell r="BM1327">
            <v>823757010106</v>
          </cell>
          <cell r="BN1327"/>
          <cell r="BO1327"/>
          <cell r="BP1327"/>
          <cell r="BQ1327"/>
          <cell r="BR1327"/>
          <cell r="BS1327"/>
          <cell r="BT1327"/>
          <cell r="BU1327"/>
          <cell r="BV1327"/>
          <cell r="BW1327"/>
          <cell r="BX1327"/>
          <cell r="BY1327"/>
          <cell r="BZ1327"/>
          <cell r="CA1327"/>
          <cell r="CB1327"/>
          <cell r="CC1327"/>
          <cell r="CD1327"/>
          <cell r="CE1327"/>
          <cell r="CF1327"/>
          <cell r="CG1327"/>
          <cell r="CH1327"/>
          <cell r="CI1327"/>
          <cell r="CJ1327"/>
          <cell r="CK1327"/>
          <cell r="CL1327"/>
          <cell r="CM1327"/>
          <cell r="CN1327"/>
          <cell r="CO1327"/>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X1328"/>
          <cell r="Y1328"/>
          <cell r="Z1328"/>
          <cell r="AA1328">
            <v>9</v>
          </cell>
          <cell r="AB1328">
            <v>11</v>
          </cell>
          <cell r="AC1328">
            <v>2558</v>
          </cell>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cell r="BC1328"/>
          <cell r="BD1328"/>
          <cell r="BE1328"/>
          <cell r="BF1328"/>
          <cell r="BG1328"/>
          <cell r="BH1328"/>
          <cell r="BI1328"/>
          <cell r="BJ1328"/>
          <cell r="BK1328"/>
          <cell r="BL1328" t="str">
            <v>นางสุกัญญา ไชยเป็ง</v>
          </cell>
          <cell r="BM1328">
            <v>823755010402</v>
          </cell>
          <cell r="BN1328"/>
          <cell r="BO1328"/>
          <cell r="BP1328"/>
          <cell r="BQ1328"/>
          <cell r="BR1328"/>
          <cell r="BS1328"/>
          <cell r="BT1328"/>
          <cell r="BU1328"/>
          <cell r="BV1328"/>
          <cell r="BW1328"/>
          <cell r="BX1328"/>
          <cell r="BY1328"/>
          <cell r="BZ1328"/>
          <cell r="CA1328"/>
          <cell r="CB1328"/>
          <cell r="CC1328"/>
          <cell r="CD1328"/>
          <cell r="CE1328"/>
          <cell r="CF1328"/>
          <cell r="CG1328"/>
          <cell r="CH1328"/>
          <cell r="CI1328"/>
          <cell r="CJ1328"/>
          <cell r="CK1328"/>
          <cell r="CL1328"/>
          <cell r="CM1328"/>
          <cell r="CN1328"/>
          <cell r="CO1328"/>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cell r="BC1329"/>
          <cell r="BD1329"/>
          <cell r="BE1329"/>
          <cell r="BF1329"/>
          <cell r="BG1329"/>
          <cell r="BH1329"/>
          <cell r="BI1329"/>
          <cell r="BJ1329"/>
          <cell r="BK1329"/>
          <cell r="BL1329" t="str">
            <v>นางสาวทิวากร ยศสุตัน</v>
          </cell>
          <cell r="BM1329">
            <v>823755010427</v>
          </cell>
          <cell r="BN1329"/>
          <cell r="BO1329"/>
          <cell r="BP1329"/>
          <cell r="BQ1329"/>
          <cell r="BR1329"/>
          <cell r="BS1329"/>
          <cell r="BT1329"/>
          <cell r="BU1329"/>
          <cell r="BV1329"/>
          <cell r="BW1329"/>
          <cell r="BX1329"/>
          <cell r="BY1329"/>
          <cell r="BZ1329"/>
          <cell r="CA1329"/>
          <cell r="CB1329"/>
          <cell r="CC1329"/>
          <cell r="CD1329"/>
          <cell r="CE1329"/>
          <cell r="CF1329"/>
          <cell r="CG1329"/>
          <cell r="CH1329"/>
          <cell r="CI1329"/>
          <cell r="CJ1329"/>
          <cell r="CK1329"/>
          <cell r="CL1329"/>
          <cell r="CM1329"/>
          <cell r="CN1329"/>
          <cell r="CO1329"/>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AA1330"/>
          <cell r="AB1330"/>
          <cell r="AC1330"/>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cell r="BC1330"/>
          <cell r="BD1330"/>
          <cell r="BE1330"/>
          <cell r="BF1330"/>
          <cell r="BG1330"/>
          <cell r="BH1330"/>
          <cell r="BI1330"/>
          <cell r="BJ1330"/>
          <cell r="BK1330"/>
          <cell r="BL1330" t="str">
            <v>นายวุฒิชานนท์ สมนาศักดิ์</v>
          </cell>
          <cell r="BM1330">
            <v>0</v>
          </cell>
          <cell r="BN1330"/>
          <cell r="BO1330"/>
          <cell r="BP1330"/>
          <cell r="BQ1330"/>
          <cell r="BR1330"/>
          <cell r="BS1330"/>
          <cell r="BT1330"/>
          <cell r="BU1330"/>
          <cell r="BV1330"/>
          <cell r="BW1330"/>
          <cell r="BX1330"/>
          <cell r="BY1330"/>
          <cell r="BZ1330"/>
          <cell r="CA1330"/>
          <cell r="CB1330"/>
          <cell r="CC1330"/>
          <cell r="CD1330"/>
          <cell r="CE1330"/>
          <cell r="CF1330"/>
          <cell r="CG1330"/>
          <cell r="CH1330"/>
          <cell r="CI1330"/>
          <cell r="CJ1330"/>
          <cell r="CK1330"/>
          <cell r="CL1330"/>
          <cell r="CM1330"/>
          <cell r="CN1330"/>
          <cell r="CO1330"/>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AA1331"/>
          <cell r="AB1331"/>
          <cell r="AC1331"/>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cell r="BC1331"/>
          <cell r="BD1331"/>
          <cell r="BE1331"/>
          <cell r="BF1331"/>
          <cell r="BG1331"/>
          <cell r="BH1331"/>
          <cell r="BI1331"/>
          <cell r="BJ1331"/>
          <cell r="BK1331"/>
          <cell r="BL1331" t="str">
            <v>นายธนะพันธ์ กลั่นปรุง</v>
          </cell>
          <cell r="BM1331">
            <v>823758010045</v>
          </cell>
          <cell r="BN1331"/>
          <cell r="BO1331"/>
          <cell r="BP1331"/>
          <cell r="BQ1331"/>
          <cell r="BR1331"/>
          <cell r="BS1331"/>
          <cell r="BT1331"/>
          <cell r="BU1331"/>
          <cell r="BV1331"/>
          <cell r="BW1331"/>
          <cell r="BX1331"/>
          <cell r="BY1331"/>
          <cell r="BZ1331"/>
          <cell r="CA1331"/>
          <cell r="CB1331"/>
          <cell r="CC1331"/>
          <cell r="CD1331"/>
          <cell r="CE1331"/>
          <cell r="CF1331"/>
          <cell r="CG1331"/>
          <cell r="CH1331"/>
          <cell r="CI1331"/>
          <cell r="CJ1331"/>
          <cell r="CK1331"/>
          <cell r="CL1331"/>
          <cell r="CM1331"/>
          <cell r="CN1331"/>
          <cell r="CO1331"/>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X1332"/>
          <cell r="Y1332"/>
          <cell r="Z1332"/>
          <cell r="AA1332">
            <v>4</v>
          </cell>
          <cell r="AB1332">
            <v>8</v>
          </cell>
          <cell r="AC1332">
            <v>2558</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cell r="BC1332"/>
          <cell r="BD1332"/>
          <cell r="BE1332"/>
          <cell r="BF1332"/>
          <cell r="BG1332"/>
          <cell r="BH1332"/>
          <cell r="BI1332"/>
          <cell r="BJ1332"/>
          <cell r="BK1332"/>
          <cell r="BL1332" t="str">
            <v>นางพรทิพย์ สัตยากร</v>
          </cell>
          <cell r="BM1332">
            <v>823757010068</v>
          </cell>
          <cell r="BN1332"/>
          <cell r="BO1332"/>
          <cell r="BP1332"/>
          <cell r="BQ1332"/>
          <cell r="BR1332"/>
          <cell r="BS1332"/>
          <cell r="BT1332"/>
          <cell r="BU1332"/>
          <cell r="BV1332"/>
          <cell r="BW1332"/>
          <cell r="BX1332"/>
          <cell r="BY1332"/>
          <cell r="BZ1332"/>
          <cell r="CA1332"/>
          <cell r="CB1332"/>
          <cell r="CC1332"/>
          <cell r="CD1332"/>
          <cell r="CE1332"/>
          <cell r="CF1332"/>
          <cell r="CG1332"/>
          <cell r="CH1332"/>
          <cell r="CI1332"/>
          <cell r="CJ1332"/>
          <cell r="CK1332"/>
          <cell r="CL1332"/>
          <cell r="CM1332"/>
          <cell r="CN1332"/>
          <cell r="CO1332"/>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AA1333"/>
          <cell r="AB1333"/>
          <cell r="AC1333"/>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cell r="BC1333"/>
          <cell r="BD1333"/>
          <cell r="BE1333"/>
          <cell r="BF1333"/>
          <cell r="BG1333"/>
          <cell r="BH1333"/>
          <cell r="BI1333"/>
          <cell r="BJ1333"/>
          <cell r="BK1333"/>
          <cell r="BL1333" t="str">
            <v>นายอุทัย คำเขียว</v>
          </cell>
          <cell r="BM1333">
            <v>823758010071</v>
          </cell>
          <cell r="BN1333"/>
          <cell r="BO1333"/>
          <cell r="BP1333"/>
          <cell r="BQ1333"/>
          <cell r="BR1333"/>
          <cell r="BS1333"/>
          <cell r="BT1333"/>
          <cell r="BU1333"/>
          <cell r="BV1333"/>
          <cell r="BW1333"/>
          <cell r="BX1333"/>
          <cell r="BY1333"/>
          <cell r="BZ1333"/>
          <cell r="CA1333"/>
          <cell r="CB1333"/>
          <cell r="CC1333"/>
          <cell r="CD1333"/>
          <cell r="CE1333"/>
          <cell r="CF1333"/>
          <cell r="CG1333"/>
          <cell r="CH1333"/>
          <cell r="CI1333"/>
          <cell r="CJ1333"/>
          <cell r="CK1333"/>
          <cell r="CL1333"/>
          <cell r="CM1333"/>
          <cell r="CN1333"/>
          <cell r="CO1333"/>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cell r="BC1334"/>
          <cell r="BD1334"/>
          <cell r="BE1334"/>
          <cell r="BF1334"/>
          <cell r="BG1334"/>
          <cell r="BH1334"/>
          <cell r="BI1334"/>
          <cell r="BJ1334"/>
          <cell r="BK1334"/>
          <cell r="BL1334" t="str">
            <v>นายราชันย์ รุ่งเรือง</v>
          </cell>
          <cell r="BM1334">
            <v>823757010003</v>
          </cell>
          <cell r="BN1334"/>
          <cell r="BO1334"/>
          <cell r="BP1334"/>
          <cell r="BQ1334"/>
          <cell r="BR1334"/>
          <cell r="BS1334"/>
          <cell r="BT1334"/>
          <cell r="BU1334"/>
          <cell r="BV1334"/>
          <cell r="BW1334"/>
          <cell r="BX1334"/>
          <cell r="BY1334"/>
          <cell r="BZ1334"/>
          <cell r="CA1334"/>
          <cell r="CB1334"/>
          <cell r="CC1334"/>
          <cell r="CD1334"/>
          <cell r="CE1334"/>
          <cell r="CF1334"/>
          <cell r="CG1334"/>
          <cell r="CH1334"/>
          <cell r="CI1334"/>
          <cell r="CJ1334"/>
          <cell r="CK1334"/>
          <cell r="CL1334"/>
          <cell r="CM1334"/>
          <cell r="CN1334"/>
          <cell r="CO1334"/>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X1335"/>
          <cell r="Y1335"/>
          <cell r="Z1335"/>
          <cell r="AA1335">
            <v>8</v>
          </cell>
          <cell r="AB1335">
            <v>7</v>
          </cell>
          <cell r="AC1335">
            <v>2558</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cell r="BC1335"/>
          <cell r="BD1335"/>
          <cell r="BE1335"/>
          <cell r="BF1335"/>
          <cell r="BG1335"/>
          <cell r="BH1335"/>
          <cell r="BI1335"/>
          <cell r="BJ1335"/>
          <cell r="BK1335"/>
          <cell r="BL1335" t="str">
            <v>นายกมล ศรีคำมูล</v>
          </cell>
          <cell r="BM1335">
            <v>0</v>
          </cell>
          <cell r="BN1335"/>
          <cell r="BO1335"/>
          <cell r="BP1335"/>
          <cell r="BQ1335"/>
          <cell r="BR1335"/>
          <cell r="BS1335"/>
          <cell r="BT1335"/>
          <cell r="BU1335"/>
          <cell r="BV1335"/>
          <cell r="BW1335"/>
          <cell r="BX1335"/>
          <cell r="BY1335"/>
          <cell r="BZ1335"/>
          <cell r="CA1335"/>
          <cell r="CB1335"/>
          <cell r="CC1335"/>
          <cell r="CD1335"/>
          <cell r="CE1335"/>
          <cell r="CF1335"/>
          <cell r="CG1335"/>
          <cell r="CH1335"/>
          <cell r="CI1335"/>
          <cell r="CJ1335"/>
          <cell r="CK1335"/>
          <cell r="CL1335"/>
          <cell r="CM1335"/>
          <cell r="CN1335"/>
          <cell r="CO1335"/>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cell r="BC1336"/>
          <cell r="BD1336"/>
          <cell r="BE1336"/>
          <cell r="BF1336"/>
          <cell r="BG1336"/>
          <cell r="BH1336"/>
          <cell r="BI1336"/>
          <cell r="BJ1336"/>
          <cell r="BK1336"/>
          <cell r="BL1336" t="str">
            <v>นายเกียรติชาย ฐาราชวงศ์ศึก</v>
          </cell>
          <cell r="BM1336">
            <v>0</v>
          </cell>
          <cell r="BN1336"/>
          <cell r="BO1336"/>
          <cell r="BP1336"/>
          <cell r="BQ1336"/>
          <cell r="BR1336"/>
          <cell r="BS1336"/>
          <cell r="BT1336"/>
          <cell r="BU1336"/>
          <cell r="BV1336"/>
          <cell r="BW1336"/>
          <cell r="BX1336"/>
          <cell r="BY1336"/>
          <cell r="BZ1336"/>
          <cell r="CA1336"/>
          <cell r="CB1336"/>
          <cell r="CC1336"/>
          <cell r="CD1336"/>
          <cell r="CE1336"/>
          <cell r="CF1336"/>
          <cell r="CG1336"/>
          <cell r="CH1336"/>
          <cell r="CI1336"/>
          <cell r="CJ1336"/>
          <cell r="CK1336"/>
          <cell r="CL1336"/>
          <cell r="CM1336"/>
          <cell r="CN1336"/>
          <cell r="CO1336"/>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cell r="BD1337"/>
          <cell r="BE1337"/>
          <cell r="BF1337"/>
          <cell r="BG1337"/>
          <cell r="BH1337"/>
          <cell r="BI1337"/>
          <cell r="BJ1337"/>
          <cell r="BK1337"/>
          <cell r="BL1337" t="str">
            <v>นางบัวรวย บุญมา</v>
          </cell>
          <cell r="BM1337">
            <v>823758010432</v>
          </cell>
          <cell r="BN1337"/>
          <cell r="BO1337"/>
          <cell r="BP1337"/>
          <cell r="BQ1337"/>
          <cell r="BR1337"/>
          <cell r="BS1337"/>
          <cell r="BT1337"/>
          <cell r="BU1337"/>
          <cell r="BV1337"/>
          <cell r="BW1337"/>
          <cell r="BX1337"/>
          <cell r="BY1337"/>
          <cell r="BZ1337"/>
          <cell r="CA1337"/>
          <cell r="CB1337"/>
          <cell r="CC1337"/>
          <cell r="CD1337"/>
          <cell r="CE1337"/>
          <cell r="CF1337"/>
          <cell r="CG1337"/>
          <cell r="CH1337"/>
          <cell r="CI1337"/>
          <cell r="CJ1337"/>
          <cell r="CK1337"/>
          <cell r="CL1337"/>
          <cell r="CM1337"/>
          <cell r="CN1337"/>
          <cell r="CO1337"/>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AA1338"/>
          <cell r="AB1338"/>
          <cell r="AC1338"/>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cell r="BC1338"/>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BN1338"/>
          <cell r="BO1338"/>
          <cell r="BP1338"/>
          <cell r="BQ1338"/>
          <cell r="BR1338"/>
          <cell r="BS1338"/>
          <cell r="BT1338"/>
          <cell r="BU1338"/>
          <cell r="BV1338"/>
          <cell r="BW1338"/>
          <cell r="BX1338"/>
          <cell r="BY1338"/>
          <cell r="BZ1338"/>
          <cell r="CA1338"/>
          <cell r="CB1338"/>
          <cell r="CC1338"/>
          <cell r="CD1338"/>
          <cell r="CE1338"/>
          <cell r="CF1338"/>
          <cell r="CG1338"/>
          <cell r="CH1338"/>
          <cell r="CI1338"/>
          <cell r="CJ1338"/>
          <cell r="CK1338"/>
          <cell r="CL1338">
            <v>243217</v>
          </cell>
          <cell r="CM1338"/>
          <cell r="CN1338"/>
          <cell r="CO1338"/>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A1339"/>
          <cell r="AB1339"/>
          <cell r="AC1339"/>
          <cell r="AD1339"/>
          <cell r="AE1339"/>
          <cell r="AF1339"/>
          <cell r="AG1339"/>
          <cell r="AH1339"/>
          <cell r="AI1339"/>
          <cell r="AJ1339"/>
          <cell r="AK1339"/>
          <cell r="AL1339"/>
          <cell r="AM1339"/>
          <cell r="AN1339"/>
          <cell r="AO1339"/>
          <cell r="AP1339"/>
          <cell r="AQ1339"/>
          <cell r="AR1339"/>
          <cell r="AS1339" t="str">
            <v>พิพากษาให้จำเลยที่ 1 รับผิดเต็มท้ายฟ้อง ส่วนจำเลยที่ 2 และที่ 3 รับผิดเฉพาะต้นเงิน</v>
          </cell>
          <cell r="AT1339"/>
          <cell r="AU1339"/>
          <cell r="AV1339"/>
          <cell r="AW1339"/>
          <cell r="AX1339"/>
          <cell r="AY1339"/>
          <cell r="AZ1339"/>
          <cell r="BA1339"/>
          <cell r="BB1339"/>
          <cell r="BC1339"/>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BN1339"/>
          <cell r="BO1339"/>
          <cell r="BP1339"/>
          <cell r="BQ1339"/>
          <cell r="BR1339"/>
          <cell r="BS1339"/>
          <cell r="BT1339"/>
          <cell r="BU1339"/>
          <cell r="BV1339"/>
          <cell r="BW1339"/>
          <cell r="BX1339"/>
          <cell r="BY1339"/>
          <cell r="BZ1339"/>
          <cell r="CA1339"/>
          <cell r="CB1339"/>
          <cell r="CC1339"/>
          <cell r="CD1339"/>
          <cell r="CE1339"/>
          <cell r="CF1339"/>
          <cell r="CG1339"/>
          <cell r="CH1339"/>
          <cell r="CI1339"/>
          <cell r="CJ1339"/>
          <cell r="CK1339"/>
          <cell r="CL1339">
            <v>243277</v>
          </cell>
          <cell r="CM1339"/>
          <cell r="CN1339"/>
          <cell r="CO1339"/>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cell r="BC1340"/>
          <cell r="BD1340"/>
          <cell r="BE1340"/>
          <cell r="BF1340"/>
          <cell r="BG1340"/>
          <cell r="BH1340"/>
          <cell r="BI1340"/>
          <cell r="BJ1340"/>
          <cell r="BK1340"/>
          <cell r="BL1340" t="str">
            <v>นายทรัพย์เจริญ แก้วบังวัน</v>
          </cell>
          <cell r="BM1340">
            <v>883165010176</v>
          </cell>
          <cell r="BN1340"/>
          <cell r="BO1340"/>
          <cell r="BP1340"/>
          <cell r="BQ1340"/>
          <cell r="BR1340"/>
          <cell r="BS1340"/>
          <cell r="BT1340"/>
          <cell r="BU1340"/>
          <cell r="BV1340"/>
          <cell r="BW1340"/>
          <cell r="BX1340"/>
          <cell r="BY1340"/>
          <cell r="BZ1340"/>
          <cell r="CA1340"/>
          <cell r="CB1340"/>
          <cell r="CC1340"/>
          <cell r="CD1340"/>
          <cell r="CE1340"/>
          <cell r="CF1340"/>
          <cell r="CG1340"/>
          <cell r="CH1340"/>
          <cell r="CI1340"/>
          <cell r="CJ1340"/>
          <cell r="CK1340"/>
          <cell r="CL1340"/>
          <cell r="CM1340"/>
          <cell r="CN1340"/>
          <cell r="CO1340"/>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cell r="BC1341"/>
          <cell r="BD1341"/>
          <cell r="BE1341"/>
          <cell r="BF1341"/>
          <cell r="BG1341"/>
          <cell r="BH1341"/>
          <cell r="BI1341"/>
          <cell r="BJ1341"/>
          <cell r="BK1341"/>
          <cell r="BL1341" t="str">
            <v>นางสาวมินตรา ทะสอน</v>
          </cell>
          <cell r="BM1341">
            <v>883165010622</v>
          </cell>
          <cell r="BN1341"/>
          <cell r="BO1341"/>
          <cell r="BP1341"/>
          <cell r="BQ1341"/>
          <cell r="BR1341"/>
          <cell r="BS1341"/>
          <cell r="BT1341"/>
          <cell r="BU1341"/>
          <cell r="BV1341"/>
          <cell r="BW1341"/>
          <cell r="BX1341"/>
          <cell r="BY1341"/>
          <cell r="BZ1341"/>
          <cell r="CA1341"/>
          <cell r="CB1341"/>
          <cell r="CC1341"/>
          <cell r="CD1341"/>
          <cell r="CE1341"/>
          <cell r="CF1341"/>
          <cell r="CG1341"/>
          <cell r="CH1341"/>
          <cell r="CI1341"/>
          <cell r="CJ1341"/>
          <cell r="CK1341"/>
          <cell r="CL1341"/>
          <cell r="CM1341"/>
          <cell r="CN1341"/>
          <cell r="CO1341"/>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cell r="BC1342"/>
          <cell r="BD1342"/>
          <cell r="BE1342"/>
          <cell r="BF1342"/>
          <cell r="BG1342"/>
          <cell r="BH1342"/>
          <cell r="BI1342"/>
          <cell r="BJ1342"/>
          <cell r="BK1342"/>
          <cell r="BL1342" t="str">
            <v>นางสาวกนกกาญจน์ บุตรดี</v>
          </cell>
          <cell r="BM1342">
            <v>883165010165</v>
          </cell>
          <cell r="BN1342"/>
          <cell r="BO1342"/>
          <cell r="BP1342"/>
          <cell r="BQ1342"/>
          <cell r="BR1342"/>
          <cell r="BS1342"/>
          <cell r="BT1342"/>
          <cell r="BU1342"/>
          <cell r="BV1342"/>
          <cell r="BW1342"/>
          <cell r="BX1342"/>
          <cell r="BY1342"/>
          <cell r="BZ1342"/>
          <cell r="CA1342"/>
          <cell r="CB1342"/>
          <cell r="CC1342"/>
          <cell r="CD1342"/>
          <cell r="CE1342"/>
          <cell r="CF1342"/>
          <cell r="CG1342"/>
          <cell r="CH1342"/>
          <cell r="CI1342"/>
          <cell r="CJ1342"/>
          <cell r="CK1342"/>
          <cell r="CL1342"/>
          <cell r="CM1342"/>
          <cell r="CN1342"/>
          <cell r="CO1342"/>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AA1343"/>
          <cell r="AB1343"/>
          <cell r="AC1343"/>
          <cell r="AD1343"/>
          <cell r="AE1343"/>
          <cell r="AF1343"/>
          <cell r="AG1343"/>
          <cell r="AH1343"/>
          <cell r="AI1343"/>
          <cell r="AJ1343"/>
          <cell r="AK1343"/>
          <cell r="AL1343"/>
          <cell r="AM1343"/>
          <cell r="AN1343"/>
          <cell r="AO1343"/>
          <cell r="AP1343"/>
          <cell r="AQ1343"/>
          <cell r="AR1343"/>
          <cell r="AS1343"/>
          <cell r="AT1343"/>
          <cell r="AU1343"/>
          <cell r="AV1343"/>
          <cell r="AW1343"/>
          <cell r="AX1343"/>
          <cell r="AY1343"/>
          <cell r="AZ1343"/>
          <cell r="BA1343"/>
          <cell r="BB1343"/>
          <cell r="BC1343"/>
          <cell r="BD1343"/>
          <cell r="BE1343"/>
          <cell r="BF1343"/>
          <cell r="BG1343"/>
          <cell r="BH1343"/>
          <cell r="BI1343"/>
          <cell r="BJ1343"/>
          <cell r="BK1343"/>
          <cell r="BL1343" t="str">
            <v>นายสิทธิโชค ดาราวงษ์</v>
          </cell>
          <cell r="BM1343">
            <v>883265010689</v>
          </cell>
          <cell r="BN1343"/>
          <cell r="BO1343"/>
          <cell r="BP1343"/>
          <cell r="BQ1343"/>
          <cell r="BR1343"/>
          <cell r="BS1343"/>
          <cell r="BT1343"/>
          <cell r="BU1343"/>
          <cell r="BV1343"/>
          <cell r="BW1343"/>
          <cell r="BX1343"/>
          <cell r="BY1343"/>
          <cell r="BZ1343"/>
          <cell r="CA1343"/>
          <cell r="CB1343"/>
          <cell r="CC1343"/>
          <cell r="CD1343"/>
          <cell r="CE1343"/>
          <cell r="CF1343"/>
          <cell r="CG1343"/>
          <cell r="CH1343"/>
          <cell r="CI1343"/>
          <cell r="CJ1343"/>
          <cell r="CK1343"/>
          <cell r="CL1343"/>
          <cell r="CM1343"/>
          <cell r="CN1343"/>
          <cell r="CO1343"/>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AA1344"/>
          <cell r="AB1344"/>
          <cell r="AC1344"/>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cell r="BC1344"/>
          <cell r="BD1344"/>
          <cell r="BE1344"/>
          <cell r="BF1344"/>
          <cell r="BG1344"/>
          <cell r="BH1344"/>
          <cell r="BI1344"/>
          <cell r="BJ1344"/>
          <cell r="BK1344"/>
          <cell r="BL1344" t="str">
            <v>นายไสว โคตรชมภู</v>
          </cell>
          <cell r="BM1344">
            <v>883265010311</v>
          </cell>
          <cell r="BN1344"/>
          <cell r="BO1344"/>
          <cell r="BP1344"/>
          <cell r="BQ1344"/>
          <cell r="BR1344"/>
          <cell r="BS1344"/>
          <cell r="BT1344"/>
          <cell r="BU1344"/>
          <cell r="BV1344"/>
          <cell r="BW1344"/>
          <cell r="BX1344"/>
          <cell r="BY1344"/>
          <cell r="BZ1344"/>
          <cell r="CA1344"/>
          <cell r="CB1344"/>
          <cell r="CC1344"/>
          <cell r="CD1344"/>
          <cell r="CE1344"/>
          <cell r="CF1344"/>
          <cell r="CG1344"/>
          <cell r="CH1344"/>
          <cell r="CI1344"/>
          <cell r="CJ1344"/>
          <cell r="CK1344"/>
          <cell r="CL1344"/>
          <cell r="CM1344"/>
          <cell r="CN1344"/>
          <cell r="CO1344"/>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AA1345"/>
          <cell r="AB1345"/>
          <cell r="AC1345"/>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cell r="BC1345"/>
          <cell r="BD1345"/>
          <cell r="BE1345"/>
          <cell r="BF1345"/>
          <cell r="BG1345"/>
          <cell r="BH1345"/>
          <cell r="BI1345"/>
          <cell r="BJ1345"/>
          <cell r="BK1345"/>
          <cell r="BL1345" t="str">
            <v>นายศักดิ์ชัย ศรีปุริ</v>
          </cell>
          <cell r="BM1345">
            <v>883162012289</v>
          </cell>
          <cell r="BN1345"/>
          <cell r="BO1345"/>
          <cell r="BP1345"/>
          <cell r="BQ1345"/>
          <cell r="BR1345"/>
          <cell r="BS1345"/>
          <cell r="BT1345"/>
          <cell r="BU1345"/>
          <cell r="BV1345"/>
          <cell r="BW1345"/>
          <cell r="BX1345"/>
          <cell r="BY1345"/>
          <cell r="BZ1345"/>
          <cell r="CA1345"/>
          <cell r="CB1345"/>
          <cell r="CC1345"/>
          <cell r="CD1345"/>
          <cell r="CE1345"/>
          <cell r="CF1345"/>
          <cell r="CG1345"/>
          <cell r="CH1345"/>
          <cell r="CI1345"/>
          <cell r="CJ1345"/>
          <cell r="CK1345"/>
          <cell r="CL1345"/>
          <cell r="CM1345"/>
          <cell r="CN1345"/>
          <cell r="CO1345"/>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K1346"/>
          <cell r="L1346" t="str">
            <v>สันป่าตอง</v>
          </cell>
          <cell r="M1346" t="str">
            <v>เชียงใหม่ 3</v>
          </cell>
          <cell r="N1346">
            <v>8</v>
          </cell>
          <cell r="O1346" t="str">
            <v>สินเชื่อกเพื่อการบริโภค</v>
          </cell>
          <cell r="P1346"/>
          <cell r="Q1346"/>
          <cell r="R1346"/>
          <cell r="S1346" t="str">
            <v>แขวงเชียงใหม่</v>
          </cell>
          <cell r="T1346" t="str">
            <v>ผบ.3237</v>
          </cell>
          <cell r="U1346">
            <v>2559</v>
          </cell>
          <cell r="V1346" t="str">
            <v>ผบ.4518</v>
          </cell>
          <cell r="W1346">
            <v>2559</v>
          </cell>
          <cell r="X1346">
            <v>28</v>
          </cell>
          <cell r="Y1346">
            <v>6</v>
          </cell>
          <cell r="Z1346">
            <v>2559</v>
          </cell>
          <cell r="AA1346"/>
          <cell r="AB1346"/>
          <cell r="AC1346"/>
          <cell r="AD1346"/>
          <cell r="AE1346"/>
          <cell r="AF1346"/>
          <cell r="AG1346">
            <v>16</v>
          </cell>
          <cell r="AH1346">
            <v>2</v>
          </cell>
          <cell r="AI1346">
            <v>2560</v>
          </cell>
          <cell r="AJ1346"/>
          <cell r="AK1346"/>
          <cell r="AL1346"/>
          <cell r="AM1346"/>
          <cell r="AN1346"/>
          <cell r="AO1346"/>
          <cell r="AP1346"/>
          <cell r="AQ1346"/>
          <cell r="AR1346"/>
          <cell r="AS1346"/>
          <cell r="AT1346"/>
          <cell r="AU1346"/>
          <cell r="AV1346"/>
          <cell r="AW1346"/>
          <cell r="AX1346"/>
          <cell r="AY1346"/>
          <cell r="AZ1346"/>
          <cell r="BA1346"/>
          <cell r="BB1346"/>
          <cell r="BC1346"/>
          <cell r="BD1346"/>
          <cell r="BE1346"/>
          <cell r="BF1346"/>
          <cell r="BG1346"/>
          <cell r="BH1346"/>
          <cell r="BI1346"/>
          <cell r="BJ1346"/>
          <cell r="BK1346"/>
          <cell r="BL1346" t="str">
            <v>นางสาวอลิสา พรหมนิ่ม</v>
          </cell>
          <cell r="BM1346">
            <v>0</v>
          </cell>
          <cell r="BN1346"/>
          <cell r="BO1346"/>
          <cell r="BP1346"/>
          <cell r="BQ1346"/>
          <cell r="BR1346"/>
          <cell r="BS1346"/>
          <cell r="BT1346"/>
          <cell r="BU1346"/>
          <cell r="BV1346"/>
          <cell r="BW1346"/>
          <cell r="BX1346"/>
          <cell r="BY1346"/>
          <cell r="BZ1346"/>
          <cell r="CA1346"/>
          <cell r="CB1346"/>
          <cell r="CC1346"/>
          <cell r="CD1346"/>
          <cell r="CE1346"/>
          <cell r="CF1346"/>
          <cell r="CG1346"/>
          <cell r="CH1346"/>
          <cell r="CI1346"/>
          <cell r="CJ1346"/>
          <cell r="CK1346"/>
          <cell r="CL1346"/>
          <cell r="CM1346"/>
          <cell r="CN1346"/>
          <cell r="CO1346"/>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cell r="BC1347"/>
          <cell r="BD1347"/>
          <cell r="BE1347"/>
          <cell r="BF1347"/>
          <cell r="BG1347"/>
          <cell r="BH1347"/>
          <cell r="BI1347"/>
          <cell r="BJ1347"/>
          <cell r="BK1347"/>
          <cell r="BL1347" t="str">
            <v>นายวรศักดิ์ ทรงชัยอิตรานนท์</v>
          </cell>
          <cell r="BM1347">
            <v>883165010605</v>
          </cell>
          <cell r="BN1347"/>
          <cell r="BO1347"/>
          <cell r="BP1347"/>
          <cell r="BQ1347"/>
          <cell r="BR1347"/>
          <cell r="BS1347"/>
          <cell r="BT1347"/>
          <cell r="BU1347"/>
          <cell r="BV1347"/>
          <cell r="BW1347"/>
          <cell r="BX1347"/>
          <cell r="BY1347"/>
          <cell r="BZ1347"/>
          <cell r="CA1347"/>
          <cell r="CB1347"/>
          <cell r="CC1347"/>
          <cell r="CD1347"/>
          <cell r="CE1347"/>
          <cell r="CF1347"/>
          <cell r="CG1347"/>
          <cell r="CH1347"/>
          <cell r="CI1347"/>
          <cell r="CJ1347"/>
          <cell r="CK1347"/>
          <cell r="CL1347"/>
          <cell r="CM1347"/>
          <cell r="CN1347"/>
          <cell r="CO1347"/>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AA1348"/>
          <cell r="AB1348"/>
          <cell r="AC1348"/>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มีคำสั่งสืบทรัพย์วันที่ 4/4/2568</v>
          </cell>
          <cell r="BC1348"/>
          <cell r="BD1348"/>
          <cell r="BE1348"/>
          <cell r="BF1348"/>
          <cell r="BG1348"/>
          <cell r="BH1348"/>
          <cell r="BI1348"/>
          <cell r="BJ1348"/>
          <cell r="BK1348"/>
          <cell r="BL1348" t="str">
            <v>นายจักรกฤษณ์ จันทร์ดอนตอง</v>
          </cell>
          <cell r="BM1348">
            <v>883165010606</v>
          </cell>
          <cell r="BN1348"/>
          <cell r="BO1348"/>
          <cell r="BP1348"/>
          <cell r="BQ1348"/>
          <cell r="BR1348"/>
          <cell r="BS1348"/>
          <cell r="BT1348"/>
          <cell r="BU1348"/>
          <cell r="BV1348"/>
          <cell r="BW1348"/>
          <cell r="BX1348"/>
          <cell r="BY1348"/>
          <cell r="BZ1348"/>
          <cell r="CA1348"/>
          <cell r="CB1348"/>
          <cell r="CC1348"/>
          <cell r="CD1348"/>
          <cell r="CE1348"/>
          <cell r="CF1348"/>
          <cell r="CG1348"/>
          <cell r="CH1348"/>
          <cell r="CI1348"/>
          <cell r="CJ1348"/>
          <cell r="CK1348"/>
          <cell r="CL1348"/>
          <cell r="CM1348"/>
          <cell r="CN1348"/>
          <cell r="CO1348"/>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K1349"/>
          <cell r="L1349" t="str">
            <v>สันทราย</v>
          </cell>
          <cell r="M1349" t="str">
            <v>เชียงใหม่ 2</v>
          </cell>
          <cell r="N1349">
            <v>8</v>
          </cell>
          <cell r="O1349"/>
          <cell r="P1349"/>
          <cell r="Q1349"/>
          <cell r="R1349"/>
          <cell r="S1349" t="str">
            <v>จังหวัดเชียงใหม่</v>
          </cell>
          <cell r="T1349" t="str">
            <v>ผบ.392</v>
          </cell>
          <cell r="U1349">
            <v>2557</v>
          </cell>
          <cell r="V1349" t="str">
            <v>ผบ.2033</v>
          </cell>
          <cell r="W1349">
            <v>2557</v>
          </cell>
          <cell r="X1349"/>
          <cell r="Y1349"/>
          <cell r="Z1349"/>
          <cell r="AA1349">
            <v>13</v>
          </cell>
          <cell r="AB1349">
            <v>10</v>
          </cell>
          <cell r="AC1349">
            <v>2557</v>
          </cell>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คำสั่งถอนการยึดจำนวน 1 แปลง วันที่ 26/5/2566//รายการถอนการยึด 29/5/2566</v>
          </cell>
          <cell r="BC1349"/>
          <cell r="BD1349"/>
          <cell r="BE1349"/>
          <cell r="BF1349"/>
          <cell r="BG1349"/>
          <cell r="BH1349"/>
          <cell r="BI1349"/>
          <cell r="BJ1349"/>
          <cell r="BK1349"/>
          <cell r="BL1349" t="str">
            <v>ด.ต.ไพบูลย์   เชื้อกันทา</v>
          </cell>
          <cell r="BM1349">
            <v>0</v>
          </cell>
          <cell r="BN1349"/>
          <cell r="BO1349"/>
          <cell r="BP1349"/>
          <cell r="BQ1349"/>
          <cell r="BR1349"/>
          <cell r="BS1349"/>
          <cell r="BT1349"/>
          <cell r="BU1349"/>
          <cell r="BV1349"/>
          <cell r="BW1349"/>
          <cell r="BX1349"/>
          <cell r="BY1349"/>
          <cell r="BZ1349"/>
          <cell r="CA1349"/>
          <cell r="CB1349"/>
          <cell r="CC1349"/>
          <cell r="CD1349"/>
          <cell r="CE1349"/>
          <cell r="CF1349"/>
          <cell r="CG1349"/>
          <cell r="CH1349"/>
          <cell r="CI1349"/>
          <cell r="CJ1349"/>
          <cell r="CK1349"/>
          <cell r="CL1349"/>
          <cell r="CM1349"/>
          <cell r="CN1349"/>
          <cell r="CO1349"/>
        </row>
        <row r="1350">
          <cell r="B1350">
            <v>2194</v>
          </cell>
          <cell r="C1350">
            <v>1346</v>
          </cell>
          <cell r="D1350">
            <v>9</v>
          </cell>
          <cell r="E1350">
            <v>6</v>
          </cell>
          <cell r="F1350">
            <v>2566</v>
          </cell>
          <cell r="G1350"/>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O1350"/>
          <cell r="P1350"/>
          <cell r="Q1350"/>
          <cell r="R1350"/>
          <cell r="S1350" t="str">
            <v>จังหวัดเชียงใหม่</v>
          </cell>
          <cell r="T1350"/>
          <cell r="U1350"/>
          <cell r="V1350" t="str">
            <v>พ.961</v>
          </cell>
          <cell r="W1350">
            <v>2564</v>
          </cell>
          <cell r="X1350"/>
          <cell r="Y1350"/>
          <cell r="Z1350"/>
          <cell r="AA1350"/>
          <cell r="AB1350"/>
          <cell r="AC1350"/>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นำส่งต้นฉบับโฉนดที่ดินและสัญญาจำนอง</v>
          </cell>
          <cell r="BC1350"/>
          <cell r="BD1350"/>
          <cell r="BE1350"/>
          <cell r="BF1350"/>
          <cell r="BG1350"/>
          <cell r="BH1350"/>
          <cell r="BI1350"/>
          <cell r="BJ1350"/>
          <cell r="BK1350"/>
          <cell r="BL1350" t="str">
            <v>นางสาวเกื้อลภัส สังฆบุญ</v>
          </cell>
          <cell r="BM1350">
            <v>0</v>
          </cell>
          <cell r="BN1350"/>
          <cell r="BO1350"/>
          <cell r="BP1350"/>
          <cell r="BQ1350"/>
          <cell r="BR1350"/>
          <cell r="BS1350"/>
          <cell r="BT1350"/>
          <cell r="BU1350"/>
          <cell r="BV1350"/>
          <cell r="BW1350"/>
          <cell r="BX1350"/>
          <cell r="BY1350"/>
          <cell r="BZ1350"/>
          <cell r="CA1350"/>
          <cell r="CB1350"/>
          <cell r="CC1350"/>
          <cell r="CD1350"/>
          <cell r="CE1350"/>
          <cell r="CF1350"/>
          <cell r="CG1350"/>
          <cell r="CH1350"/>
          <cell r="CI1350"/>
          <cell r="CJ1350"/>
          <cell r="CK1350"/>
          <cell r="CL1350"/>
          <cell r="CM1350"/>
          <cell r="CN1350"/>
          <cell r="CO1350"/>
        </row>
        <row r="1351">
          <cell r="B1351">
            <v>2195</v>
          </cell>
          <cell r="C1351">
            <v>1347</v>
          </cell>
          <cell r="D1351">
            <v>16</v>
          </cell>
          <cell r="E1351">
            <v>6</v>
          </cell>
          <cell r="F1351">
            <v>2566</v>
          </cell>
          <cell r="G1351"/>
          <cell r="H1351" t="str">
            <v>นางสาว</v>
          </cell>
          <cell r="I1351" t="str">
            <v>ภวรัญชน์หรือคันฉัตร</v>
          </cell>
          <cell r="J1351" t="str">
            <v>ฟินโปร</v>
          </cell>
          <cell r="K1351"/>
          <cell r="L1351" t="str">
            <v>บวกครกหลวง</v>
          </cell>
          <cell r="M1351" t="str">
            <v>เชียงใหม่ 3</v>
          </cell>
          <cell r="N1351">
            <v>8</v>
          </cell>
          <cell r="O1351"/>
          <cell r="P1351"/>
          <cell r="Q1351"/>
          <cell r="R1351"/>
          <cell r="S1351" t="str">
            <v>แขวงเชียงดาว</v>
          </cell>
          <cell r="T1351"/>
          <cell r="U1351"/>
          <cell r="V1351" t="str">
            <v>ผบE518</v>
          </cell>
          <cell r="W1351">
            <v>2564</v>
          </cell>
          <cell r="X1351"/>
          <cell r="Y1351"/>
          <cell r="Z1351"/>
          <cell r="AA1351"/>
          <cell r="AB1351"/>
          <cell r="AC1351"/>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นำส่งต้นฉบับโฉนดที่ดินและสัญญาจำนอง</v>
          </cell>
          <cell r="BC1351"/>
          <cell r="BD1351"/>
          <cell r="BE1351"/>
          <cell r="BF1351"/>
          <cell r="BG1351"/>
          <cell r="BH1351"/>
          <cell r="BI1351"/>
          <cell r="BJ1351"/>
          <cell r="BK1351"/>
          <cell r="BL1351" t="str">
            <v>นางสาวภวรัญชน์หรือคันฉัตร ฟินโปร</v>
          </cell>
          <cell r="BM1351">
            <v>0</v>
          </cell>
          <cell r="BN1351"/>
          <cell r="BO1351"/>
          <cell r="BP1351"/>
          <cell r="BQ1351"/>
          <cell r="BR1351"/>
          <cell r="BS1351"/>
          <cell r="BT1351"/>
          <cell r="BU1351"/>
          <cell r="BV1351"/>
          <cell r="BW1351"/>
          <cell r="BX1351"/>
          <cell r="BY1351"/>
          <cell r="BZ1351"/>
          <cell r="CA1351"/>
          <cell r="CB1351"/>
          <cell r="CC1351"/>
          <cell r="CD1351"/>
          <cell r="CE1351"/>
          <cell r="CF1351"/>
          <cell r="CG1351"/>
          <cell r="CH1351"/>
          <cell r="CI1351"/>
          <cell r="CJ1351"/>
          <cell r="CK1351"/>
          <cell r="CL1351"/>
          <cell r="CM1351"/>
          <cell r="CN1351"/>
          <cell r="CO1351"/>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X1352"/>
          <cell r="Y1352"/>
          <cell r="Z1352"/>
          <cell r="AA1352">
            <v>28</v>
          </cell>
          <cell r="AB1352">
            <v>11</v>
          </cell>
          <cell r="AC1352">
            <v>2565</v>
          </cell>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cell r="BC1352"/>
          <cell r="BD1352"/>
          <cell r="BE1352"/>
          <cell r="BF1352"/>
          <cell r="BG1352"/>
          <cell r="BH1352"/>
          <cell r="BI1352"/>
          <cell r="BJ1352"/>
          <cell r="BK1352"/>
          <cell r="BL1352" t="str">
            <v>นายภานุพงษ์ เลี้ยงประเสริฐ</v>
          </cell>
          <cell r="BM1352">
            <v>883165010121</v>
          </cell>
          <cell r="BN1352"/>
          <cell r="BO1352"/>
          <cell r="BP1352"/>
          <cell r="BQ1352"/>
          <cell r="BR1352"/>
          <cell r="BS1352"/>
          <cell r="BT1352"/>
          <cell r="BU1352"/>
          <cell r="BV1352"/>
          <cell r="BW1352"/>
          <cell r="BX1352"/>
          <cell r="BY1352"/>
          <cell r="BZ1352"/>
          <cell r="CA1352"/>
          <cell r="CB1352"/>
          <cell r="CC1352"/>
          <cell r="CD1352"/>
          <cell r="CE1352"/>
          <cell r="CF1352"/>
          <cell r="CG1352"/>
          <cell r="CH1352"/>
          <cell r="CI1352"/>
          <cell r="CJ1352"/>
          <cell r="CK1352"/>
          <cell r="CL1352"/>
          <cell r="CM1352"/>
          <cell r="CN1352"/>
          <cell r="CO1352"/>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AA1353"/>
          <cell r="AB1353"/>
          <cell r="AC1353"/>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cell r="BC1353"/>
          <cell r="BD1353"/>
          <cell r="BE1353"/>
          <cell r="BF1353"/>
          <cell r="BG1353"/>
          <cell r="BH1353"/>
          <cell r="BI1353"/>
          <cell r="BJ1353"/>
          <cell r="BK1353"/>
          <cell r="BL1353" t="str">
            <v>นางสาวว้าง ลอเฒ่า</v>
          </cell>
          <cell r="BM1353">
            <v>88316501078</v>
          </cell>
          <cell r="BN1353"/>
          <cell r="BO1353"/>
          <cell r="BP1353"/>
          <cell r="BQ1353"/>
          <cell r="BR1353"/>
          <cell r="BS1353"/>
          <cell r="BT1353"/>
          <cell r="BU1353"/>
          <cell r="BV1353"/>
          <cell r="BW1353"/>
          <cell r="BX1353"/>
          <cell r="BY1353"/>
          <cell r="BZ1353"/>
          <cell r="CA1353"/>
          <cell r="CB1353"/>
          <cell r="CC1353"/>
          <cell r="CD1353"/>
          <cell r="CE1353"/>
          <cell r="CF1353"/>
          <cell r="CG1353"/>
          <cell r="CH1353"/>
          <cell r="CI1353"/>
          <cell r="CJ1353"/>
          <cell r="CK1353"/>
          <cell r="CL1353"/>
          <cell r="CM1353"/>
          <cell r="CN1353"/>
          <cell r="CO1353"/>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cell r="BC1354"/>
          <cell r="BD1354"/>
          <cell r="BE1354"/>
          <cell r="BF1354"/>
          <cell r="BG1354"/>
          <cell r="BH1354"/>
          <cell r="BI1354"/>
          <cell r="BJ1354"/>
          <cell r="BK1354"/>
          <cell r="BL1354" t="str">
            <v>นางสาวไพลิน แสนกอง</v>
          </cell>
          <cell r="BM1354">
            <v>883165010619</v>
          </cell>
          <cell r="BN1354"/>
          <cell r="BO1354"/>
          <cell r="BP1354"/>
          <cell r="BQ1354"/>
          <cell r="BR1354"/>
          <cell r="BS1354"/>
          <cell r="BT1354"/>
          <cell r="BU1354"/>
          <cell r="BV1354"/>
          <cell r="BW1354"/>
          <cell r="BX1354"/>
          <cell r="BY1354"/>
          <cell r="BZ1354"/>
          <cell r="CA1354"/>
          <cell r="CB1354"/>
          <cell r="CC1354"/>
          <cell r="CD1354"/>
          <cell r="CE1354"/>
          <cell r="CF1354"/>
          <cell r="CG1354"/>
          <cell r="CH1354"/>
          <cell r="CI1354"/>
          <cell r="CJ1354"/>
          <cell r="CK1354"/>
          <cell r="CL1354"/>
          <cell r="CM1354"/>
          <cell r="CN1354"/>
          <cell r="CO1354"/>
        </row>
        <row r="1355">
          <cell r="B1355">
            <v>2199</v>
          </cell>
          <cell r="C1355">
            <v>1351</v>
          </cell>
          <cell r="D1355">
            <v>20</v>
          </cell>
          <cell r="E1355">
            <v>4</v>
          </cell>
          <cell r="F1355">
            <v>2566</v>
          </cell>
          <cell r="G1355">
            <v>800124754113</v>
          </cell>
          <cell r="H1355"/>
          <cell r="I1355" t="str">
            <v>ห้างหุ้นส่วนจำกัด ไข่เค็มราเชนทร์</v>
          </cell>
          <cell r="J1355"/>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Q1355"/>
          <cell r="R1355"/>
          <cell r="S1355" t="str">
            <v>แขวงเชียงใหม่</v>
          </cell>
          <cell r="T1355" t="str">
            <v>มE337</v>
          </cell>
          <cell r="U1355">
            <v>2565</v>
          </cell>
          <cell r="V1355" t="str">
            <v>มE45</v>
          </cell>
          <cell r="W1355">
            <v>2566</v>
          </cell>
          <cell r="X1355">
            <v>7</v>
          </cell>
          <cell r="Y1355">
            <v>2</v>
          </cell>
          <cell r="Z1355">
            <v>2566</v>
          </cell>
          <cell r="AA1355"/>
          <cell r="AB1355"/>
          <cell r="AC1355"/>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cell r="BC1355"/>
          <cell r="BD1355"/>
          <cell r="BE1355"/>
          <cell r="BF1355"/>
          <cell r="BG1355"/>
          <cell r="BH1355"/>
          <cell r="BI1355"/>
          <cell r="BJ1355"/>
          <cell r="BK1355"/>
          <cell r="BL1355" t="str">
            <v xml:space="preserve">ห้างหุ้นส่วนจำกัด ไข่เค็มราเชนทร์ </v>
          </cell>
          <cell r="BM1355">
            <v>0</v>
          </cell>
          <cell r="BN1355"/>
          <cell r="BO1355"/>
          <cell r="BP1355"/>
          <cell r="BQ1355"/>
          <cell r="BR1355"/>
          <cell r="BS1355"/>
          <cell r="BT1355"/>
          <cell r="BU1355"/>
          <cell r="BV1355"/>
          <cell r="BW1355"/>
          <cell r="BX1355"/>
          <cell r="BY1355"/>
          <cell r="BZ1355"/>
          <cell r="CA1355"/>
          <cell r="CB1355"/>
          <cell r="CC1355"/>
          <cell r="CD1355"/>
          <cell r="CE1355"/>
          <cell r="CF1355"/>
          <cell r="CG1355"/>
          <cell r="CH1355"/>
          <cell r="CI1355"/>
          <cell r="CJ1355"/>
          <cell r="CK1355"/>
          <cell r="CL1355"/>
          <cell r="CM1355"/>
          <cell r="CN1355"/>
          <cell r="CO1355"/>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AC1356"/>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cell r="BC1356"/>
          <cell r="BD1356"/>
          <cell r="BE1356"/>
          <cell r="BF1356"/>
          <cell r="BG1356"/>
          <cell r="BH1356"/>
          <cell r="BI1356"/>
          <cell r="BJ1356"/>
          <cell r="BK1356"/>
          <cell r="BL1356" t="str">
            <v>นายอภิราม เนตรทิพย์</v>
          </cell>
          <cell r="BM1356">
            <v>883165010476</v>
          </cell>
          <cell r="BN1356"/>
          <cell r="BO1356"/>
          <cell r="BP1356"/>
          <cell r="BQ1356"/>
          <cell r="BR1356"/>
          <cell r="BS1356"/>
          <cell r="BT1356"/>
          <cell r="BU1356"/>
          <cell r="BV1356"/>
          <cell r="BW1356"/>
          <cell r="BX1356"/>
          <cell r="BY1356"/>
          <cell r="BZ1356"/>
          <cell r="CA1356"/>
          <cell r="CB1356"/>
          <cell r="CC1356"/>
          <cell r="CD1356"/>
          <cell r="CE1356"/>
          <cell r="CF1356"/>
          <cell r="CG1356"/>
          <cell r="CH1356"/>
          <cell r="CI1356"/>
          <cell r="CJ1356"/>
          <cell r="CK1356"/>
          <cell r="CL1356"/>
          <cell r="CM1356"/>
          <cell r="CN1356"/>
          <cell r="CO1356"/>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cell r="BC1357"/>
          <cell r="BD1357"/>
          <cell r="BE1357"/>
          <cell r="BF1357"/>
          <cell r="BG1357"/>
          <cell r="BH1357"/>
          <cell r="BI1357"/>
          <cell r="BJ1357"/>
          <cell r="BK1357"/>
          <cell r="BL1357" t="str">
            <v>นางสาวธันย์ชนก ผัดประเสริฐ</v>
          </cell>
          <cell r="BM1357">
            <v>0</v>
          </cell>
          <cell r="BN1357"/>
          <cell r="BO1357"/>
          <cell r="BP1357"/>
          <cell r="BQ1357"/>
          <cell r="BR1357"/>
          <cell r="BS1357"/>
          <cell r="BT1357"/>
          <cell r="BU1357"/>
          <cell r="BV1357"/>
          <cell r="BW1357"/>
          <cell r="BX1357"/>
          <cell r="BY1357"/>
          <cell r="BZ1357"/>
          <cell r="CA1357"/>
          <cell r="CB1357"/>
          <cell r="CC1357"/>
          <cell r="CD1357"/>
          <cell r="CE1357"/>
          <cell r="CF1357"/>
          <cell r="CG1357"/>
          <cell r="CH1357"/>
          <cell r="CI1357"/>
          <cell r="CJ1357"/>
          <cell r="CK1357"/>
          <cell r="CL1357"/>
          <cell r="CM1357"/>
          <cell r="CN1357"/>
          <cell r="CO1357"/>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cell r="BC1358"/>
          <cell r="BD1358"/>
          <cell r="BE1358"/>
          <cell r="BF1358"/>
          <cell r="BG1358"/>
          <cell r="BH1358"/>
          <cell r="BI1358"/>
          <cell r="BJ1358"/>
          <cell r="BK1358"/>
          <cell r="BL1358" t="str">
            <v>นางสาวจิตตานันท์ ดวงปัญญา</v>
          </cell>
          <cell r="BM1358">
            <v>883165010262</v>
          </cell>
          <cell r="BN1358"/>
          <cell r="BO1358"/>
          <cell r="BP1358"/>
          <cell r="BQ1358"/>
          <cell r="BR1358"/>
          <cell r="BS1358"/>
          <cell r="BT1358"/>
          <cell r="BU1358"/>
          <cell r="BV1358"/>
          <cell r="BW1358"/>
          <cell r="BX1358"/>
          <cell r="BY1358"/>
          <cell r="BZ1358"/>
          <cell r="CA1358"/>
          <cell r="CB1358"/>
          <cell r="CC1358"/>
          <cell r="CD1358"/>
          <cell r="CE1358"/>
          <cell r="CF1358"/>
          <cell r="CG1358"/>
          <cell r="CH1358"/>
          <cell r="CI1358"/>
          <cell r="CJ1358"/>
          <cell r="CK1358"/>
          <cell r="CL1358"/>
          <cell r="CM1358"/>
          <cell r="CN1358"/>
          <cell r="CO1358"/>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Q1359"/>
          <cell r="R1359"/>
          <cell r="S1359" t="str">
            <v>จังหวัดแพร่</v>
          </cell>
          <cell r="T1359" t="str">
            <v>ผบ.4790</v>
          </cell>
          <cell r="U1359">
            <v>2561</v>
          </cell>
          <cell r="V1359" t="str">
            <v>ผบ.6530</v>
          </cell>
          <cell r="W1359">
            <v>2561</v>
          </cell>
          <cell r="X1359">
            <v>20</v>
          </cell>
          <cell r="Y1359">
            <v>11</v>
          </cell>
          <cell r="Z1359">
            <v>2561</v>
          </cell>
          <cell r="AA1359"/>
          <cell r="AB1359"/>
          <cell r="AC1359"/>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cell r="BC1359"/>
          <cell r="BD1359"/>
          <cell r="BE1359"/>
          <cell r="BF1359"/>
          <cell r="BG1359"/>
          <cell r="BH1359"/>
          <cell r="BI1359"/>
          <cell r="BJ1359"/>
          <cell r="BK1359"/>
          <cell r="BL1359" t="str">
            <v>นางสาวน้ำเพชร อะทะ</v>
          </cell>
          <cell r="BM1359">
            <v>0</v>
          </cell>
          <cell r="BN1359"/>
          <cell r="BO1359"/>
          <cell r="BP1359"/>
          <cell r="BQ1359"/>
          <cell r="BR1359"/>
          <cell r="BS1359"/>
          <cell r="BT1359"/>
          <cell r="BU1359"/>
          <cell r="BV1359"/>
          <cell r="BW1359"/>
          <cell r="BX1359"/>
          <cell r="BY1359"/>
          <cell r="BZ1359"/>
          <cell r="CA1359"/>
          <cell r="CB1359"/>
          <cell r="CC1359"/>
          <cell r="CD1359"/>
          <cell r="CE1359"/>
          <cell r="CF1359"/>
          <cell r="CG1359"/>
          <cell r="CH1359"/>
          <cell r="CI1359"/>
          <cell r="CJ1359"/>
          <cell r="CK1359"/>
          <cell r="CL1359"/>
          <cell r="CM1359"/>
          <cell r="CN1359"/>
          <cell r="CO1359"/>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Q1360"/>
          <cell r="R1360"/>
          <cell r="S1360" t="str">
            <v>แขวงเชียงใหม่</v>
          </cell>
          <cell r="T1360" t="str">
            <v>ผบ.10739</v>
          </cell>
          <cell r="U1360">
            <v>2559</v>
          </cell>
          <cell r="V1360" t="str">
            <v>ผบ.11127</v>
          </cell>
          <cell r="W1360">
            <v>2559</v>
          </cell>
          <cell r="X1360"/>
          <cell r="Y1360"/>
          <cell r="Z1360"/>
          <cell r="AA1360">
            <v>27</v>
          </cell>
          <cell r="AB1360">
            <v>9</v>
          </cell>
          <cell r="AC1360">
            <v>2559</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cell r="BC1360"/>
          <cell r="BD1360"/>
          <cell r="BE1360"/>
          <cell r="BF1360"/>
          <cell r="BG1360"/>
          <cell r="BH1360"/>
          <cell r="BI1360"/>
          <cell r="BJ1360"/>
          <cell r="BK1360"/>
          <cell r="BL1360" t="str">
            <v>นายพรชัย คำแดง</v>
          </cell>
          <cell r="BM1360">
            <v>0</v>
          </cell>
          <cell r="BN1360"/>
          <cell r="BO1360"/>
          <cell r="BP1360"/>
          <cell r="BQ1360"/>
          <cell r="BR1360"/>
          <cell r="BS1360"/>
          <cell r="BT1360"/>
          <cell r="BU1360"/>
          <cell r="BV1360"/>
          <cell r="BW1360"/>
          <cell r="BX1360"/>
          <cell r="BY1360"/>
          <cell r="BZ1360"/>
          <cell r="CA1360"/>
          <cell r="CB1360"/>
          <cell r="CC1360"/>
          <cell r="CD1360"/>
          <cell r="CE1360"/>
          <cell r="CF1360"/>
          <cell r="CG1360"/>
          <cell r="CH1360"/>
          <cell r="CI1360"/>
          <cell r="CJ1360"/>
          <cell r="CK1360"/>
          <cell r="CL1360"/>
          <cell r="CM1360"/>
          <cell r="CN1360"/>
          <cell r="CO1360"/>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AA1361"/>
          <cell r="AB1361"/>
          <cell r="AC1361"/>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cell r="BC1361"/>
          <cell r="BD1361"/>
          <cell r="BE1361"/>
          <cell r="BF1361"/>
          <cell r="BG1361"/>
          <cell r="BH1361"/>
          <cell r="BI1361"/>
          <cell r="BJ1361"/>
          <cell r="BK1361"/>
          <cell r="BL1361" t="str">
            <v>นางสาวขวัญนภา แก้วอินตา</v>
          </cell>
          <cell r="BM1361">
            <v>823558010124</v>
          </cell>
          <cell r="BN1361"/>
          <cell r="BO1361"/>
          <cell r="BP1361"/>
          <cell r="BQ1361"/>
          <cell r="BR1361"/>
          <cell r="BS1361"/>
          <cell r="BT1361"/>
          <cell r="BU1361"/>
          <cell r="BV1361"/>
          <cell r="BW1361"/>
          <cell r="BX1361"/>
          <cell r="BY1361"/>
          <cell r="BZ1361"/>
          <cell r="CA1361"/>
          <cell r="CB1361"/>
          <cell r="CC1361"/>
          <cell r="CD1361"/>
          <cell r="CE1361"/>
          <cell r="CF1361"/>
          <cell r="CG1361"/>
          <cell r="CH1361"/>
          <cell r="CI1361"/>
          <cell r="CJ1361"/>
          <cell r="CK1361"/>
          <cell r="CL1361"/>
          <cell r="CM1361"/>
          <cell r="CN1361"/>
          <cell r="CO1361"/>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AA1362"/>
          <cell r="AB1362"/>
          <cell r="AC1362"/>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cell r="BC1362"/>
          <cell r="BD1362"/>
          <cell r="BE1362"/>
          <cell r="BF1362"/>
          <cell r="BG1362"/>
          <cell r="BH1362"/>
          <cell r="BI1362"/>
          <cell r="BJ1362"/>
          <cell r="BK1362"/>
          <cell r="BL1362" t="str">
            <v>นางสาวรัชนี แก้วบุญเรือง</v>
          </cell>
          <cell r="BM1362">
            <v>883165010689</v>
          </cell>
          <cell r="BN1362"/>
          <cell r="BO1362"/>
          <cell r="BP1362"/>
          <cell r="BQ1362"/>
          <cell r="BR1362"/>
          <cell r="BS1362"/>
          <cell r="BT1362"/>
          <cell r="BU1362"/>
          <cell r="BV1362"/>
          <cell r="BW1362"/>
          <cell r="BX1362"/>
          <cell r="BY1362"/>
          <cell r="BZ1362"/>
          <cell r="CA1362"/>
          <cell r="CB1362"/>
          <cell r="CC1362"/>
          <cell r="CD1362"/>
          <cell r="CE1362"/>
          <cell r="CF1362"/>
          <cell r="CG1362"/>
          <cell r="CH1362"/>
          <cell r="CI1362"/>
          <cell r="CJ1362"/>
          <cell r="CK1362"/>
          <cell r="CL1362"/>
          <cell r="CM1362"/>
          <cell r="CN1362"/>
          <cell r="CO1362"/>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cell r="BC1363"/>
          <cell r="BD1363"/>
          <cell r="BE1363"/>
          <cell r="BF1363"/>
          <cell r="BG1363"/>
          <cell r="BH1363"/>
          <cell r="BI1363"/>
          <cell r="BJ1363"/>
          <cell r="BK1363"/>
          <cell r="BL1363" t="str">
            <v>นายวิรุติ  เมืองแก้ว</v>
          </cell>
          <cell r="BM1363">
            <v>883165010613</v>
          </cell>
          <cell r="BN1363"/>
          <cell r="BO1363"/>
          <cell r="BP1363"/>
          <cell r="BQ1363"/>
          <cell r="BR1363"/>
          <cell r="BS1363"/>
          <cell r="BT1363"/>
          <cell r="BU1363"/>
          <cell r="BV1363"/>
          <cell r="BW1363"/>
          <cell r="BX1363"/>
          <cell r="BY1363"/>
          <cell r="BZ1363"/>
          <cell r="CA1363"/>
          <cell r="CB1363"/>
          <cell r="CC1363"/>
          <cell r="CD1363"/>
          <cell r="CE1363"/>
          <cell r="CF1363"/>
          <cell r="CG1363"/>
          <cell r="CH1363"/>
          <cell r="CI1363"/>
          <cell r="CJ1363"/>
          <cell r="CK1363"/>
          <cell r="CL1363"/>
          <cell r="CM1363"/>
          <cell r="CN1363"/>
          <cell r="CO1363"/>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AA1364"/>
          <cell r="AB1364"/>
          <cell r="AC1364"/>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cell r="BC1364"/>
          <cell r="BD1364"/>
          <cell r="BE1364"/>
          <cell r="BF1364"/>
          <cell r="BG1364"/>
          <cell r="BH1364"/>
          <cell r="BI1364"/>
          <cell r="BJ1364"/>
          <cell r="BK1364"/>
          <cell r="BL1364" t="str">
            <v xml:space="preserve">นายธนวัฒน์ เลรามัญ </v>
          </cell>
          <cell r="BM1364">
            <v>883165010620</v>
          </cell>
          <cell r="BN1364"/>
          <cell r="BO1364"/>
          <cell r="BP1364"/>
          <cell r="BQ1364"/>
          <cell r="BR1364"/>
          <cell r="BS1364"/>
          <cell r="BT1364"/>
          <cell r="BU1364"/>
          <cell r="BV1364"/>
          <cell r="BW1364"/>
          <cell r="BX1364"/>
          <cell r="BY1364"/>
          <cell r="BZ1364"/>
          <cell r="CA1364"/>
          <cell r="CB1364"/>
          <cell r="CC1364"/>
          <cell r="CD1364"/>
          <cell r="CE1364"/>
          <cell r="CF1364"/>
          <cell r="CG1364"/>
          <cell r="CH1364"/>
          <cell r="CI1364"/>
          <cell r="CJ1364"/>
          <cell r="CK1364"/>
          <cell r="CL1364"/>
          <cell r="CM1364"/>
          <cell r="CN1364"/>
          <cell r="CO1364"/>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AA1365"/>
          <cell r="AB1365"/>
          <cell r="AC1365"/>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cell r="BC1365"/>
          <cell r="BD1365"/>
          <cell r="BE1365"/>
          <cell r="BF1365"/>
          <cell r="BG1365"/>
          <cell r="BH1365"/>
          <cell r="BI1365"/>
          <cell r="BJ1365"/>
          <cell r="BK1365"/>
          <cell r="BL1365" t="str">
            <v>นางสาวอาภาภรณ์ ยะมะโน</v>
          </cell>
          <cell r="BM1365">
            <v>883165010604</v>
          </cell>
          <cell r="BN1365"/>
          <cell r="BO1365"/>
          <cell r="BP1365"/>
          <cell r="BQ1365"/>
          <cell r="BR1365"/>
          <cell r="BS1365"/>
          <cell r="BT1365"/>
          <cell r="BU1365"/>
          <cell r="BV1365"/>
          <cell r="BW1365"/>
          <cell r="BX1365"/>
          <cell r="BY1365"/>
          <cell r="BZ1365"/>
          <cell r="CA1365"/>
          <cell r="CB1365"/>
          <cell r="CC1365"/>
          <cell r="CD1365"/>
          <cell r="CE1365"/>
          <cell r="CF1365"/>
          <cell r="CG1365"/>
          <cell r="CH1365"/>
          <cell r="CI1365"/>
          <cell r="CJ1365"/>
          <cell r="CK1365"/>
          <cell r="CL1365"/>
          <cell r="CM1365"/>
          <cell r="CN1365"/>
          <cell r="CO1365"/>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AA1366"/>
          <cell r="AB1366"/>
          <cell r="AC1366"/>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cell r="BC1366"/>
          <cell r="BD1366"/>
          <cell r="BE1366"/>
          <cell r="BF1366"/>
          <cell r="BG1366"/>
          <cell r="BH1366"/>
          <cell r="BI1366"/>
          <cell r="BJ1366"/>
          <cell r="BK1366"/>
          <cell r="BL1366" t="str">
            <v>นายฤทธิ์เดช ใจคำ</v>
          </cell>
          <cell r="BM1366">
            <v>883165010177</v>
          </cell>
          <cell r="BN1366"/>
          <cell r="BO1366"/>
          <cell r="BP1366"/>
          <cell r="BQ1366"/>
          <cell r="BR1366"/>
          <cell r="BS1366"/>
          <cell r="BT1366"/>
          <cell r="BU1366"/>
          <cell r="BV1366"/>
          <cell r="BW1366"/>
          <cell r="BX1366"/>
          <cell r="BY1366"/>
          <cell r="BZ1366"/>
          <cell r="CA1366"/>
          <cell r="CB1366"/>
          <cell r="CC1366"/>
          <cell r="CD1366"/>
          <cell r="CE1366"/>
          <cell r="CF1366"/>
          <cell r="CG1366"/>
          <cell r="CH1366"/>
          <cell r="CI1366"/>
          <cell r="CJ1366"/>
          <cell r="CK1366"/>
          <cell r="CL1366"/>
          <cell r="CM1366"/>
          <cell r="CN1366"/>
          <cell r="CO1366"/>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AA1367"/>
          <cell r="AB1367"/>
          <cell r="AC1367"/>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cell r="BC1367"/>
          <cell r="BD1367"/>
          <cell r="BE1367"/>
          <cell r="BF1367"/>
          <cell r="BG1367"/>
          <cell r="BH1367"/>
          <cell r="BI1367"/>
          <cell r="BJ1367"/>
          <cell r="BK1367"/>
          <cell r="BL1367" t="str">
            <v>นางละออ ขัติบุญเรือง</v>
          </cell>
          <cell r="BM1367">
            <v>883165010394</v>
          </cell>
          <cell r="BN1367"/>
          <cell r="BO1367"/>
          <cell r="BP1367"/>
          <cell r="BQ1367"/>
          <cell r="BR1367"/>
          <cell r="BS1367"/>
          <cell r="BT1367"/>
          <cell r="BU1367"/>
          <cell r="BV1367"/>
          <cell r="BW1367"/>
          <cell r="BX1367"/>
          <cell r="BY1367"/>
          <cell r="BZ1367"/>
          <cell r="CA1367"/>
          <cell r="CB1367"/>
          <cell r="CC1367"/>
          <cell r="CD1367"/>
          <cell r="CE1367"/>
          <cell r="CF1367"/>
          <cell r="CG1367"/>
          <cell r="CH1367"/>
          <cell r="CI1367"/>
          <cell r="CJ1367"/>
          <cell r="CK1367"/>
          <cell r="CL1367"/>
          <cell r="CM1367"/>
          <cell r="CN1367"/>
          <cell r="CO1367"/>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AA1368"/>
          <cell r="AB1368"/>
          <cell r="AC1368"/>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cell r="BC1368"/>
          <cell r="BD1368"/>
          <cell r="BE1368"/>
          <cell r="BF1368"/>
          <cell r="BG1368"/>
          <cell r="BH1368"/>
          <cell r="BI1368"/>
          <cell r="BJ1368"/>
          <cell r="BK1368"/>
          <cell r="BL1368" t="str">
            <v>นางสาวทวินันท์ สุคันธเสาวภาคย์</v>
          </cell>
          <cell r="BM1368">
            <v>883165010085</v>
          </cell>
          <cell r="BN1368"/>
          <cell r="BO1368"/>
          <cell r="BP1368"/>
          <cell r="BQ1368"/>
          <cell r="BR1368"/>
          <cell r="BS1368"/>
          <cell r="BT1368"/>
          <cell r="BU1368"/>
          <cell r="BV1368"/>
          <cell r="BW1368"/>
          <cell r="BX1368"/>
          <cell r="BY1368"/>
          <cell r="BZ1368"/>
          <cell r="CA1368"/>
          <cell r="CB1368"/>
          <cell r="CC1368"/>
          <cell r="CD1368"/>
          <cell r="CE1368"/>
          <cell r="CF1368"/>
          <cell r="CG1368"/>
          <cell r="CH1368"/>
          <cell r="CI1368"/>
          <cell r="CJ1368"/>
          <cell r="CK1368"/>
          <cell r="CL1368"/>
          <cell r="CM1368"/>
          <cell r="CN1368"/>
          <cell r="CO1368"/>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AA1369"/>
          <cell r="AB1369"/>
          <cell r="AC1369"/>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cell r="BC1369"/>
          <cell r="BD1369"/>
          <cell r="BE1369"/>
          <cell r="BF1369"/>
          <cell r="BG1369"/>
          <cell r="BH1369"/>
          <cell r="BI1369"/>
          <cell r="BJ1369"/>
          <cell r="BK1369"/>
          <cell r="BL1369" t="str">
            <v>นายวาทิต ไพรพนาดล</v>
          </cell>
          <cell r="BM1369">
            <v>883165010385</v>
          </cell>
          <cell r="BN1369"/>
          <cell r="BO1369"/>
          <cell r="BP1369"/>
          <cell r="BQ1369"/>
          <cell r="BR1369"/>
          <cell r="BS1369"/>
          <cell r="BT1369"/>
          <cell r="BU1369"/>
          <cell r="BV1369"/>
          <cell r="BW1369"/>
          <cell r="BX1369"/>
          <cell r="BY1369"/>
          <cell r="BZ1369"/>
          <cell r="CA1369"/>
          <cell r="CB1369"/>
          <cell r="CC1369"/>
          <cell r="CD1369"/>
          <cell r="CE1369"/>
          <cell r="CF1369"/>
          <cell r="CG1369"/>
          <cell r="CH1369"/>
          <cell r="CI1369"/>
          <cell r="CJ1369"/>
          <cell r="CK1369"/>
          <cell r="CL1369"/>
          <cell r="CM1369"/>
          <cell r="CN1369"/>
          <cell r="CO1369"/>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AA1370"/>
          <cell r="AB1370"/>
          <cell r="AC1370"/>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cell r="BC1370"/>
          <cell r="BD1370"/>
          <cell r="BE1370"/>
          <cell r="BF1370"/>
          <cell r="BG1370"/>
          <cell r="BH1370"/>
          <cell r="BI1370"/>
          <cell r="BJ1370"/>
          <cell r="BK1370"/>
          <cell r="BL1370" t="str">
            <v>นางสาววีณา กองมงคล</v>
          </cell>
          <cell r="BM1370">
            <v>883165010784</v>
          </cell>
          <cell r="BN1370"/>
          <cell r="BO1370"/>
          <cell r="BP1370"/>
          <cell r="BQ1370"/>
          <cell r="BR1370"/>
          <cell r="BS1370"/>
          <cell r="BT1370"/>
          <cell r="BU1370"/>
          <cell r="BV1370"/>
          <cell r="BW1370"/>
          <cell r="BX1370"/>
          <cell r="BY1370"/>
          <cell r="BZ1370"/>
          <cell r="CA1370"/>
          <cell r="CB1370"/>
          <cell r="CC1370"/>
          <cell r="CD1370"/>
          <cell r="CE1370"/>
          <cell r="CF1370"/>
          <cell r="CG1370"/>
          <cell r="CH1370"/>
          <cell r="CI1370"/>
          <cell r="CJ1370"/>
          <cell r="CK1370"/>
          <cell r="CL1370"/>
          <cell r="CM1370"/>
          <cell r="CN1370"/>
          <cell r="CO1370"/>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cell r="BC1371"/>
          <cell r="BD1371"/>
          <cell r="BE1371"/>
          <cell r="BF1371"/>
          <cell r="BG1371"/>
          <cell r="BH1371"/>
          <cell r="BI1371"/>
          <cell r="BJ1371"/>
          <cell r="BK1371"/>
          <cell r="BL1371" t="str">
            <v>นายศรัณย์ พุทธเกิด</v>
          </cell>
          <cell r="BM1371">
            <v>883163011762</v>
          </cell>
          <cell r="BN1371"/>
          <cell r="BO1371"/>
          <cell r="BP1371"/>
          <cell r="BQ1371"/>
          <cell r="BR1371"/>
          <cell r="BS1371"/>
          <cell r="BT1371"/>
          <cell r="BU1371"/>
          <cell r="BV1371"/>
          <cell r="BW1371"/>
          <cell r="BX1371"/>
          <cell r="BY1371"/>
          <cell r="BZ1371"/>
          <cell r="CA1371"/>
          <cell r="CB1371"/>
          <cell r="CC1371"/>
          <cell r="CD1371"/>
          <cell r="CE1371"/>
          <cell r="CF1371"/>
          <cell r="CG1371"/>
          <cell r="CH1371"/>
          <cell r="CI1371"/>
          <cell r="CJ1371"/>
          <cell r="CK1371"/>
          <cell r="CL1371"/>
          <cell r="CM1371"/>
          <cell r="CN1371"/>
          <cell r="CO1371"/>
        </row>
        <row r="1372">
          <cell r="B1372">
            <v>2216</v>
          </cell>
          <cell r="C1372">
            <v>1368</v>
          </cell>
          <cell r="D1372">
            <v>8</v>
          </cell>
          <cell r="E1372">
            <v>5</v>
          </cell>
          <cell r="F1372">
            <v>2566</v>
          </cell>
          <cell r="G1372" t="str">
            <v>800075596778
800042491038</v>
          </cell>
          <cell r="H1372" t="str">
            <v>กองทุนหมู่บ้านสันป่าค่า หมู่ที่ 8</v>
          </cell>
          <cell r="I1372"/>
          <cell r="J1372"/>
          <cell r="K1372"/>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R1372"/>
          <cell r="S1372" t="str">
            <v>จังหวัดเชียงใหม่</v>
          </cell>
          <cell r="T1372" t="str">
            <v>ผบ.1250</v>
          </cell>
          <cell r="U1372">
            <v>2563</v>
          </cell>
          <cell r="V1372" t="str">
            <v>ผบ.2211</v>
          </cell>
          <cell r="W1372">
            <v>2563</v>
          </cell>
          <cell r="X1372"/>
          <cell r="Y1372"/>
          <cell r="Z1372"/>
          <cell r="AA1372">
            <v>8</v>
          </cell>
          <cell r="AB1372">
            <v>9</v>
          </cell>
          <cell r="AC1372">
            <v>2563</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cell r="BC1372"/>
          <cell r="BD1372"/>
          <cell r="BE1372"/>
          <cell r="BF1372"/>
          <cell r="BG1372"/>
          <cell r="BH1372"/>
          <cell r="BI1372"/>
          <cell r="BJ1372"/>
          <cell r="BK1372"/>
          <cell r="BL1372" t="str">
            <v xml:space="preserve">กองทุนหมู่บ้านสันป่าค่า หมู่ที่ 8 </v>
          </cell>
          <cell r="BM1372">
            <v>883263011722</v>
          </cell>
          <cell r="BN1372"/>
          <cell r="BO1372"/>
          <cell r="BP1372"/>
          <cell r="BQ1372"/>
          <cell r="BR1372"/>
          <cell r="BS1372"/>
          <cell r="BT1372"/>
          <cell r="BU1372"/>
          <cell r="BV1372"/>
          <cell r="BW1372"/>
          <cell r="BX1372"/>
          <cell r="BY1372"/>
          <cell r="BZ1372"/>
          <cell r="CA1372"/>
          <cell r="CB1372"/>
          <cell r="CC1372"/>
          <cell r="CD1372"/>
          <cell r="CE1372"/>
          <cell r="CF1372"/>
          <cell r="CG1372"/>
          <cell r="CH1372"/>
          <cell r="CI1372"/>
          <cell r="CJ1372"/>
          <cell r="CK1372"/>
          <cell r="CL1372"/>
          <cell r="CM1372"/>
          <cell r="CN1372"/>
          <cell r="CO1372"/>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K1373"/>
          <cell r="L1373" t="str">
            <v>หางดง</v>
          </cell>
          <cell r="M1373" t="str">
            <v>เชียงใหม่ 3</v>
          </cell>
          <cell r="N1373">
            <v>8</v>
          </cell>
          <cell r="O1373"/>
          <cell r="P1373"/>
          <cell r="Q1373"/>
          <cell r="R1373"/>
          <cell r="S1373" t="str">
            <v>จังหวัดเชียงใหม่</v>
          </cell>
          <cell r="T1373"/>
          <cell r="U1373"/>
          <cell r="V1373" t="str">
            <v>ผบ.803</v>
          </cell>
          <cell r="W1373">
            <v>2562</v>
          </cell>
          <cell r="X1373"/>
          <cell r="Y1373"/>
          <cell r="Z1373"/>
          <cell r="AA1373"/>
          <cell r="AB1373"/>
          <cell r="AC1373"/>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นำส่งต้นฉบับโฉนดที่ดินและสัญญาจำนอง</v>
          </cell>
          <cell r="BC1373"/>
          <cell r="BD1373"/>
          <cell r="BE1373"/>
          <cell r="BF1373"/>
          <cell r="BG1373"/>
          <cell r="BH1373"/>
          <cell r="BI1373"/>
          <cell r="BJ1373"/>
          <cell r="BK1373"/>
          <cell r="BL1373" t="str">
            <v>นางสาวมัลลิกา  วารีรัตน์</v>
          </cell>
          <cell r="BM1373">
            <v>0</v>
          </cell>
          <cell r="BN1373"/>
          <cell r="BO1373"/>
          <cell r="BP1373"/>
          <cell r="BQ1373"/>
          <cell r="BR1373"/>
          <cell r="BS1373"/>
          <cell r="BT1373"/>
          <cell r="BU1373"/>
          <cell r="BV1373"/>
          <cell r="BW1373"/>
          <cell r="BX1373"/>
          <cell r="BY1373"/>
          <cell r="BZ1373"/>
          <cell r="CA1373"/>
          <cell r="CB1373"/>
          <cell r="CC1373"/>
          <cell r="CD1373"/>
          <cell r="CE1373"/>
          <cell r="CF1373"/>
          <cell r="CG1373"/>
          <cell r="CH1373"/>
          <cell r="CI1373"/>
          <cell r="CJ1373"/>
          <cell r="CK1373"/>
          <cell r="CL1373"/>
          <cell r="CM1373"/>
          <cell r="CN1373"/>
          <cell r="CO1373"/>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K1374"/>
          <cell r="L1374" t="str">
            <v>สันป่าตอง</v>
          </cell>
          <cell r="M1374" t="str">
            <v>เชียงใหม่ 3</v>
          </cell>
          <cell r="N1374">
            <v>8</v>
          </cell>
          <cell r="O1374"/>
          <cell r="P1374"/>
          <cell r="Q1374"/>
          <cell r="R1374"/>
          <cell r="S1374" t="str">
            <v>จังหวัดเชียงใหม่</v>
          </cell>
          <cell r="T1374"/>
          <cell r="U1374"/>
          <cell r="V1374" t="str">
            <v>ผบE1354</v>
          </cell>
          <cell r="W1374">
            <v>2565</v>
          </cell>
          <cell r="X1374"/>
          <cell r="Y1374"/>
          <cell r="Z1374"/>
          <cell r="AA1374"/>
          <cell r="AB1374"/>
          <cell r="AC1374"/>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นำส่งต้นฉบับโฉนดที่ดินและสัญญาจำนอง</v>
          </cell>
          <cell r="BC1374"/>
          <cell r="BD1374"/>
          <cell r="BE1374"/>
          <cell r="BF1374"/>
          <cell r="BG1374"/>
          <cell r="BH1374"/>
          <cell r="BI1374"/>
          <cell r="BJ1374"/>
          <cell r="BK1374"/>
          <cell r="BL1374" t="str">
            <v>ว่าที่ ร.ต.ณัฐนันท์ กันทวงค์</v>
          </cell>
          <cell r="BM1374">
            <v>0</v>
          </cell>
          <cell r="BN1374"/>
          <cell r="BO1374"/>
          <cell r="BP1374"/>
          <cell r="BQ1374"/>
          <cell r="BR1374"/>
          <cell r="BS1374"/>
          <cell r="BT1374"/>
          <cell r="BU1374"/>
          <cell r="BV1374"/>
          <cell r="BW1374"/>
          <cell r="BX1374"/>
          <cell r="BY1374"/>
          <cell r="BZ1374"/>
          <cell r="CA1374"/>
          <cell r="CB1374"/>
          <cell r="CC1374"/>
          <cell r="CD1374"/>
          <cell r="CE1374"/>
          <cell r="CF1374"/>
          <cell r="CG1374"/>
          <cell r="CH1374"/>
          <cell r="CI1374"/>
          <cell r="CJ1374"/>
          <cell r="CK1374"/>
          <cell r="CL1374"/>
          <cell r="CM1374"/>
          <cell r="CN1374"/>
          <cell r="CO1374"/>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AA1375"/>
          <cell r="AB1375"/>
          <cell r="AC1375"/>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cell r="BC1375"/>
          <cell r="BD1375"/>
          <cell r="BE1375"/>
          <cell r="BF1375"/>
          <cell r="BG1375"/>
          <cell r="BH1375"/>
          <cell r="BI1375"/>
          <cell r="BJ1375"/>
          <cell r="BK1375"/>
          <cell r="BL1375" t="str">
            <v>นางสาวศิรประภา เป็ดมา</v>
          </cell>
          <cell r="BM1375">
            <v>883165010607</v>
          </cell>
          <cell r="BN1375"/>
          <cell r="BO1375"/>
          <cell r="BP1375"/>
          <cell r="BQ1375"/>
          <cell r="BR1375"/>
          <cell r="BS1375"/>
          <cell r="BT1375"/>
          <cell r="BU1375"/>
          <cell r="BV1375"/>
          <cell r="BW1375"/>
          <cell r="BX1375"/>
          <cell r="BY1375"/>
          <cell r="BZ1375"/>
          <cell r="CA1375"/>
          <cell r="CB1375"/>
          <cell r="CC1375"/>
          <cell r="CD1375"/>
          <cell r="CE1375"/>
          <cell r="CF1375"/>
          <cell r="CG1375"/>
          <cell r="CH1375"/>
          <cell r="CI1375"/>
          <cell r="CJ1375"/>
          <cell r="CK1375"/>
          <cell r="CL1375"/>
          <cell r="CM1375"/>
          <cell r="CN1375"/>
          <cell r="CO1375"/>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K1376"/>
          <cell r="L1376" t="str">
            <v>สารภี</v>
          </cell>
          <cell r="M1376" t="str">
            <v>เชียงใหม่ 3</v>
          </cell>
          <cell r="N1376">
            <v>8</v>
          </cell>
          <cell r="O1376"/>
          <cell r="P1376"/>
          <cell r="Q1376"/>
          <cell r="R1376"/>
          <cell r="S1376" t="str">
            <v>แขวงเชียงใหม่</v>
          </cell>
          <cell r="T1376"/>
          <cell r="U1376"/>
          <cell r="V1376" t="str">
            <v>ผบE5795</v>
          </cell>
          <cell r="W1376">
            <v>2565</v>
          </cell>
          <cell r="X1376"/>
          <cell r="Y1376"/>
          <cell r="Z1376"/>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นำส่งต้นฉบับโฉนดที่ดินและสัญญาจำนอง</v>
          </cell>
          <cell r="BC1376"/>
          <cell r="BD1376"/>
          <cell r="BE1376"/>
          <cell r="BF1376"/>
          <cell r="BG1376"/>
          <cell r="BH1376"/>
          <cell r="BI1376"/>
          <cell r="BJ1376"/>
          <cell r="BK1376"/>
          <cell r="BL1376" t="str">
            <v>นางสาวปรมาภรณ์ ชมภู</v>
          </cell>
          <cell r="BM1376">
            <v>0</v>
          </cell>
          <cell r="BN1376"/>
          <cell r="BO1376"/>
          <cell r="BP1376"/>
          <cell r="BQ1376"/>
          <cell r="BR1376"/>
          <cell r="BS1376"/>
          <cell r="BT1376"/>
          <cell r="BU1376"/>
          <cell r="BV1376"/>
          <cell r="BW1376"/>
          <cell r="BX1376"/>
          <cell r="BY1376"/>
          <cell r="BZ1376"/>
          <cell r="CA1376"/>
          <cell r="CB1376"/>
          <cell r="CC1376"/>
          <cell r="CD1376"/>
          <cell r="CE1376"/>
          <cell r="CF1376"/>
          <cell r="CG1376"/>
          <cell r="CH1376"/>
          <cell r="CI1376"/>
          <cell r="CJ1376"/>
          <cell r="CK1376"/>
          <cell r="CL1376"/>
          <cell r="CM1376"/>
          <cell r="CN1376"/>
          <cell r="CO1376"/>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V1377"/>
          <cell r="W1377"/>
          <cell r="X1377">
            <v>3</v>
          </cell>
          <cell r="Y1377">
            <v>7</v>
          </cell>
          <cell r="Z1377">
            <v>2566</v>
          </cell>
          <cell r="AA1377"/>
          <cell r="AB1377"/>
          <cell r="AC1377"/>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
          </cell>
          <cell r="BC1377" t="str">
            <v/>
          </cell>
          <cell r="BD1377" t="str">
            <v/>
          </cell>
          <cell r="BE1377" t="str">
            <v/>
          </cell>
          <cell r="BF1377"/>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cell r="BQ1377"/>
          <cell r="BR1377"/>
          <cell r="BS1377"/>
          <cell r="BT1377"/>
          <cell r="BU1377"/>
          <cell r="BV1377"/>
          <cell r="BW1377"/>
          <cell r="BX1377"/>
          <cell r="BY1377"/>
          <cell r="BZ1377"/>
          <cell r="CA1377"/>
          <cell r="CB1377"/>
          <cell r="CC1377"/>
          <cell r="CD1377"/>
          <cell r="CE1377"/>
          <cell r="CF1377"/>
          <cell r="CG1377"/>
          <cell r="CH1377"/>
          <cell r="CI1377"/>
          <cell r="CJ1377"/>
          <cell r="CK1377"/>
          <cell r="CL1377"/>
          <cell r="CM1377"/>
          <cell r="CN1377"/>
          <cell r="CO1377"/>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K1378"/>
          <cell r="L1378" t="str">
            <v>หางดง</v>
          </cell>
          <cell r="M1378" t="str">
            <v>เชียงใหม่ 3</v>
          </cell>
          <cell r="N1378">
            <v>8</v>
          </cell>
          <cell r="O1378" t="str">
            <v>-</v>
          </cell>
          <cell r="P1378"/>
          <cell r="Q1378"/>
          <cell r="R1378"/>
          <cell r="S1378" t="str">
            <v>จังหวัดแม่ฮ่องสอน</v>
          </cell>
          <cell r="T1378" t="str">
            <v>ผบ.22</v>
          </cell>
          <cell r="U1378">
            <v>2559</v>
          </cell>
          <cell r="V1378" t="str">
            <v>ผบ.78</v>
          </cell>
          <cell r="W1378">
            <v>2559</v>
          </cell>
          <cell r="X1378">
            <v>24</v>
          </cell>
          <cell r="Y1378">
            <v>5</v>
          </cell>
          <cell r="Z1378">
            <v>2559</v>
          </cell>
          <cell r="AA1378"/>
          <cell r="AB1378"/>
          <cell r="AC1378"/>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cell r="BC1378"/>
          <cell r="BD1378"/>
          <cell r="BE1378"/>
          <cell r="BF1378"/>
          <cell r="BG1378"/>
          <cell r="BH1378"/>
          <cell r="BI1378"/>
          <cell r="BJ1378"/>
          <cell r="BK1378"/>
          <cell r="BL1378" t="str">
            <v>นางสาวพิมพ์สินันท์ พิบูลย์ศรี</v>
          </cell>
          <cell r="BM1378">
            <v>0</v>
          </cell>
          <cell r="BN1378"/>
          <cell r="BO1378"/>
          <cell r="BP1378"/>
          <cell r="BQ1378"/>
          <cell r="BR1378"/>
          <cell r="BS1378"/>
          <cell r="BT1378"/>
          <cell r="BU1378"/>
          <cell r="BV1378"/>
          <cell r="BW1378"/>
          <cell r="BX1378"/>
          <cell r="BY1378"/>
          <cell r="BZ1378"/>
          <cell r="CA1378"/>
          <cell r="CB1378"/>
          <cell r="CC1378"/>
          <cell r="CD1378"/>
          <cell r="CE1378"/>
          <cell r="CF1378"/>
          <cell r="CG1378"/>
          <cell r="CH1378"/>
          <cell r="CI1378"/>
          <cell r="CJ1378"/>
          <cell r="CK1378"/>
          <cell r="CL1378"/>
          <cell r="CM1378"/>
          <cell r="CN1378"/>
          <cell r="CO1378"/>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K1379"/>
          <cell r="L1379"/>
          <cell r="M1379" t="str">
            <v>เชียงใหม่ 3</v>
          </cell>
          <cell r="N1379">
            <v>8</v>
          </cell>
          <cell r="O1379"/>
          <cell r="P1379"/>
          <cell r="Q1379"/>
          <cell r="R1379"/>
          <cell r="S1379" t="str">
            <v>แขวงเชียงใหม่</v>
          </cell>
          <cell r="T1379"/>
          <cell r="U1379"/>
          <cell r="V1379" t="str">
            <v>ผบE3061</v>
          </cell>
          <cell r="W1379">
            <v>2563</v>
          </cell>
          <cell r="X1379"/>
          <cell r="Y1379"/>
          <cell r="Z1379"/>
          <cell r="AA1379"/>
          <cell r="AB1379"/>
          <cell r="AC1379"/>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นำส่งต้นฉบับโฉนดที่ดินและสัญญาจำนอง</v>
          </cell>
          <cell r="BC1379"/>
          <cell r="BD1379"/>
          <cell r="BE1379"/>
          <cell r="BF1379"/>
          <cell r="BG1379"/>
          <cell r="BH1379"/>
          <cell r="BI1379"/>
          <cell r="BJ1379"/>
          <cell r="BK1379"/>
          <cell r="BL1379" t="str">
            <v>นางสาวธีราภรณ์ อุดมศิลปทรัพย์</v>
          </cell>
          <cell r="BM1379">
            <v>0</v>
          </cell>
          <cell r="BN1379"/>
          <cell r="BO1379"/>
          <cell r="BP1379"/>
          <cell r="BQ1379"/>
          <cell r="BR1379"/>
          <cell r="BS1379"/>
          <cell r="BT1379"/>
          <cell r="BU1379"/>
          <cell r="BV1379"/>
          <cell r="BW1379"/>
          <cell r="BX1379"/>
          <cell r="BY1379"/>
          <cell r="BZ1379"/>
          <cell r="CA1379"/>
          <cell r="CB1379"/>
          <cell r="CC1379"/>
          <cell r="CD1379"/>
          <cell r="CE1379"/>
          <cell r="CF1379"/>
          <cell r="CG1379"/>
          <cell r="CH1379"/>
          <cell r="CI1379"/>
          <cell r="CJ1379"/>
          <cell r="CK1379"/>
          <cell r="CL1379"/>
          <cell r="CM1379"/>
          <cell r="CN1379"/>
          <cell r="CO1379"/>
        </row>
        <row r="1380">
          <cell r="B1380">
            <v>2224</v>
          </cell>
          <cell r="C1380">
            <v>1376</v>
          </cell>
          <cell r="D1380">
            <v>19</v>
          </cell>
          <cell r="E1380">
            <v>6</v>
          </cell>
          <cell r="F1380">
            <v>2566</v>
          </cell>
          <cell r="G1380"/>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X1380"/>
          <cell r="Y1380"/>
          <cell r="Z1380"/>
          <cell r="AA1380">
            <v>14</v>
          </cell>
          <cell r="AB1380">
            <v>3</v>
          </cell>
          <cell r="AC1380">
            <v>2557</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มีคำสั่งสืบทรัพย์วันที่ 19/6/2566</v>
          </cell>
          <cell r="BC1380"/>
          <cell r="BD1380"/>
          <cell r="BE1380"/>
          <cell r="BF1380"/>
          <cell r="BG1380"/>
          <cell r="BH1380"/>
          <cell r="BI1380"/>
          <cell r="BJ1380"/>
          <cell r="BK1380"/>
          <cell r="BL1380" t="str">
            <v>นายสรวิชย์ หิญชีระนันทน์</v>
          </cell>
          <cell r="BM1380">
            <v>0</v>
          </cell>
          <cell r="BN1380"/>
          <cell r="BO1380"/>
          <cell r="BP1380"/>
          <cell r="BQ1380"/>
          <cell r="BR1380"/>
          <cell r="BS1380"/>
          <cell r="BT1380"/>
          <cell r="BU1380"/>
          <cell r="BV1380"/>
          <cell r="BW1380"/>
          <cell r="BX1380"/>
          <cell r="BY1380"/>
          <cell r="BZ1380"/>
          <cell r="CA1380"/>
          <cell r="CB1380"/>
          <cell r="CC1380"/>
          <cell r="CD1380"/>
          <cell r="CE1380"/>
          <cell r="CF1380"/>
          <cell r="CG1380"/>
          <cell r="CH1380"/>
          <cell r="CI1380"/>
          <cell r="CJ1380"/>
          <cell r="CK1380"/>
          <cell r="CL1380"/>
          <cell r="CM1380"/>
          <cell r="CN1380"/>
          <cell r="CO1380"/>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R1381"/>
          <cell r="S1381" t="str">
            <v>แขวงลำปาง</v>
          </cell>
          <cell r="T1381" t="str">
            <v>ผบE709</v>
          </cell>
          <cell r="U1381">
            <v>2566</v>
          </cell>
          <cell r="V1381" t="str">
            <v>ผบE1493</v>
          </cell>
          <cell r="W1381">
            <v>2566</v>
          </cell>
          <cell r="X1381">
            <v>4</v>
          </cell>
          <cell r="Y1381">
            <v>4</v>
          </cell>
          <cell r="Z1381">
            <v>2566</v>
          </cell>
          <cell r="AA1381"/>
          <cell r="AB1381">
            <v>4</v>
          </cell>
          <cell r="AC1381">
            <v>4</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cell r="BC1381"/>
          <cell r="BD1381"/>
          <cell r="BE1381"/>
          <cell r="BF1381"/>
          <cell r="BG1381"/>
          <cell r="BH1381"/>
          <cell r="BI1381"/>
          <cell r="BJ1381"/>
          <cell r="BK1381"/>
          <cell r="BL1381" t="str">
            <v>นายจิรพงค์ เรือนกูล</v>
          </cell>
          <cell r="BM1381">
            <v>883265010538</v>
          </cell>
          <cell r="BN1381"/>
          <cell r="BO1381"/>
          <cell r="BP1381"/>
          <cell r="BQ1381"/>
          <cell r="BR1381"/>
          <cell r="BS1381"/>
          <cell r="BT1381"/>
          <cell r="BU1381"/>
          <cell r="BV1381"/>
          <cell r="BW1381"/>
          <cell r="BX1381"/>
          <cell r="BY1381"/>
          <cell r="BZ1381"/>
          <cell r="CA1381"/>
          <cell r="CB1381"/>
          <cell r="CC1381"/>
          <cell r="CD1381"/>
          <cell r="CE1381"/>
          <cell r="CF1381"/>
          <cell r="CG1381"/>
          <cell r="CH1381"/>
          <cell r="CI1381"/>
          <cell r="CJ1381"/>
          <cell r="CK1381"/>
          <cell r="CL1381"/>
          <cell r="CM1381"/>
          <cell r="CN1381"/>
          <cell r="CO1381"/>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AA1382"/>
          <cell r="AB1382"/>
          <cell r="AC1382"/>
          <cell r="AD1382"/>
          <cell r="AE1382"/>
          <cell r="AF1382"/>
          <cell r="AG1382"/>
          <cell r="AH1382"/>
          <cell r="AI1382"/>
          <cell r="AJ1382"/>
          <cell r="AK1382"/>
          <cell r="AL1382"/>
          <cell r="AM1382"/>
          <cell r="AN1382"/>
          <cell r="AO1382"/>
          <cell r="AP1382"/>
          <cell r="AQ1382"/>
          <cell r="AR1382"/>
          <cell r="AS1382"/>
          <cell r="AT1382"/>
          <cell r="AU1382"/>
          <cell r="AV1382"/>
          <cell r="AW1382"/>
          <cell r="AX1382"/>
          <cell r="AY1382"/>
          <cell r="AZ1382"/>
          <cell r="BA1382"/>
          <cell r="BB1382"/>
          <cell r="BC1382"/>
          <cell r="BD1382"/>
          <cell r="BE1382"/>
          <cell r="BF1382"/>
          <cell r="BG1382"/>
          <cell r="BH1382"/>
          <cell r="BI1382"/>
          <cell r="BJ1382"/>
          <cell r="BK1382"/>
          <cell r="BL1382" t="str">
            <v>นางสาวสุจิน  จันทร์ปาง</v>
          </cell>
          <cell r="BM1382" t="str">
            <v xml:space="preserve">              </v>
          </cell>
          <cell r="BN1382"/>
          <cell r="BO1382"/>
          <cell r="BP1382"/>
          <cell r="BQ1382"/>
          <cell r="BR1382"/>
          <cell r="BS1382"/>
          <cell r="BT1382"/>
          <cell r="BU1382"/>
          <cell r="BV1382"/>
          <cell r="BW1382"/>
          <cell r="BX1382"/>
          <cell r="BY1382"/>
          <cell r="BZ1382"/>
          <cell r="CA1382"/>
          <cell r="CB1382"/>
          <cell r="CC1382"/>
          <cell r="CD1382"/>
          <cell r="CE1382"/>
          <cell r="CF1382"/>
          <cell r="CG1382"/>
          <cell r="CH1382"/>
          <cell r="CI1382"/>
          <cell r="CJ1382"/>
          <cell r="CK1382"/>
          <cell r="CL1382"/>
          <cell r="CM1382"/>
          <cell r="CN1382"/>
          <cell r="CO1382"/>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Z1383"/>
          <cell r="AA1383">
            <v>4</v>
          </cell>
          <cell r="AB1383">
            <v>10</v>
          </cell>
          <cell r="AC1383">
            <v>2565</v>
          </cell>
          <cell r="AD1383"/>
          <cell r="AE1383"/>
          <cell r="AF1383"/>
          <cell r="AG1383"/>
          <cell r="AH1383"/>
          <cell r="AI1383"/>
          <cell r="AJ1383"/>
          <cell r="AK1383"/>
          <cell r="AL1383"/>
          <cell r="AM1383"/>
          <cell r="AN1383"/>
          <cell r="AO1383"/>
          <cell r="AP1383"/>
          <cell r="AQ1383"/>
          <cell r="AR1383"/>
          <cell r="AS1383"/>
          <cell r="AT1383"/>
          <cell r="AU1383"/>
          <cell r="AV1383"/>
          <cell r="AW1383"/>
          <cell r="AX1383"/>
          <cell r="AY1383"/>
          <cell r="AZ1383"/>
          <cell r="BA1383"/>
          <cell r="BB1383"/>
          <cell r="BC1383"/>
          <cell r="BD1383"/>
          <cell r="BE1383"/>
          <cell r="BF1383"/>
          <cell r="BG1383"/>
          <cell r="BH1383"/>
          <cell r="BI1383"/>
          <cell r="BJ1383"/>
          <cell r="BK1383"/>
          <cell r="BL1383" t="str">
            <v>นายเทพโยธิน พันธง</v>
          </cell>
          <cell r="BM1383">
            <v>883265010391</v>
          </cell>
          <cell r="BN1383"/>
          <cell r="BO1383"/>
          <cell r="BP1383"/>
          <cell r="BQ1383"/>
          <cell r="BR1383"/>
          <cell r="BS1383"/>
          <cell r="BT1383"/>
          <cell r="BU1383"/>
          <cell r="BV1383"/>
          <cell r="BW1383"/>
          <cell r="BX1383"/>
          <cell r="BY1383"/>
          <cell r="BZ1383"/>
          <cell r="CA1383"/>
          <cell r="CB1383"/>
          <cell r="CC1383"/>
          <cell r="CD1383"/>
          <cell r="CE1383"/>
          <cell r="CF1383"/>
          <cell r="CG1383"/>
          <cell r="CH1383"/>
          <cell r="CI1383"/>
          <cell r="CJ1383"/>
          <cell r="CK1383"/>
          <cell r="CL1383"/>
          <cell r="CM1383"/>
          <cell r="CN1383"/>
          <cell r="CO1383"/>
        </row>
        <row r="1384">
          <cell r="B1384">
            <v>2228</v>
          </cell>
          <cell r="C1384">
            <v>1380</v>
          </cell>
          <cell r="D1384"/>
          <cell r="E1384"/>
          <cell r="F1384"/>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R1384"/>
          <cell r="S1384" t="str">
            <v>แขวงเชียงใหม่</v>
          </cell>
          <cell r="T1384" t="str">
            <v>ผบ13005</v>
          </cell>
          <cell r="U1384">
            <v>2559</v>
          </cell>
          <cell r="V1384" t="str">
            <v>ผบ1812</v>
          </cell>
          <cell r="W1384">
            <v>2560</v>
          </cell>
          <cell r="X1384"/>
          <cell r="Y1384"/>
          <cell r="Z1384"/>
          <cell r="AA1384">
            <v>18</v>
          </cell>
          <cell r="AB1384">
            <v>4</v>
          </cell>
          <cell r="AC1384">
            <v>2560</v>
          </cell>
          <cell r="AD1384"/>
          <cell r="AE1384"/>
          <cell r="AF1384"/>
          <cell r="AG1384"/>
          <cell r="AH1384"/>
          <cell r="AI1384"/>
          <cell r="AJ1384"/>
          <cell r="AK1384"/>
          <cell r="AL1384"/>
          <cell r="AM1384"/>
          <cell r="AN1384"/>
          <cell r="AO1384"/>
          <cell r="AP1384"/>
          <cell r="AQ1384"/>
          <cell r="AR1384"/>
          <cell r="AS1384"/>
          <cell r="AT1384"/>
          <cell r="AU1384"/>
          <cell r="AV1384"/>
          <cell r="AW1384"/>
          <cell r="AX1384"/>
          <cell r="AY1384"/>
          <cell r="AZ1384"/>
          <cell r="BA1384"/>
          <cell r="BB1384"/>
          <cell r="BC1384"/>
          <cell r="BD1384"/>
          <cell r="BE1384"/>
          <cell r="BF1384"/>
          <cell r="BG1384"/>
          <cell r="BH1384"/>
          <cell r="BI1384"/>
          <cell r="BJ1384"/>
          <cell r="BK1384"/>
          <cell r="BL1384" t="str">
            <v>นางกำไร หวานฉ่ำ</v>
          </cell>
          <cell r="BM1384">
            <v>823659010672</v>
          </cell>
          <cell r="BN1384"/>
          <cell r="BO1384"/>
          <cell r="BP1384"/>
          <cell r="BQ1384"/>
          <cell r="BR1384"/>
          <cell r="BS1384"/>
          <cell r="BT1384"/>
          <cell r="BU1384"/>
          <cell r="BV1384"/>
          <cell r="BW1384"/>
          <cell r="BX1384"/>
          <cell r="BY1384"/>
          <cell r="BZ1384"/>
          <cell r="CA1384"/>
          <cell r="CB1384"/>
          <cell r="CC1384"/>
          <cell r="CD1384"/>
          <cell r="CE1384"/>
          <cell r="CF1384"/>
          <cell r="CG1384"/>
          <cell r="CH1384"/>
          <cell r="CI1384"/>
          <cell r="CJ1384"/>
          <cell r="CK1384"/>
          <cell r="CL1384"/>
          <cell r="CM1384"/>
          <cell r="CN1384"/>
          <cell r="CO1384"/>
        </row>
        <row r="1385">
          <cell r="B1385">
            <v>2229</v>
          </cell>
          <cell r="C1385">
            <v>1381</v>
          </cell>
          <cell r="D1385"/>
          <cell r="E1385"/>
          <cell r="F1385"/>
          <cell r="G1385">
            <v>800034550700</v>
          </cell>
          <cell r="H1385" t="str">
            <v>นางสาว</v>
          </cell>
          <cell r="I1385" t="str">
            <v>ชนัดดา</v>
          </cell>
          <cell r="J1385" t="str">
            <v>รอดกระแสร์</v>
          </cell>
          <cell r="K1385"/>
          <cell r="L1385" t="str">
            <v>หางดง</v>
          </cell>
          <cell r="M1385" t="str">
            <v>เชียงใหม่ 3</v>
          </cell>
          <cell r="N1385">
            <v>8</v>
          </cell>
          <cell r="O1385"/>
          <cell r="P1385"/>
          <cell r="Q1385"/>
          <cell r="R1385"/>
          <cell r="S1385" t="str">
            <v>แขวงเชียงใหม่</v>
          </cell>
          <cell r="T1385"/>
          <cell r="U1385"/>
          <cell r="V1385" t="str">
            <v>ผบ.8958</v>
          </cell>
          <cell r="W1385">
            <v>2557</v>
          </cell>
          <cell r="X1385"/>
          <cell r="Y1385"/>
          <cell r="Z1385"/>
          <cell r="AA1385"/>
          <cell r="AB1385"/>
          <cell r="AC1385"/>
          <cell r="AD1385"/>
          <cell r="AE1385"/>
          <cell r="AF1385"/>
          <cell r="AG1385"/>
          <cell r="AH1385"/>
          <cell r="AI1385"/>
          <cell r="AJ1385"/>
          <cell r="AK1385"/>
          <cell r="AL1385"/>
          <cell r="AM1385"/>
          <cell r="AN1385"/>
          <cell r="AO1385"/>
          <cell r="AP1385"/>
          <cell r="AQ1385"/>
          <cell r="AR1385"/>
          <cell r="AS1385"/>
          <cell r="AT1385"/>
          <cell r="AU1385"/>
          <cell r="AV1385"/>
          <cell r="AW1385"/>
          <cell r="AX1385"/>
          <cell r="AY1385"/>
          <cell r="AZ1385"/>
          <cell r="BA1385"/>
          <cell r="BB1385" t="str">
            <v>ติดตามบัญชีรับจ่าย</v>
          </cell>
          <cell r="BC1385"/>
          <cell r="BD1385"/>
          <cell r="BE1385"/>
          <cell r="BF1385"/>
          <cell r="BG1385"/>
          <cell r="BH1385"/>
          <cell r="BI1385"/>
          <cell r="BJ1385"/>
          <cell r="BK1385"/>
          <cell r="BL1385" t="str">
            <v>นางสาวชนัดดา รอดกระแสร์</v>
          </cell>
          <cell r="BM1385">
            <v>0</v>
          </cell>
          <cell r="BN1385"/>
          <cell r="BO1385"/>
          <cell r="BP1385"/>
          <cell r="BQ1385"/>
          <cell r="BR1385"/>
          <cell r="BS1385"/>
          <cell r="BT1385"/>
          <cell r="BU1385"/>
          <cell r="BV1385"/>
          <cell r="BW1385"/>
          <cell r="BX1385"/>
          <cell r="BY1385"/>
          <cell r="BZ1385"/>
          <cell r="CA1385"/>
          <cell r="CB1385"/>
          <cell r="CC1385"/>
          <cell r="CD1385"/>
          <cell r="CE1385"/>
          <cell r="CF1385"/>
          <cell r="CG1385"/>
          <cell r="CH1385"/>
          <cell r="CI1385"/>
          <cell r="CJ1385"/>
          <cell r="CK1385"/>
          <cell r="CL1385"/>
          <cell r="CM1385"/>
          <cell r="CN1385"/>
          <cell r="CO1385"/>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X1386"/>
          <cell r="Y1386"/>
          <cell r="Z1386"/>
          <cell r="AA1386">
            <v>28</v>
          </cell>
          <cell r="AB1386">
            <v>11</v>
          </cell>
          <cell r="AC1386">
            <v>2565</v>
          </cell>
          <cell r="AD1386"/>
          <cell r="AE1386"/>
          <cell r="AF1386"/>
          <cell r="AG1386"/>
          <cell r="AH1386"/>
          <cell r="AI1386"/>
          <cell r="AJ1386"/>
          <cell r="AK1386"/>
          <cell r="AL1386"/>
          <cell r="AM1386"/>
          <cell r="AN1386"/>
          <cell r="AO1386"/>
          <cell r="AP1386"/>
          <cell r="AQ1386"/>
          <cell r="AR1386"/>
          <cell r="AS1386"/>
          <cell r="AT1386"/>
          <cell r="AU1386"/>
          <cell r="AV1386"/>
          <cell r="AW1386"/>
          <cell r="AX1386"/>
          <cell r="AY1386"/>
          <cell r="AZ1386"/>
          <cell r="BA1386"/>
          <cell r="BB1386"/>
          <cell r="BC1386"/>
          <cell r="BD1386"/>
          <cell r="BE1386"/>
          <cell r="BF1386"/>
          <cell r="BG1386"/>
          <cell r="BH1386"/>
          <cell r="BI1386"/>
          <cell r="BJ1386"/>
          <cell r="BK1386"/>
          <cell r="BL1386" t="str">
            <v>นายสุเมธ บุญพากเพียร</v>
          </cell>
          <cell r="BM1386">
            <v>888165010036</v>
          </cell>
          <cell r="BN1386"/>
          <cell r="BO1386"/>
          <cell r="BP1386"/>
          <cell r="BQ1386"/>
          <cell r="BR1386"/>
          <cell r="BS1386"/>
          <cell r="BT1386"/>
          <cell r="BU1386"/>
          <cell r="BV1386"/>
          <cell r="BW1386"/>
          <cell r="BX1386"/>
          <cell r="BY1386"/>
          <cell r="BZ1386"/>
          <cell r="CA1386"/>
          <cell r="CB1386"/>
          <cell r="CC1386"/>
          <cell r="CD1386"/>
          <cell r="CE1386"/>
          <cell r="CF1386"/>
          <cell r="CG1386"/>
          <cell r="CH1386"/>
          <cell r="CI1386"/>
          <cell r="CJ1386"/>
          <cell r="CK1386"/>
          <cell r="CL1386"/>
          <cell r="CM1386"/>
          <cell r="CN1386"/>
          <cell r="CO1386"/>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AA1387"/>
          <cell r="AB1387"/>
          <cell r="AC1387"/>
          <cell r="AD1387"/>
          <cell r="AE1387"/>
          <cell r="AF1387"/>
          <cell r="AG1387"/>
          <cell r="AH1387"/>
          <cell r="AI1387"/>
          <cell r="AJ1387"/>
          <cell r="AK1387"/>
          <cell r="AL1387"/>
          <cell r="AM1387"/>
          <cell r="AN1387"/>
          <cell r="AO1387"/>
          <cell r="AP1387"/>
          <cell r="AQ1387"/>
          <cell r="AR1387"/>
          <cell r="AS1387"/>
          <cell r="AT1387"/>
          <cell r="AU1387"/>
          <cell r="AV1387"/>
          <cell r="AW1387"/>
          <cell r="AX1387"/>
          <cell r="AY1387"/>
          <cell r="AZ1387"/>
          <cell r="BA1387"/>
          <cell r="BB1387"/>
          <cell r="BC1387"/>
          <cell r="BD1387"/>
          <cell r="BE1387"/>
          <cell r="BF1387"/>
          <cell r="BG1387"/>
          <cell r="BH1387"/>
          <cell r="BI1387"/>
          <cell r="BJ1387"/>
          <cell r="BK1387"/>
          <cell r="BL1387" t="str">
            <v>นางสาววาสนา ปฐมนิมิตร</v>
          </cell>
          <cell r="BM1387">
            <v>888164010460</v>
          </cell>
          <cell r="BN1387"/>
          <cell r="BO1387"/>
          <cell r="BP1387"/>
          <cell r="BQ1387"/>
          <cell r="BR1387"/>
          <cell r="BS1387"/>
          <cell r="BT1387"/>
          <cell r="BU1387"/>
          <cell r="BV1387"/>
          <cell r="BW1387"/>
          <cell r="BX1387"/>
          <cell r="BY1387"/>
          <cell r="BZ1387"/>
          <cell r="CA1387"/>
          <cell r="CB1387"/>
          <cell r="CC1387"/>
          <cell r="CD1387"/>
          <cell r="CE1387"/>
          <cell r="CF1387"/>
          <cell r="CG1387"/>
          <cell r="CH1387"/>
          <cell r="CI1387"/>
          <cell r="CJ1387"/>
          <cell r="CK1387"/>
          <cell r="CL1387"/>
          <cell r="CM1387"/>
          <cell r="CN1387"/>
          <cell r="CO1387"/>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AA1388"/>
          <cell r="AB1388"/>
          <cell r="AC1388"/>
          <cell r="AD1388"/>
          <cell r="AE1388"/>
          <cell r="AF1388"/>
          <cell r="AG1388"/>
          <cell r="AH1388"/>
          <cell r="AI1388"/>
          <cell r="AJ1388"/>
          <cell r="AK1388"/>
          <cell r="AL1388"/>
          <cell r="AM1388"/>
          <cell r="AN1388"/>
          <cell r="AO1388"/>
          <cell r="AP1388"/>
          <cell r="AQ1388"/>
          <cell r="AR1388"/>
          <cell r="AS1388"/>
          <cell r="AT1388"/>
          <cell r="AU1388"/>
          <cell r="AV1388"/>
          <cell r="AW1388"/>
          <cell r="AX1388"/>
          <cell r="AY1388"/>
          <cell r="AZ1388"/>
          <cell r="BA1388"/>
          <cell r="BB1388"/>
          <cell r="BC1388"/>
          <cell r="BD1388"/>
          <cell r="BE1388"/>
          <cell r="BF1388"/>
          <cell r="BG1388"/>
          <cell r="BH1388"/>
          <cell r="BI1388"/>
          <cell r="BJ1388"/>
          <cell r="BK1388"/>
          <cell r="BL1388" t="str">
            <v>นายธีระยุทธ สุริยา</v>
          </cell>
          <cell r="BM1388">
            <v>888164010454</v>
          </cell>
          <cell r="BN1388"/>
          <cell r="BO1388"/>
          <cell r="BP1388"/>
          <cell r="BQ1388"/>
          <cell r="BR1388"/>
          <cell r="BS1388"/>
          <cell r="BT1388"/>
          <cell r="BU1388"/>
          <cell r="BV1388"/>
          <cell r="BW1388"/>
          <cell r="BX1388"/>
          <cell r="BY1388"/>
          <cell r="BZ1388"/>
          <cell r="CA1388"/>
          <cell r="CB1388"/>
          <cell r="CC1388"/>
          <cell r="CD1388"/>
          <cell r="CE1388"/>
          <cell r="CF1388"/>
          <cell r="CG1388"/>
          <cell r="CH1388"/>
          <cell r="CI1388"/>
          <cell r="CJ1388"/>
          <cell r="CK1388"/>
          <cell r="CL1388"/>
          <cell r="CM1388"/>
          <cell r="CN1388"/>
          <cell r="CO1388"/>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X1389"/>
          <cell r="Y1389"/>
          <cell r="Z1389"/>
          <cell r="AA1389">
            <v>27</v>
          </cell>
          <cell r="AB1389">
            <v>7</v>
          </cell>
          <cell r="AC1389">
            <v>2565</v>
          </cell>
          <cell r="AD1389"/>
          <cell r="AE1389"/>
          <cell r="AF1389"/>
          <cell r="AG1389"/>
          <cell r="AH1389"/>
          <cell r="AI1389"/>
          <cell r="AJ1389"/>
          <cell r="AK1389"/>
          <cell r="AL1389"/>
          <cell r="AM1389"/>
          <cell r="AN1389"/>
          <cell r="AO1389"/>
          <cell r="AP1389"/>
          <cell r="AQ1389"/>
          <cell r="AR1389"/>
          <cell r="AS1389"/>
          <cell r="AT1389"/>
          <cell r="AU1389"/>
          <cell r="AV1389"/>
          <cell r="AW1389"/>
          <cell r="AX1389"/>
          <cell r="AY1389"/>
          <cell r="AZ1389"/>
          <cell r="BA1389"/>
          <cell r="BB1389"/>
          <cell r="BC1389"/>
          <cell r="BD1389"/>
          <cell r="BE1389"/>
          <cell r="BF1389"/>
          <cell r="BG1389"/>
          <cell r="BH1389"/>
          <cell r="BI1389"/>
          <cell r="BJ1389"/>
          <cell r="BK1389"/>
          <cell r="BL1389" t="str">
            <v>นายจรินเดช ศรีสถิตย์ธรรม</v>
          </cell>
          <cell r="BM1389">
            <v>888165010028</v>
          </cell>
          <cell r="BN1389"/>
          <cell r="BO1389"/>
          <cell r="BP1389"/>
          <cell r="BQ1389"/>
          <cell r="BR1389"/>
          <cell r="BS1389"/>
          <cell r="BT1389"/>
          <cell r="BU1389"/>
          <cell r="BV1389"/>
          <cell r="BW1389"/>
          <cell r="BX1389"/>
          <cell r="BY1389"/>
          <cell r="BZ1389"/>
          <cell r="CA1389"/>
          <cell r="CB1389"/>
          <cell r="CC1389"/>
          <cell r="CD1389"/>
          <cell r="CE1389"/>
          <cell r="CF1389"/>
          <cell r="CG1389"/>
          <cell r="CH1389"/>
          <cell r="CI1389"/>
          <cell r="CJ1389"/>
          <cell r="CK1389"/>
          <cell r="CL1389"/>
          <cell r="CM1389"/>
          <cell r="CN1389"/>
          <cell r="CO1389"/>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AA1390"/>
          <cell r="AB1390"/>
          <cell r="AC1390"/>
          <cell r="AD1390"/>
          <cell r="AE1390"/>
          <cell r="AF1390"/>
          <cell r="AG1390"/>
          <cell r="AH1390"/>
          <cell r="AI1390"/>
          <cell r="AJ1390"/>
          <cell r="AK1390"/>
          <cell r="AL1390"/>
          <cell r="AM1390"/>
          <cell r="AN1390"/>
          <cell r="AO1390"/>
          <cell r="AP1390"/>
          <cell r="AQ1390"/>
          <cell r="AR1390"/>
          <cell r="AS1390"/>
          <cell r="AT1390"/>
          <cell r="AU1390"/>
          <cell r="AV1390"/>
          <cell r="AW1390"/>
          <cell r="AX1390"/>
          <cell r="AY1390"/>
          <cell r="AZ1390"/>
          <cell r="BA1390"/>
          <cell r="BB1390"/>
          <cell r="BC1390"/>
          <cell r="BD1390"/>
          <cell r="BE1390"/>
          <cell r="BF1390"/>
          <cell r="BG1390"/>
          <cell r="BH1390"/>
          <cell r="BI1390"/>
          <cell r="BJ1390"/>
          <cell r="BK1390"/>
          <cell r="BL1390" t="str">
            <v>นางพัชริดา สกุลวิวัฒน์</v>
          </cell>
          <cell r="BM1390">
            <v>888165010041</v>
          </cell>
          <cell r="BN1390"/>
          <cell r="BO1390"/>
          <cell r="BP1390"/>
          <cell r="BQ1390"/>
          <cell r="BR1390"/>
          <cell r="BS1390"/>
          <cell r="BT1390"/>
          <cell r="BU1390"/>
          <cell r="BV1390"/>
          <cell r="BW1390"/>
          <cell r="BX1390"/>
          <cell r="BY1390"/>
          <cell r="BZ1390"/>
          <cell r="CA1390"/>
          <cell r="CB1390"/>
          <cell r="CC1390"/>
          <cell r="CD1390"/>
          <cell r="CE1390"/>
          <cell r="CF1390"/>
          <cell r="CG1390"/>
          <cell r="CH1390"/>
          <cell r="CI1390"/>
          <cell r="CJ1390"/>
          <cell r="CK1390"/>
          <cell r="CL1390"/>
          <cell r="CM1390"/>
          <cell r="CN1390"/>
          <cell r="CO1390"/>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X1391"/>
          <cell r="Y1391"/>
          <cell r="Z1391"/>
          <cell r="AA1391">
            <v>27</v>
          </cell>
          <cell r="AB1391">
            <v>7</v>
          </cell>
          <cell r="AC1391">
            <v>2565</v>
          </cell>
          <cell r="AD1391"/>
          <cell r="AE1391"/>
          <cell r="AF1391"/>
          <cell r="AG1391"/>
          <cell r="AH1391"/>
          <cell r="AI1391"/>
          <cell r="AJ1391"/>
          <cell r="AK1391"/>
          <cell r="AL1391"/>
          <cell r="AM1391"/>
          <cell r="AN1391"/>
          <cell r="AO1391"/>
          <cell r="AP1391"/>
          <cell r="AQ1391"/>
          <cell r="AR1391"/>
          <cell r="AS1391"/>
          <cell r="AT1391"/>
          <cell r="AU1391"/>
          <cell r="AV1391"/>
          <cell r="AW1391"/>
          <cell r="AX1391"/>
          <cell r="AY1391"/>
          <cell r="AZ1391"/>
          <cell r="BA1391"/>
          <cell r="BB1391"/>
          <cell r="BC1391"/>
          <cell r="BD1391"/>
          <cell r="BE1391"/>
          <cell r="BF1391"/>
          <cell r="BG1391"/>
          <cell r="BH1391"/>
          <cell r="BI1391"/>
          <cell r="BJ1391"/>
          <cell r="BK1391"/>
          <cell r="BL1391" t="str">
            <v>นางสายใจ ผังดี</v>
          </cell>
          <cell r="BM1391">
            <v>888165010022</v>
          </cell>
          <cell r="BN1391"/>
          <cell r="BO1391"/>
          <cell r="BP1391"/>
          <cell r="BQ1391"/>
          <cell r="BR1391"/>
          <cell r="BS1391"/>
          <cell r="BT1391"/>
          <cell r="BU1391"/>
          <cell r="BV1391"/>
          <cell r="BW1391"/>
          <cell r="BX1391"/>
          <cell r="BY1391"/>
          <cell r="BZ1391"/>
          <cell r="CA1391"/>
          <cell r="CB1391"/>
          <cell r="CC1391"/>
          <cell r="CD1391"/>
          <cell r="CE1391"/>
          <cell r="CF1391"/>
          <cell r="CG1391"/>
          <cell r="CH1391"/>
          <cell r="CI1391"/>
          <cell r="CJ1391"/>
          <cell r="CK1391"/>
          <cell r="CL1391"/>
          <cell r="CM1391"/>
          <cell r="CN1391"/>
          <cell r="CO1391"/>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X1392"/>
          <cell r="Y1392"/>
          <cell r="Z1392"/>
          <cell r="AA1392">
            <v>27</v>
          </cell>
          <cell r="AB1392">
            <v>7</v>
          </cell>
          <cell r="AC1392">
            <v>2565</v>
          </cell>
          <cell r="AD1392"/>
          <cell r="AE1392"/>
          <cell r="AF1392"/>
          <cell r="AG1392"/>
          <cell r="AH1392"/>
          <cell r="AI1392"/>
          <cell r="AJ1392"/>
          <cell r="AK1392"/>
          <cell r="AL1392"/>
          <cell r="AM1392"/>
          <cell r="AN1392"/>
          <cell r="AO1392"/>
          <cell r="AP1392"/>
          <cell r="AQ1392"/>
          <cell r="AR1392"/>
          <cell r="AS1392"/>
          <cell r="AT1392"/>
          <cell r="AU1392"/>
          <cell r="AV1392"/>
          <cell r="AW1392"/>
          <cell r="AX1392"/>
          <cell r="AY1392"/>
          <cell r="AZ1392"/>
          <cell r="BA1392"/>
          <cell r="BB1392"/>
          <cell r="BC1392"/>
          <cell r="BD1392"/>
          <cell r="BE1392"/>
          <cell r="BF1392"/>
          <cell r="BG1392"/>
          <cell r="BH1392"/>
          <cell r="BI1392"/>
          <cell r="BJ1392"/>
          <cell r="BK1392"/>
          <cell r="BL1392" t="str">
            <v>นางวาสนา หล้าคำ</v>
          </cell>
          <cell r="BM1392">
            <v>888165010035</v>
          </cell>
          <cell r="BN1392"/>
          <cell r="BO1392"/>
          <cell r="BP1392"/>
          <cell r="BQ1392"/>
          <cell r="BR1392"/>
          <cell r="BS1392"/>
          <cell r="BT1392"/>
          <cell r="BU1392"/>
          <cell r="BV1392"/>
          <cell r="BW1392"/>
          <cell r="BX1392"/>
          <cell r="BY1392"/>
          <cell r="BZ1392"/>
          <cell r="CA1392"/>
          <cell r="CB1392"/>
          <cell r="CC1392"/>
          <cell r="CD1392"/>
          <cell r="CE1392"/>
          <cell r="CF1392"/>
          <cell r="CG1392"/>
          <cell r="CH1392"/>
          <cell r="CI1392"/>
          <cell r="CJ1392"/>
          <cell r="CK1392"/>
          <cell r="CL1392"/>
          <cell r="CM1392"/>
          <cell r="CN1392"/>
          <cell r="CO1392"/>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X1393"/>
          <cell r="Y1393"/>
          <cell r="Z1393"/>
          <cell r="AA1393">
            <v>27</v>
          </cell>
          <cell r="AB1393">
            <v>7</v>
          </cell>
          <cell r="AC1393">
            <v>2565</v>
          </cell>
          <cell r="AD1393"/>
          <cell r="AE1393"/>
          <cell r="AF1393"/>
          <cell r="AG1393"/>
          <cell r="AH1393"/>
          <cell r="AI1393"/>
          <cell r="AJ1393"/>
          <cell r="AK1393"/>
          <cell r="AL1393"/>
          <cell r="AM1393"/>
          <cell r="AN1393"/>
          <cell r="AO1393"/>
          <cell r="AP1393"/>
          <cell r="AQ1393"/>
          <cell r="AR1393"/>
          <cell r="AS1393"/>
          <cell r="AT1393"/>
          <cell r="AU1393"/>
          <cell r="AV1393"/>
          <cell r="AW1393"/>
          <cell r="AX1393"/>
          <cell r="AY1393"/>
          <cell r="AZ1393"/>
          <cell r="BA1393"/>
          <cell r="BB1393"/>
          <cell r="BC1393"/>
          <cell r="BD1393"/>
          <cell r="BE1393"/>
          <cell r="BF1393"/>
          <cell r="BG1393"/>
          <cell r="BH1393"/>
          <cell r="BI1393"/>
          <cell r="BJ1393"/>
          <cell r="BK1393"/>
          <cell r="BL1393" t="str">
            <v>นายธานินทร์ ธุระนันท์</v>
          </cell>
          <cell r="BM1393">
            <v>888165010023</v>
          </cell>
          <cell r="BN1393"/>
          <cell r="BO1393"/>
          <cell r="BP1393"/>
          <cell r="BQ1393"/>
          <cell r="BR1393"/>
          <cell r="BS1393"/>
          <cell r="BT1393"/>
          <cell r="BU1393"/>
          <cell r="BV1393"/>
          <cell r="BW1393"/>
          <cell r="BX1393"/>
          <cell r="BY1393"/>
          <cell r="BZ1393"/>
          <cell r="CA1393"/>
          <cell r="CB1393"/>
          <cell r="CC1393"/>
          <cell r="CD1393"/>
          <cell r="CE1393"/>
          <cell r="CF1393"/>
          <cell r="CG1393"/>
          <cell r="CH1393"/>
          <cell r="CI1393"/>
          <cell r="CJ1393"/>
          <cell r="CK1393"/>
          <cell r="CL1393"/>
          <cell r="CM1393"/>
          <cell r="CN1393"/>
          <cell r="CO1393"/>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AA1394"/>
          <cell r="AB1394"/>
          <cell r="AC1394"/>
          <cell r="AD1394"/>
          <cell r="AE1394"/>
          <cell r="AF1394"/>
          <cell r="AG1394"/>
          <cell r="AH1394"/>
          <cell r="AI1394"/>
          <cell r="AJ1394"/>
          <cell r="AK1394"/>
          <cell r="AL1394"/>
          <cell r="AM1394"/>
          <cell r="AN1394"/>
          <cell r="AO1394"/>
          <cell r="AP1394"/>
          <cell r="AQ1394"/>
          <cell r="AR1394"/>
          <cell r="AS1394"/>
          <cell r="AT1394"/>
          <cell r="AU1394"/>
          <cell r="AV1394"/>
          <cell r="AW1394"/>
          <cell r="AX1394"/>
          <cell r="AY1394"/>
          <cell r="AZ1394"/>
          <cell r="BA1394"/>
          <cell r="BB1394"/>
          <cell r="BC1394"/>
          <cell r="BD1394"/>
          <cell r="BE1394"/>
          <cell r="BF1394"/>
          <cell r="BG1394"/>
          <cell r="BH1394"/>
          <cell r="BI1394"/>
          <cell r="BJ1394"/>
          <cell r="BK1394"/>
          <cell r="BL1394" t="str">
            <v>นายวัชระ เมืองอินทร์</v>
          </cell>
          <cell r="BM1394">
            <v>888165010032</v>
          </cell>
          <cell r="BN1394"/>
          <cell r="BO1394"/>
          <cell r="BP1394"/>
          <cell r="BQ1394"/>
          <cell r="BR1394"/>
          <cell r="BS1394"/>
          <cell r="BT1394"/>
          <cell r="BU1394"/>
          <cell r="BV1394"/>
          <cell r="BW1394"/>
          <cell r="BX1394"/>
          <cell r="BY1394"/>
          <cell r="BZ1394"/>
          <cell r="CA1394"/>
          <cell r="CB1394"/>
          <cell r="CC1394"/>
          <cell r="CD1394"/>
          <cell r="CE1394"/>
          <cell r="CF1394"/>
          <cell r="CG1394"/>
          <cell r="CH1394"/>
          <cell r="CI1394"/>
          <cell r="CJ1394"/>
          <cell r="CK1394"/>
          <cell r="CL1394"/>
          <cell r="CM1394"/>
          <cell r="CN1394"/>
          <cell r="CO1394"/>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X1395"/>
          <cell r="Y1395"/>
          <cell r="Z1395"/>
          <cell r="AA1395">
            <v>27</v>
          </cell>
          <cell r="AB1395">
            <v>7</v>
          </cell>
          <cell r="AC1395">
            <v>2565</v>
          </cell>
          <cell r="AD1395"/>
          <cell r="AE1395"/>
          <cell r="AF1395"/>
          <cell r="AG1395"/>
          <cell r="AH1395"/>
          <cell r="AI1395"/>
          <cell r="AJ1395"/>
          <cell r="AK1395"/>
          <cell r="AL1395"/>
          <cell r="AM1395"/>
          <cell r="AN1395"/>
          <cell r="AO1395"/>
          <cell r="AP1395"/>
          <cell r="AQ1395"/>
          <cell r="AR1395"/>
          <cell r="AS1395"/>
          <cell r="AT1395"/>
          <cell r="AU1395"/>
          <cell r="AV1395"/>
          <cell r="AW1395"/>
          <cell r="AX1395"/>
          <cell r="AY1395"/>
          <cell r="AZ1395"/>
          <cell r="BA1395"/>
          <cell r="BB1395"/>
          <cell r="BC1395"/>
          <cell r="BD1395"/>
          <cell r="BE1395"/>
          <cell r="BF1395"/>
          <cell r="BG1395"/>
          <cell r="BH1395"/>
          <cell r="BI1395"/>
          <cell r="BJ1395"/>
          <cell r="BK1395"/>
          <cell r="BL1395" t="str">
            <v>นางสาวดวงเดือน ฝั้นศรีหรือต๊ะวันวงค์</v>
          </cell>
          <cell r="BM1395">
            <v>888165010025</v>
          </cell>
          <cell r="BN1395"/>
          <cell r="BO1395"/>
          <cell r="BP1395"/>
          <cell r="BQ1395"/>
          <cell r="BR1395"/>
          <cell r="BS1395"/>
          <cell r="BT1395"/>
          <cell r="BU1395"/>
          <cell r="BV1395"/>
          <cell r="BW1395"/>
          <cell r="BX1395"/>
          <cell r="BY1395"/>
          <cell r="BZ1395"/>
          <cell r="CA1395"/>
          <cell r="CB1395"/>
          <cell r="CC1395"/>
          <cell r="CD1395"/>
          <cell r="CE1395"/>
          <cell r="CF1395"/>
          <cell r="CG1395"/>
          <cell r="CH1395"/>
          <cell r="CI1395"/>
          <cell r="CJ1395"/>
          <cell r="CK1395"/>
          <cell r="CL1395"/>
          <cell r="CM1395"/>
          <cell r="CN1395"/>
          <cell r="CO1395"/>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X1396"/>
          <cell r="Y1396"/>
          <cell r="Z1396"/>
          <cell r="AA1396">
            <v>27</v>
          </cell>
          <cell r="AB1396">
            <v>7</v>
          </cell>
          <cell r="AC1396">
            <v>2565</v>
          </cell>
          <cell r="AD1396"/>
          <cell r="AE1396"/>
          <cell r="AF1396"/>
          <cell r="AG1396"/>
          <cell r="AH1396"/>
          <cell r="AI1396"/>
          <cell r="AJ1396"/>
          <cell r="AK1396"/>
          <cell r="AL1396"/>
          <cell r="AM1396"/>
          <cell r="AN1396"/>
          <cell r="AO1396"/>
          <cell r="AP1396"/>
          <cell r="AQ1396"/>
          <cell r="AR1396"/>
          <cell r="AS1396"/>
          <cell r="AT1396"/>
          <cell r="AU1396"/>
          <cell r="AV1396"/>
          <cell r="AW1396"/>
          <cell r="AX1396"/>
          <cell r="AY1396"/>
          <cell r="AZ1396"/>
          <cell r="BA1396"/>
          <cell r="BB1396"/>
          <cell r="BC1396"/>
          <cell r="BD1396"/>
          <cell r="BE1396"/>
          <cell r="BF1396"/>
          <cell r="BG1396"/>
          <cell r="BH1396"/>
          <cell r="BI1396"/>
          <cell r="BJ1396"/>
          <cell r="BK1396"/>
          <cell r="BL1396" t="str">
            <v>นางวัฒนา กาวิชัย</v>
          </cell>
          <cell r="BM1396">
            <v>888165010010</v>
          </cell>
          <cell r="BN1396"/>
          <cell r="BO1396"/>
          <cell r="BP1396"/>
          <cell r="BQ1396"/>
          <cell r="BR1396"/>
          <cell r="BS1396"/>
          <cell r="BT1396"/>
          <cell r="BU1396"/>
          <cell r="BV1396"/>
          <cell r="BW1396"/>
          <cell r="BX1396"/>
          <cell r="BY1396"/>
          <cell r="BZ1396"/>
          <cell r="CA1396"/>
          <cell r="CB1396"/>
          <cell r="CC1396"/>
          <cell r="CD1396"/>
          <cell r="CE1396"/>
          <cell r="CF1396"/>
          <cell r="CG1396"/>
          <cell r="CH1396"/>
          <cell r="CI1396"/>
          <cell r="CJ1396"/>
          <cell r="CK1396"/>
          <cell r="CL1396"/>
          <cell r="CM1396"/>
          <cell r="CN1396"/>
          <cell r="CO1396"/>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X1397"/>
          <cell r="Y1397"/>
          <cell r="Z1397"/>
          <cell r="AA1397">
            <v>17</v>
          </cell>
          <cell r="AB1397">
            <v>8</v>
          </cell>
          <cell r="AC1397">
            <v>2565</v>
          </cell>
          <cell r="AD1397"/>
          <cell r="AE1397"/>
          <cell r="AF1397"/>
          <cell r="AG1397"/>
          <cell r="AH1397"/>
          <cell r="AI1397"/>
          <cell r="AJ1397"/>
          <cell r="AK1397"/>
          <cell r="AL1397"/>
          <cell r="AM1397"/>
          <cell r="AN1397"/>
          <cell r="AO1397"/>
          <cell r="AP1397"/>
          <cell r="AQ1397"/>
          <cell r="AR1397"/>
          <cell r="AS1397"/>
          <cell r="AT1397"/>
          <cell r="AU1397"/>
          <cell r="AV1397"/>
          <cell r="AW1397"/>
          <cell r="AX1397"/>
          <cell r="AY1397"/>
          <cell r="AZ1397"/>
          <cell r="BA1397"/>
          <cell r="BB1397"/>
          <cell r="BC1397"/>
          <cell r="BD1397"/>
          <cell r="BE1397"/>
          <cell r="BF1397"/>
          <cell r="BG1397"/>
          <cell r="BH1397"/>
          <cell r="BI1397"/>
          <cell r="BJ1397"/>
          <cell r="BK1397"/>
          <cell r="BL1397" t="str">
            <v>นางสาวภัทราพร ปัญวงค์ษา</v>
          </cell>
          <cell r="BM1397">
            <v>888165010026</v>
          </cell>
          <cell r="BN1397"/>
          <cell r="BO1397"/>
          <cell r="BP1397"/>
          <cell r="BQ1397"/>
          <cell r="BR1397"/>
          <cell r="BS1397"/>
          <cell r="BT1397"/>
          <cell r="BU1397"/>
          <cell r="BV1397"/>
          <cell r="BW1397"/>
          <cell r="BX1397"/>
          <cell r="BY1397"/>
          <cell r="BZ1397"/>
          <cell r="CA1397"/>
          <cell r="CB1397"/>
          <cell r="CC1397"/>
          <cell r="CD1397"/>
          <cell r="CE1397"/>
          <cell r="CF1397"/>
          <cell r="CG1397"/>
          <cell r="CH1397"/>
          <cell r="CI1397"/>
          <cell r="CJ1397"/>
          <cell r="CK1397"/>
          <cell r="CL1397"/>
          <cell r="CM1397"/>
          <cell r="CN1397"/>
          <cell r="CO1397"/>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X1398"/>
          <cell r="Y1398"/>
          <cell r="Z1398"/>
          <cell r="AA1398">
            <v>27</v>
          </cell>
          <cell r="AB1398">
            <v>7</v>
          </cell>
          <cell r="AC1398">
            <v>2565</v>
          </cell>
          <cell r="AD1398"/>
          <cell r="AE1398"/>
          <cell r="AF1398"/>
          <cell r="AG1398"/>
          <cell r="AH1398"/>
          <cell r="AI1398"/>
          <cell r="AJ1398"/>
          <cell r="AK1398"/>
          <cell r="AL1398"/>
          <cell r="AM1398"/>
          <cell r="AN1398"/>
          <cell r="AO1398"/>
          <cell r="AP1398"/>
          <cell r="AQ1398"/>
          <cell r="AR1398"/>
          <cell r="AS1398"/>
          <cell r="AT1398"/>
          <cell r="AU1398"/>
          <cell r="AV1398"/>
          <cell r="AW1398"/>
          <cell r="AX1398"/>
          <cell r="AY1398"/>
          <cell r="AZ1398"/>
          <cell r="BA1398"/>
          <cell r="BB1398"/>
          <cell r="BC1398"/>
          <cell r="BD1398"/>
          <cell r="BE1398"/>
          <cell r="BF1398"/>
          <cell r="BG1398"/>
          <cell r="BH1398"/>
          <cell r="BI1398"/>
          <cell r="BJ1398"/>
          <cell r="BK1398"/>
          <cell r="BL1398" t="str">
            <v>นายคำหล้า ผัดสา</v>
          </cell>
          <cell r="BM1398">
            <v>888164010476</v>
          </cell>
          <cell r="BN1398"/>
          <cell r="BO1398"/>
          <cell r="BP1398"/>
          <cell r="BQ1398"/>
          <cell r="BR1398"/>
          <cell r="BS1398"/>
          <cell r="BT1398"/>
          <cell r="BU1398"/>
          <cell r="BV1398"/>
          <cell r="BW1398"/>
          <cell r="BX1398"/>
          <cell r="BY1398"/>
          <cell r="BZ1398"/>
          <cell r="CA1398"/>
          <cell r="CB1398"/>
          <cell r="CC1398"/>
          <cell r="CD1398"/>
          <cell r="CE1398"/>
          <cell r="CF1398"/>
          <cell r="CG1398"/>
          <cell r="CH1398"/>
          <cell r="CI1398"/>
          <cell r="CJ1398"/>
          <cell r="CK1398"/>
          <cell r="CL1398"/>
          <cell r="CM1398"/>
          <cell r="CN1398"/>
          <cell r="CO1398"/>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AA1399"/>
          <cell r="AB1399"/>
          <cell r="AC1399"/>
          <cell r="AD1399"/>
          <cell r="AE1399"/>
          <cell r="AF1399"/>
          <cell r="AG1399"/>
          <cell r="AH1399"/>
          <cell r="AI1399"/>
          <cell r="AJ1399"/>
          <cell r="AK1399"/>
          <cell r="AL1399"/>
          <cell r="AM1399"/>
          <cell r="AN1399"/>
          <cell r="AO1399"/>
          <cell r="AP1399"/>
          <cell r="AQ1399"/>
          <cell r="AR1399"/>
          <cell r="AS1399"/>
          <cell r="AT1399"/>
          <cell r="AU1399"/>
          <cell r="AV1399"/>
          <cell r="AW1399"/>
          <cell r="AX1399"/>
          <cell r="AY1399"/>
          <cell r="AZ1399"/>
          <cell r="BA1399"/>
          <cell r="BB1399"/>
          <cell r="BC1399"/>
          <cell r="BD1399"/>
          <cell r="BE1399"/>
          <cell r="BF1399"/>
          <cell r="BG1399"/>
          <cell r="BH1399"/>
          <cell r="BI1399"/>
          <cell r="BJ1399"/>
          <cell r="BK1399"/>
          <cell r="BL1399" t="str">
            <v>นางสาวแสงจันทร์ กันทะโล</v>
          </cell>
          <cell r="BM1399">
            <v>883165010690</v>
          </cell>
          <cell r="BN1399"/>
          <cell r="BO1399"/>
          <cell r="BP1399"/>
          <cell r="BQ1399"/>
          <cell r="BR1399"/>
          <cell r="BS1399"/>
          <cell r="BT1399"/>
          <cell r="BU1399"/>
          <cell r="BV1399"/>
          <cell r="BW1399"/>
          <cell r="BX1399"/>
          <cell r="BY1399"/>
          <cell r="BZ1399"/>
          <cell r="CA1399"/>
          <cell r="CB1399"/>
          <cell r="CC1399"/>
          <cell r="CD1399"/>
          <cell r="CE1399"/>
          <cell r="CF1399"/>
          <cell r="CG1399"/>
          <cell r="CH1399"/>
          <cell r="CI1399"/>
          <cell r="CJ1399"/>
          <cell r="CK1399"/>
          <cell r="CL1399"/>
          <cell r="CM1399"/>
          <cell r="CN1399"/>
          <cell r="CO1399"/>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R1400"/>
          <cell r="S1400" t="str">
            <v>แขวงเชียงใหม่</v>
          </cell>
          <cell r="T1400" t="str">
            <v>ผบE5354</v>
          </cell>
          <cell r="U1400">
            <v>2565</v>
          </cell>
          <cell r="V1400" t="str">
            <v>ผบE8533</v>
          </cell>
          <cell r="W1400">
            <v>2565</v>
          </cell>
          <cell r="X1400"/>
          <cell r="Y1400"/>
          <cell r="Z1400"/>
          <cell r="AA1400">
            <v>29</v>
          </cell>
          <cell r="AB1400">
            <v>11</v>
          </cell>
          <cell r="AC1400">
            <v>2565</v>
          </cell>
          <cell r="AD1400"/>
          <cell r="AE1400"/>
          <cell r="AF1400"/>
          <cell r="AG1400"/>
          <cell r="AH1400"/>
          <cell r="AI1400"/>
          <cell r="AJ1400"/>
          <cell r="AK1400"/>
          <cell r="AL1400"/>
          <cell r="AM1400"/>
          <cell r="AN1400"/>
          <cell r="AO1400"/>
          <cell r="AP1400"/>
          <cell r="AQ1400"/>
          <cell r="AR1400"/>
          <cell r="AS1400"/>
          <cell r="AT1400"/>
          <cell r="AU1400"/>
          <cell r="AV1400"/>
          <cell r="AW1400"/>
          <cell r="AX1400"/>
          <cell r="AY1400"/>
          <cell r="AZ1400"/>
          <cell r="BA1400"/>
          <cell r="BB1400"/>
          <cell r="BC1400"/>
          <cell r="BD1400"/>
          <cell r="BE1400"/>
          <cell r="BF1400"/>
          <cell r="BG1400"/>
          <cell r="BH1400"/>
          <cell r="BI1400"/>
          <cell r="BJ1400"/>
          <cell r="BK1400"/>
          <cell r="BL1400" t="str">
            <v>นางสาวเบ็ญจวรรณ วันชุ่ม</v>
          </cell>
          <cell r="BM1400">
            <v>883165010123</v>
          </cell>
          <cell r="BN1400"/>
          <cell r="BO1400"/>
          <cell r="BP1400"/>
          <cell r="BQ1400"/>
          <cell r="BR1400"/>
          <cell r="BS1400"/>
          <cell r="BT1400"/>
          <cell r="BU1400"/>
          <cell r="BV1400"/>
          <cell r="BW1400"/>
          <cell r="BX1400"/>
          <cell r="BY1400"/>
          <cell r="BZ1400"/>
          <cell r="CA1400"/>
          <cell r="CB1400"/>
          <cell r="CC1400"/>
          <cell r="CD1400"/>
          <cell r="CE1400"/>
          <cell r="CF1400"/>
          <cell r="CG1400"/>
          <cell r="CH1400"/>
          <cell r="CI1400"/>
          <cell r="CJ1400"/>
          <cell r="CK1400"/>
          <cell r="CL1400"/>
          <cell r="CM1400"/>
          <cell r="CN1400"/>
          <cell r="CO1400"/>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AA1401"/>
          <cell r="AB1401"/>
          <cell r="AC1401"/>
          <cell r="AD1401"/>
          <cell r="AE1401"/>
          <cell r="AF1401"/>
          <cell r="AG1401"/>
          <cell r="AH1401"/>
          <cell r="AI1401"/>
          <cell r="AJ1401"/>
          <cell r="AK1401"/>
          <cell r="AL1401"/>
          <cell r="AM1401"/>
          <cell r="AN1401"/>
          <cell r="AO1401"/>
          <cell r="AP1401"/>
          <cell r="AQ1401"/>
          <cell r="AR1401"/>
          <cell r="AS1401"/>
          <cell r="AT1401"/>
          <cell r="AU1401"/>
          <cell r="AV1401"/>
          <cell r="AW1401"/>
          <cell r="AX1401"/>
          <cell r="AY1401"/>
          <cell r="AZ1401"/>
          <cell r="BA1401"/>
          <cell r="BB1401"/>
          <cell r="BC1401"/>
          <cell r="BD1401"/>
          <cell r="BE1401"/>
          <cell r="BF1401"/>
          <cell r="BG1401"/>
          <cell r="BH1401"/>
          <cell r="BI1401"/>
          <cell r="BJ1401"/>
          <cell r="BK1401"/>
          <cell r="BL1401" t="str">
            <v>นางสาวพรพิมล ตระกูล</v>
          </cell>
          <cell r="BM1401">
            <v>883165010621</v>
          </cell>
          <cell r="BN1401"/>
          <cell r="BO1401"/>
          <cell r="BP1401"/>
          <cell r="BQ1401"/>
          <cell r="BR1401"/>
          <cell r="BS1401"/>
          <cell r="BT1401"/>
          <cell r="BU1401"/>
          <cell r="BV1401"/>
          <cell r="BW1401"/>
          <cell r="BX1401"/>
          <cell r="BY1401"/>
          <cell r="BZ1401"/>
          <cell r="CA1401"/>
          <cell r="CB1401"/>
          <cell r="CC1401"/>
          <cell r="CD1401"/>
          <cell r="CE1401"/>
          <cell r="CF1401"/>
          <cell r="CG1401"/>
          <cell r="CH1401"/>
          <cell r="CI1401"/>
          <cell r="CJ1401"/>
          <cell r="CK1401"/>
          <cell r="CL1401"/>
          <cell r="CM1401"/>
          <cell r="CN1401"/>
          <cell r="CO1401"/>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AA1402"/>
          <cell r="AB1402"/>
          <cell r="AC1402"/>
          <cell r="AD1402"/>
          <cell r="AE1402"/>
          <cell r="AF1402"/>
          <cell r="AG1402"/>
          <cell r="AH1402"/>
          <cell r="AI1402"/>
          <cell r="AJ1402"/>
          <cell r="AK1402"/>
          <cell r="AL1402"/>
          <cell r="AM1402"/>
          <cell r="AN1402"/>
          <cell r="AO1402"/>
          <cell r="AP1402"/>
          <cell r="AQ1402"/>
          <cell r="AR1402"/>
          <cell r="AS1402"/>
          <cell r="AT1402"/>
          <cell r="AU1402"/>
          <cell r="AV1402"/>
          <cell r="AW1402"/>
          <cell r="AX1402"/>
          <cell r="AY1402"/>
          <cell r="AZ1402"/>
          <cell r="BA1402"/>
          <cell r="BB1402"/>
          <cell r="BC1402"/>
          <cell r="BD1402"/>
          <cell r="BE1402"/>
          <cell r="BF1402"/>
          <cell r="BG1402"/>
          <cell r="BH1402"/>
          <cell r="BI1402"/>
          <cell r="BJ1402"/>
          <cell r="BK1402"/>
          <cell r="BL1402" t="str">
            <v>นางสาวรัตติกาล หอมแก่นจันทร์</v>
          </cell>
          <cell r="BM1402">
            <v>883164010348</v>
          </cell>
          <cell r="BN1402"/>
          <cell r="BO1402"/>
          <cell r="BP1402"/>
          <cell r="BQ1402"/>
          <cell r="BR1402"/>
          <cell r="BS1402"/>
          <cell r="BT1402"/>
          <cell r="BU1402"/>
          <cell r="BV1402"/>
          <cell r="BW1402"/>
          <cell r="BX1402"/>
          <cell r="BY1402"/>
          <cell r="BZ1402"/>
          <cell r="CA1402"/>
          <cell r="CB1402"/>
          <cell r="CC1402"/>
          <cell r="CD1402"/>
          <cell r="CE1402"/>
          <cell r="CF1402"/>
          <cell r="CG1402"/>
          <cell r="CH1402"/>
          <cell r="CI1402"/>
          <cell r="CJ1402"/>
          <cell r="CK1402"/>
          <cell r="CL1402"/>
          <cell r="CM1402"/>
          <cell r="CN1402"/>
          <cell r="CO1402"/>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AA1403"/>
          <cell r="AB1403"/>
          <cell r="AC1403"/>
          <cell r="AD1403"/>
          <cell r="AE1403"/>
          <cell r="AF1403"/>
          <cell r="AG1403"/>
          <cell r="AH1403"/>
          <cell r="AI1403"/>
          <cell r="AJ1403"/>
          <cell r="AK1403"/>
          <cell r="AL1403"/>
          <cell r="AM1403"/>
          <cell r="AN1403"/>
          <cell r="AO1403"/>
          <cell r="AP1403"/>
          <cell r="AQ1403"/>
          <cell r="AR1403"/>
          <cell r="AS1403"/>
          <cell r="AT1403"/>
          <cell r="AU1403"/>
          <cell r="AV1403"/>
          <cell r="AW1403"/>
          <cell r="AX1403"/>
          <cell r="AY1403"/>
          <cell r="AZ1403"/>
          <cell r="BA1403"/>
          <cell r="BB1403"/>
          <cell r="BC1403"/>
          <cell r="BD1403"/>
          <cell r="BE1403"/>
          <cell r="BF1403"/>
          <cell r="BG1403"/>
          <cell r="BH1403"/>
          <cell r="BI1403"/>
          <cell r="BJ1403"/>
          <cell r="BK1403"/>
          <cell r="BL1403" t="str">
            <v>นางสาวนัษฐภรณ์ วงษ์เวียน</v>
          </cell>
          <cell r="BM1403">
            <v>883165010899</v>
          </cell>
          <cell r="BN1403"/>
          <cell r="BO1403"/>
          <cell r="BP1403"/>
          <cell r="BQ1403"/>
          <cell r="BR1403"/>
          <cell r="BS1403"/>
          <cell r="BT1403"/>
          <cell r="BU1403"/>
          <cell r="BV1403"/>
          <cell r="BW1403"/>
          <cell r="BX1403"/>
          <cell r="BY1403"/>
          <cell r="BZ1403"/>
          <cell r="CA1403"/>
          <cell r="CB1403"/>
          <cell r="CC1403"/>
          <cell r="CD1403"/>
          <cell r="CE1403"/>
          <cell r="CF1403"/>
          <cell r="CG1403"/>
          <cell r="CH1403"/>
          <cell r="CI1403"/>
          <cell r="CJ1403"/>
          <cell r="CK1403"/>
          <cell r="CL1403"/>
          <cell r="CM1403"/>
          <cell r="CN1403"/>
          <cell r="CO1403"/>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X1404"/>
          <cell r="Y1404"/>
          <cell r="Z1404"/>
          <cell r="AA1404">
            <v>12</v>
          </cell>
          <cell r="AB1404">
            <v>5</v>
          </cell>
          <cell r="AC1404">
            <v>2562</v>
          </cell>
          <cell r="AD1404"/>
          <cell r="AE1404"/>
          <cell r="AF1404"/>
          <cell r="AG1404"/>
          <cell r="AH1404"/>
          <cell r="AI1404"/>
          <cell r="AJ1404"/>
          <cell r="AK1404"/>
          <cell r="AL1404"/>
          <cell r="AM1404"/>
          <cell r="AN1404"/>
          <cell r="AO1404"/>
          <cell r="AP1404"/>
          <cell r="AQ1404"/>
          <cell r="AR1404"/>
          <cell r="AS1404"/>
          <cell r="AT1404"/>
          <cell r="AU1404"/>
          <cell r="AV1404"/>
          <cell r="AW1404"/>
          <cell r="AX1404"/>
          <cell r="AY1404"/>
          <cell r="AZ1404"/>
          <cell r="BA1404"/>
          <cell r="BB1404"/>
          <cell r="BC1404"/>
          <cell r="BD1404"/>
          <cell r="BE1404"/>
          <cell r="BF1404"/>
          <cell r="BG1404"/>
          <cell r="BH1404"/>
          <cell r="BI1404"/>
          <cell r="BJ1404"/>
          <cell r="BK1404"/>
          <cell r="BL1404" t="str">
            <v>นายทวี อนันต๊ะ</v>
          </cell>
          <cell r="BM1404">
            <v>883161010237</v>
          </cell>
          <cell r="BN1404"/>
          <cell r="BO1404"/>
          <cell r="BP1404"/>
          <cell r="BQ1404"/>
          <cell r="BR1404"/>
          <cell r="BS1404"/>
          <cell r="BT1404"/>
          <cell r="BU1404"/>
          <cell r="BV1404"/>
          <cell r="BW1404"/>
          <cell r="BX1404"/>
          <cell r="BY1404"/>
          <cell r="BZ1404"/>
          <cell r="CA1404"/>
          <cell r="CB1404"/>
          <cell r="CC1404"/>
          <cell r="CD1404"/>
          <cell r="CE1404"/>
          <cell r="CF1404"/>
          <cell r="CG1404"/>
          <cell r="CH1404"/>
          <cell r="CI1404"/>
          <cell r="CJ1404"/>
          <cell r="CK1404"/>
          <cell r="CL1404"/>
          <cell r="CM1404"/>
          <cell r="CN1404"/>
          <cell r="CO1404"/>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X1405"/>
          <cell r="Y1405"/>
          <cell r="Z1405"/>
          <cell r="AA1405">
            <v>23</v>
          </cell>
          <cell r="AB1405">
            <v>8</v>
          </cell>
          <cell r="AC1405">
            <v>2564</v>
          </cell>
          <cell r="AD1405"/>
          <cell r="AE1405"/>
          <cell r="AF1405"/>
          <cell r="AG1405"/>
          <cell r="AH1405"/>
          <cell r="AI1405"/>
          <cell r="AJ1405"/>
          <cell r="AK1405"/>
          <cell r="AL1405"/>
          <cell r="AM1405"/>
          <cell r="AN1405"/>
          <cell r="AO1405"/>
          <cell r="AP1405"/>
          <cell r="AQ1405"/>
          <cell r="AR1405"/>
          <cell r="AS1405"/>
          <cell r="AT1405"/>
          <cell r="AU1405"/>
          <cell r="AV1405"/>
          <cell r="AW1405"/>
          <cell r="AX1405"/>
          <cell r="AY1405"/>
          <cell r="AZ1405"/>
          <cell r="BA1405"/>
          <cell r="BB1405"/>
          <cell r="BC1405"/>
          <cell r="BD1405"/>
          <cell r="BE1405"/>
          <cell r="BF1405"/>
          <cell r="BG1405"/>
          <cell r="BH1405"/>
          <cell r="BI1405"/>
          <cell r="BJ1405"/>
          <cell r="BK1405"/>
          <cell r="BL1405" t="str">
            <v>นางกชชวรรณ อาภาภัทรฐานิต</v>
          </cell>
          <cell r="BM1405">
            <v>883163011691</v>
          </cell>
          <cell r="BN1405"/>
          <cell r="BO1405"/>
          <cell r="BP1405"/>
          <cell r="BQ1405"/>
          <cell r="BR1405"/>
          <cell r="BS1405"/>
          <cell r="BT1405"/>
          <cell r="BU1405"/>
          <cell r="BV1405"/>
          <cell r="BW1405"/>
          <cell r="BX1405"/>
          <cell r="BY1405"/>
          <cell r="BZ1405"/>
          <cell r="CA1405"/>
          <cell r="CB1405"/>
          <cell r="CC1405"/>
          <cell r="CD1405"/>
          <cell r="CE1405"/>
          <cell r="CF1405"/>
          <cell r="CG1405"/>
          <cell r="CH1405"/>
          <cell r="CI1405"/>
          <cell r="CJ1405"/>
          <cell r="CK1405"/>
          <cell r="CL1405"/>
          <cell r="CM1405"/>
          <cell r="CN1405"/>
          <cell r="CO1405"/>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AA1406"/>
          <cell r="AB1406"/>
          <cell r="AC1406"/>
          <cell r="AD1406"/>
          <cell r="AE1406"/>
          <cell r="AF1406"/>
          <cell r="AG1406"/>
          <cell r="AH1406"/>
          <cell r="AI1406"/>
          <cell r="AJ1406"/>
          <cell r="AK1406"/>
          <cell r="AL1406"/>
          <cell r="AM1406"/>
          <cell r="AN1406"/>
          <cell r="AO1406"/>
          <cell r="AP1406"/>
          <cell r="AQ1406"/>
          <cell r="AR1406"/>
          <cell r="AS1406"/>
          <cell r="AT1406"/>
          <cell r="AU1406"/>
          <cell r="AV1406"/>
          <cell r="AW1406"/>
          <cell r="AX1406"/>
          <cell r="AY1406"/>
          <cell r="AZ1406"/>
          <cell r="BA1406"/>
          <cell r="BB1406"/>
          <cell r="BC1406"/>
          <cell r="BD1406"/>
          <cell r="BE1406"/>
          <cell r="BF1406"/>
          <cell r="BG1406"/>
          <cell r="BH1406"/>
          <cell r="BI1406"/>
          <cell r="BJ1406"/>
          <cell r="BK1406"/>
          <cell r="BL1406" t="str">
            <v>นายชัยณรงค์ วงษาปัดนา</v>
          </cell>
          <cell r="BM1406">
            <v>883165010898</v>
          </cell>
          <cell r="BN1406"/>
          <cell r="BO1406"/>
          <cell r="BP1406"/>
          <cell r="BQ1406"/>
          <cell r="BR1406"/>
          <cell r="BS1406"/>
          <cell r="BT1406"/>
          <cell r="BU1406"/>
          <cell r="BV1406"/>
          <cell r="BW1406"/>
          <cell r="BX1406"/>
          <cell r="BY1406"/>
          <cell r="BZ1406"/>
          <cell r="CA1406"/>
          <cell r="CB1406"/>
          <cell r="CC1406"/>
          <cell r="CD1406"/>
          <cell r="CE1406"/>
          <cell r="CF1406"/>
          <cell r="CG1406"/>
          <cell r="CH1406"/>
          <cell r="CI1406"/>
          <cell r="CJ1406"/>
          <cell r="CK1406"/>
          <cell r="CL1406"/>
          <cell r="CM1406"/>
          <cell r="CN1406"/>
          <cell r="CO1406"/>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AA1407"/>
          <cell r="AB1407"/>
          <cell r="AC1407"/>
          <cell r="AD1407"/>
          <cell r="AE1407"/>
          <cell r="AF1407"/>
          <cell r="AG1407"/>
          <cell r="AH1407"/>
          <cell r="AI1407"/>
          <cell r="AJ1407"/>
          <cell r="AK1407"/>
          <cell r="AL1407"/>
          <cell r="AM1407"/>
          <cell r="AN1407"/>
          <cell r="AO1407"/>
          <cell r="AP1407"/>
          <cell r="AQ1407"/>
          <cell r="AR1407"/>
          <cell r="AS1407"/>
          <cell r="AT1407"/>
          <cell r="AU1407"/>
          <cell r="AV1407"/>
          <cell r="AW1407"/>
          <cell r="AX1407"/>
          <cell r="AY1407"/>
          <cell r="AZ1407"/>
          <cell r="BA1407"/>
          <cell r="BB1407"/>
          <cell r="BC1407"/>
          <cell r="BD1407"/>
          <cell r="BE1407"/>
          <cell r="BF1407"/>
          <cell r="BG1407"/>
          <cell r="BH1407"/>
          <cell r="BI1407"/>
          <cell r="BJ1407"/>
          <cell r="BK1407"/>
          <cell r="BL1407" t="str">
            <v>นายสมบัติ ศรีวิชัย</v>
          </cell>
          <cell r="BM1407">
            <v>0</v>
          </cell>
          <cell r="BN1407"/>
          <cell r="BO1407"/>
          <cell r="BP1407"/>
          <cell r="BQ1407"/>
          <cell r="BR1407"/>
          <cell r="BS1407"/>
          <cell r="BT1407"/>
          <cell r="BU1407"/>
          <cell r="BV1407"/>
          <cell r="BW1407"/>
          <cell r="BX1407"/>
          <cell r="BY1407"/>
          <cell r="BZ1407"/>
          <cell r="CA1407"/>
          <cell r="CB1407"/>
          <cell r="CC1407"/>
          <cell r="CD1407"/>
          <cell r="CE1407"/>
          <cell r="CF1407"/>
          <cell r="CG1407"/>
          <cell r="CH1407"/>
          <cell r="CI1407"/>
          <cell r="CJ1407"/>
          <cell r="CK1407"/>
          <cell r="CL1407"/>
          <cell r="CM1407"/>
          <cell r="CN1407"/>
          <cell r="CO1407"/>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AA1408"/>
          <cell r="AB1408"/>
          <cell r="AC1408"/>
          <cell r="AD1408"/>
          <cell r="AE1408"/>
          <cell r="AF1408"/>
          <cell r="AG1408"/>
          <cell r="AH1408"/>
          <cell r="AI1408"/>
          <cell r="AJ1408"/>
          <cell r="AK1408"/>
          <cell r="AL1408"/>
          <cell r="AM1408"/>
          <cell r="AN1408"/>
          <cell r="AO1408"/>
          <cell r="AP1408"/>
          <cell r="AQ1408"/>
          <cell r="AR1408"/>
          <cell r="AS1408"/>
          <cell r="AT1408"/>
          <cell r="AU1408"/>
          <cell r="AV1408"/>
          <cell r="AW1408"/>
          <cell r="AX1408"/>
          <cell r="AY1408"/>
          <cell r="AZ1408"/>
          <cell r="BA1408"/>
          <cell r="BB1408"/>
          <cell r="BC1408"/>
          <cell r="BD1408"/>
          <cell r="BE1408"/>
          <cell r="BF1408"/>
          <cell r="BG1408"/>
          <cell r="BH1408"/>
          <cell r="BI1408"/>
          <cell r="BJ1408"/>
          <cell r="BK1408"/>
          <cell r="BL1408" t="str">
            <v>นางจิรพรรณ ยง</v>
          </cell>
          <cell r="BM1408">
            <v>883265010011</v>
          </cell>
          <cell r="BN1408"/>
          <cell r="BO1408"/>
          <cell r="BP1408"/>
          <cell r="BQ1408"/>
          <cell r="BR1408"/>
          <cell r="BS1408"/>
          <cell r="BT1408"/>
          <cell r="BU1408"/>
          <cell r="BV1408"/>
          <cell r="BW1408"/>
          <cell r="BX1408"/>
          <cell r="BY1408"/>
          <cell r="BZ1408"/>
          <cell r="CA1408"/>
          <cell r="CB1408"/>
          <cell r="CC1408"/>
          <cell r="CD1408"/>
          <cell r="CE1408"/>
          <cell r="CF1408"/>
          <cell r="CG1408"/>
          <cell r="CH1408"/>
          <cell r="CI1408"/>
          <cell r="CJ1408"/>
          <cell r="CK1408"/>
          <cell r="CL1408"/>
          <cell r="CM1408"/>
          <cell r="CN1408"/>
          <cell r="CO1408"/>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M1409"/>
          <cell r="N1409"/>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X1409"/>
          <cell r="Y1409"/>
          <cell r="Z1409"/>
          <cell r="AA1409">
            <v>17</v>
          </cell>
          <cell r="AB1409">
            <v>9</v>
          </cell>
          <cell r="AC1409">
            <v>2563</v>
          </cell>
          <cell r="AD1409"/>
          <cell r="AE1409"/>
          <cell r="AF1409"/>
          <cell r="AG1409">
            <v>2</v>
          </cell>
          <cell r="AH1409">
            <v>5</v>
          </cell>
          <cell r="AI1409">
            <v>2566</v>
          </cell>
          <cell r="AJ1409"/>
          <cell r="AK1409"/>
          <cell r="AL1409"/>
          <cell r="AM1409"/>
          <cell r="AN1409"/>
          <cell r="AO1409"/>
          <cell r="AP1409"/>
          <cell r="AQ1409"/>
          <cell r="AR1409"/>
          <cell r="AS1409"/>
          <cell r="AT1409"/>
          <cell r="AU1409"/>
          <cell r="AV1409"/>
          <cell r="AW1409"/>
          <cell r="AX1409"/>
          <cell r="AY1409"/>
          <cell r="AZ1409"/>
          <cell r="BA1409"/>
          <cell r="BB1409"/>
          <cell r="BC1409"/>
          <cell r="BD1409"/>
          <cell r="BE1409"/>
          <cell r="BF1409"/>
          <cell r="BG1409"/>
          <cell r="BH1409"/>
          <cell r="BI1409"/>
          <cell r="BJ1409"/>
          <cell r="BK1409"/>
          <cell r="BL1409" t="str">
            <v>นายหรือพันตำรวจโทเจษฎา ปิ่นชูทอง</v>
          </cell>
          <cell r="BM1409">
            <v>881763010317</v>
          </cell>
          <cell r="BN1409"/>
          <cell r="BO1409"/>
          <cell r="BP1409"/>
          <cell r="BQ1409"/>
          <cell r="BR1409"/>
          <cell r="BS1409"/>
          <cell r="BT1409"/>
          <cell r="BU1409"/>
          <cell r="BV1409"/>
          <cell r="BW1409"/>
          <cell r="BX1409"/>
          <cell r="BY1409"/>
          <cell r="BZ1409"/>
          <cell r="CA1409"/>
          <cell r="CB1409"/>
          <cell r="CC1409"/>
          <cell r="CD1409"/>
          <cell r="CE1409"/>
          <cell r="CF1409"/>
          <cell r="CG1409"/>
          <cell r="CH1409"/>
          <cell r="CI1409"/>
          <cell r="CJ1409"/>
          <cell r="CK1409"/>
          <cell r="CL1409"/>
          <cell r="CM1409"/>
          <cell r="CN1409"/>
          <cell r="CO1409"/>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K1410"/>
          <cell r="L1410" t="str">
            <v>หางดง</v>
          </cell>
          <cell r="M1410" t="str">
            <v>เชียงใหม่ 3</v>
          </cell>
          <cell r="N1410">
            <v>8</v>
          </cell>
          <cell r="O1410"/>
          <cell r="P1410"/>
          <cell r="Q1410"/>
          <cell r="R1410"/>
          <cell r="S1410" t="str">
            <v>แขวงเชียงใหม่</v>
          </cell>
          <cell r="T1410"/>
          <cell r="U1410"/>
          <cell r="V1410" t="str">
            <v>ผบE8518</v>
          </cell>
          <cell r="W1410">
            <v>2565</v>
          </cell>
          <cell r="X1410"/>
          <cell r="Y1410"/>
          <cell r="Z1410"/>
          <cell r="AA1410"/>
          <cell r="AB1410"/>
          <cell r="AC1410"/>
          <cell r="AD1410"/>
          <cell r="AE1410"/>
          <cell r="AF1410"/>
          <cell r="AG1410"/>
          <cell r="AH1410"/>
          <cell r="AI1410"/>
          <cell r="AJ1410"/>
          <cell r="AK1410"/>
          <cell r="AL1410"/>
          <cell r="AM1410"/>
          <cell r="AN1410"/>
          <cell r="AO1410"/>
          <cell r="AP1410"/>
          <cell r="AQ1410"/>
          <cell r="AR1410"/>
          <cell r="AS1410"/>
          <cell r="AT1410"/>
          <cell r="AU1410"/>
          <cell r="AV1410"/>
          <cell r="AW1410"/>
          <cell r="AX1410"/>
          <cell r="AY1410"/>
          <cell r="AZ1410"/>
          <cell r="BA1410"/>
          <cell r="BB1410" t="str">
            <v>นำส่งต้นฉบับโฉนดที่ดินและสัญญาจำนอง</v>
          </cell>
          <cell r="BC1410"/>
          <cell r="BD1410"/>
          <cell r="BE1410"/>
          <cell r="BF1410"/>
          <cell r="BG1410"/>
          <cell r="BH1410"/>
          <cell r="BI1410"/>
          <cell r="BJ1410"/>
          <cell r="BK1410"/>
          <cell r="BL1410" t="str">
            <v>นายพงษ์ศักด์  วรรณตระกูล</v>
          </cell>
          <cell r="BM1410">
            <v>0</v>
          </cell>
          <cell r="BN1410"/>
          <cell r="BO1410"/>
          <cell r="BP1410"/>
          <cell r="BQ1410"/>
          <cell r="BR1410"/>
          <cell r="BS1410"/>
          <cell r="BT1410"/>
          <cell r="BU1410"/>
          <cell r="BV1410"/>
          <cell r="BW1410"/>
          <cell r="BX1410"/>
          <cell r="BY1410"/>
          <cell r="BZ1410"/>
          <cell r="CA1410"/>
          <cell r="CB1410"/>
          <cell r="CC1410"/>
          <cell r="CD1410"/>
          <cell r="CE1410"/>
          <cell r="CF1410"/>
          <cell r="CG1410"/>
          <cell r="CH1410"/>
          <cell r="CI1410"/>
          <cell r="CJ1410"/>
          <cell r="CK1410"/>
          <cell r="CL1410"/>
          <cell r="CM1410"/>
          <cell r="CN1410"/>
          <cell r="CO1410"/>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K1411"/>
          <cell r="L1411" t="str">
            <v>สารภี</v>
          </cell>
          <cell r="M1411" t="str">
            <v>เชียงใหม่ 3</v>
          </cell>
          <cell r="N1411">
            <v>8</v>
          </cell>
          <cell r="O1411"/>
          <cell r="P1411"/>
          <cell r="Q1411"/>
          <cell r="R1411"/>
          <cell r="S1411" t="str">
            <v>แขวงเชียงใหม่</v>
          </cell>
          <cell r="T1411"/>
          <cell r="U1411"/>
          <cell r="V1411" t="str">
            <v>ผบE794</v>
          </cell>
          <cell r="W1411">
            <v>2566</v>
          </cell>
          <cell r="X1411"/>
          <cell r="Y1411"/>
          <cell r="Z1411"/>
          <cell r="AA1411"/>
          <cell r="AB1411"/>
          <cell r="AC1411"/>
          <cell r="AD1411"/>
          <cell r="AE1411"/>
          <cell r="AF1411"/>
          <cell r="AG1411"/>
          <cell r="AH1411"/>
          <cell r="AI1411"/>
          <cell r="AJ1411"/>
          <cell r="AK1411"/>
          <cell r="AL1411"/>
          <cell r="AM1411"/>
          <cell r="AN1411"/>
          <cell r="AO1411"/>
          <cell r="AP1411"/>
          <cell r="AQ1411"/>
          <cell r="AR1411"/>
          <cell r="AS1411"/>
          <cell r="AT1411"/>
          <cell r="AU1411"/>
          <cell r="AV1411"/>
          <cell r="AW1411"/>
          <cell r="AX1411"/>
          <cell r="AY1411"/>
          <cell r="AZ1411"/>
          <cell r="BA1411"/>
          <cell r="BB1411" t="str">
            <v>นำส่งต้นฉบับโฉนดที่ดินและสัญญาจำนอง</v>
          </cell>
          <cell r="BC1411"/>
          <cell r="BD1411"/>
          <cell r="BE1411"/>
          <cell r="BF1411"/>
          <cell r="BG1411"/>
          <cell r="BH1411"/>
          <cell r="BI1411"/>
          <cell r="BJ1411"/>
          <cell r="BK1411"/>
          <cell r="BL1411" t="str">
            <v>นางสาวกัญญา แซ่กัง</v>
          </cell>
          <cell r="BM1411">
            <v>0</v>
          </cell>
          <cell r="BN1411"/>
          <cell r="BO1411"/>
          <cell r="BP1411"/>
          <cell r="BQ1411"/>
          <cell r="BR1411"/>
          <cell r="BS1411"/>
          <cell r="BT1411"/>
          <cell r="BU1411"/>
          <cell r="BV1411"/>
          <cell r="BW1411"/>
          <cell r="BX1411"/>
          <cell r="BY1411"/>
          <cell r="BZ1411"/>
          <cell r="CA1411"/>
          <cell r="CB1411"/>
          <cell r="CC1411"/>
          <cell r="CD1411"/>
          <cell r="CE1411"/>
          <cell r="CF1411"/>
          <cell r="CG1411"/>
          <cell r="CH1411"/>
          <cell r="CI1411"/>
          <cell r="CJ1411"/>
          <cell r="CK1411"/>
          <cell r="CL1411"/>
          <cell r="CM1411"/>
          <cell r="CN1411"/>
          <cell r="CO1411"/>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K1412"/>
          <cell r="L1412" t="str">
            <v>แม่วาง</v>
          </cell>
          <cell r="M1412" t="str">
            <v>เชียงใหม่ 3</v>
          </cell>
          <cell r="N1412">
            <v>8</v>
          </cell>
          <cell r="O1412"/>
          <cell r="P1412"/>
          <cell r="Q1412"/>
          <cell r="R1412"/>
          <cell r="S1412" t="str">
            <v>แขวงเชียงใหม่</v>
          </cell>
          <cell r="T1412"/>
          <cell r="U1412"/>
          <cell r="V1412" t="str">
            <v>ผบ.3888</v>
          </cell>
          <cell r="W1412">
            <v>2555</v>
          </cell>
          <cell r="X1412"/>
          <cell r="Y1412"/>
          <cell r="Z1412"/>
          <cell r="AA1412"/>
          <cell r="AB1412"/>
          <cell r="AC1412"/>
          <cell r="AD1412"/>
          <cell r="AE1412"/>
          <cell r="AF1412"/>
          <cell r="AG1412"/>
          <cell r="AH1412"/>
          <cell r="AI1412"/>
          <cell r="AJ1412"/>
          <cell r="AK1412"/>
          <cell r="AL1412"/>
          <cell r="AM1412"/>
          <cell r="AN1412"/>
          <cell r="AO1412"/>
          <cell r="AP1412"/>
          <cell r="AQ1412"/>
          <cell r="AR1412"/>
          <cell r="AS1412"/>
          <cell r="AT1412"/>
          <cell r="AU1412"/>
          <cell r="AV1412"/>
          <cell r="AW1412"/>
          <cell r="AX1412"/>
          <cell r="AY1412"/>
          <cell r="AZ1412"/>
          <cell r="BA1412"/>
          <cell r="BB1412" t="str">
            <v>นำส่งต้นฉบับโฉนดที่ดินและสัญญาจำนอง</v>
          </cell>
          <cell r="BC1412"/>
          <cell r="BD1412"/>
          <cell r="BE1412"/>
          <cell r="BF1412"/>
          <cell r="BG1412"/>
          <cell r="BH1412"/>
          <cell r="BI1412"/>
          <cell r="BJ1412"/>
          <cell r="BK1412"/>
          <cell r="BL1412" t="str">
            <v>นายเกรียงไกร คำแสน</v>
          </cell>
          <cell r="BM1412">
            <v>0</v>
          </cell>
          <cell r="BN1412"/>
          <cell r="BO1412"/>
          <cell r="BP1412"/>
          <cell r="BQ1412"/>
          <cell r="BR1412"/>
          <cell r="BS1412"/>
          <cell r="BT1412"/>
          <cell r="BU1412"/>
          <cell r="BV1412"/>
          <cell r="BW1412"/>
          <cell r="BX1412"/>
          <cell r="BY1412"/>
          <cell r="BZ1412"/>
          <cell r="CA1412"/>
          <cell r="CB1412"/>
          <cell r="CC1412"/>
          <cell r="CD1412"/>
          <cell r="CE1412"/>
          <cell r="CF1412"/>
          <cell r="CG1412"/>
          <cell r="CH1412"/>
          <cell r="CI1412"/>
          <cell r="CJ1412"/>
          <cell r="CK1412"/>
          <cell r="CL1412"/>
          <cell r="CM1412"/>
          <cell r="CN1412"/>
          <cell r="CO1412"/>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K1413"/>
          <cell r="L1413" t="str">
            <v>แม่วาง</v>
          </cell>
          <cell r="M1413" t="str">
            <v>เชียงใหม่ 3</v>
          </cell>
          <cell r="N1413">
            <v>8</v>
          </cell>
          <cell r="O1413"/>
          <cell r="P1413"/>
          <cell r="Q1413"/>
          <cell r="R1413"/>
          <cell r="S1413" t="str">
            <v>แขวงเชียงใหม่</v>
          </cell>
          <cell r="T1413"/>
          <cell r="U1413"/>
          <cell r="V1413" t="str">
            <v>ผบE1951</v>
          </cell>
          <cell r="W1413">
            <v>2563</v>
          </cell>
          <cell r="X1413"/>
          <cell r="Y1413"/>
          <cell r="Z1413"/>
          <cell r="AA1413"/>
          <cell r="AB1413"/>
          <cell r="AC1413"/>
          <cell r="AD1413"/>
          <cell r="AE1413"/>
          <cell r="AF1413"/>
          <cell r="AG1413"/>
          <cell r="AH1413"/>
          <cell r="AI1413"/>
          <cell r="AJ1413"/>
          <cell r="AK1413"/>
          <cell r="AL1413"/>
          <cell r="AM1413"/>
          <cell r="AN1413"/>
          <cell r="AO1413"/>
          <cell r="AP1413"/>
          <cell r="AQ1413"/>
          <cell r="AR1413"/>
          <cell r="AS1413"/>
          <cell r="AT1413"/>
          <cell r="AU1413"/>
          <cell r="AV1413"/>
          <cell r="AW1413"/>
          <cell r="AX1413"/>
          <cell r="AY1413"/>
          <cell r="AZ1413"/>
          <cell r="BA1413"/>
          <cell r="BB1413" t="str">
            <v>นำส่งต้นฉบับโฉนดที่ดินและสัญญาจำนอง</v>
          </cell>
          <cell r="BC1413"/>
          <cell r="BD1413"/>
          <cell r="BE1413"/>
          <cell r="BF1413"/>
          <cell r="BG1413"/>
          <cell r="BH1413"/>
          <cell r="BI1413"/>
          <cell r="BJ1413"/>
          <cell r="BK1413"/>
          <cell r="BL1413" t="str">
            <v>นางสาวลักษณา คำเจริญ</v>
          </cell>
          <cell r="BM1413">
            <v>0</v>
          </cell>
          <cell r="BN1413"/>
          <cell r="BO1413"/>
          <cell r="BP1413"/>
          <cell r="BQ1413"/>
          <cell r="BR1413"/>
          <cell r="BS1413"/>
          <cell r="BT1413"/>
          <cell r="BU1413"/>
          <cell r="BV1413"/>
          <cell r="BW1413"/>
          <cell r="BX1413"/>
          <cell r="BY1413"/>
          <cell r="BZ1413"/>
          <cell r="CA1413"/>
          <cell r="CB1413"/>
          <cell r="CC1413"/>
          <cell r="CD1413"/>
          <cell r="CE1413"/>
          <cell r="CF1413"/>
          <cell r="CG1413"/>
          <cell r="CH1413"/>
          <cell r="CI1413"/>
          <cell r="CJ1413"/>
          <cell r="CK1413"/>
          <cell r="CL1413"/>
          <cell r="CM1413"/>
          <cell r="CN1413"/>
          <cell r="CO1413"/>
        </row>
        <row r="1414">
          <cell r="B1414">
            <v>2258</v>
          </cell>
          <cell r="C1414">
            <v>1410</v>
          </cell>
          <cell r="D1414"/>
          <cell r="E1414"/>
          <cell r="F1414"/>
          <cell r="G1414">
            <v>800059946361</v>
          </cell>
          <cell r="H1414" t="str">
            <v>นาย</v>
          </cell>
          <cell r="I1414" t="str">
            <v>วรินทร์นวัต</v>
          </cell>
          <cell r="J1414" t="str">
            <v>อัชฌาสุตานันท์</v>
          </cell>
          <cell r="K1414"/>
          <cell r="L1414"/>
          <cell r="M1414" t="str">
            <v>เชียงใหม่ 3</v>
          </cell>
          <cell r="N1414">
            <v>8</v>
          </cell>
          <cell r="O1414"/>
          <cell r="P1414"/>
          <cell r="Q1414"/>
          <cell r="R1414"/>
          <cell r="S1414" t="str">
            <v>จังหวัดเชียงใหม่</v>
          </cell>
          <cell r="T1414"/>
          <cell r="U1414"/>
          <cell r="V1414" t="str">
            <v>ผบE1198</v>
          </cell>
          <cell r="W1414">
            <v>2565</v>
          </cell>
          <cell r="X1414"/>
          <cell r="Y1414"/>
          <cell r="Z1414"/>
          <cell r="AA1414"/>
          <cell r="AB1414"/>
          <cell r="AC1414"/>
          <cell r="AD1414"/>
          <cell r="AE1414"/>
          <cell r="AF1414"/>
          <cell r="AG1414"/>
          <cell r="AH1414"/>
          <cell r="AI1414"/>
          <cell r="AJ1414"/>
          <cell r="AK1414"/>
          <cell r="AL1414"/>
          <cell r="AM1414"/>
          <cell r="AN1414"/>
          <cell r="AO1414"/>
          <cell r="AP1414"/>
          <cell r="AQ1414"/>
          <cell r="AR1414"/>
          <cell r="AS1414"/>
          <cell r="AT1414"/>
          <cell r="AU1414"/>
          <cell r="AV1414"/>
          <cell r="AW1414"/>
          <cell r="AX1414"/>
          <cell r="AY1414"/>
          <cell r="AZ1414"/>
          <cell r="BA1414"/>
          <cell r="BB1414" t="str">
            <v>นำส่งต้นฉบับโฉนดที่ดินและสัญญาจำนอง</v>
          </cell>
          <cell r="BC1414"/>
          <cell r="BD1414"/>
          <cell r="BE1414"/>
          <cell r="BF1414"/>
          <cell r="BG1414"/>
          <cell r="BH1414"/>
          <cell r="BI1414"/>
          <cell r="BJ1414"/>
          <cell r="BK1414"/>
          <cell r="BL1414" t="str">
            <v>นายวรินทร์นวัต อัชฌาสุตานันท์</v>
          </cell>
          <cell r="BM1414">
            <v>0</v>
          </cell>
          <cell r="BN1414"/>
          <cell r="BO1414"/>
          <cell r="BP1414"/>
          <cell r="BQ1414"/>
          <cell r="BR1414"/>
          <cell r="BS1414"/>
          <cell r="BT1414"/>
          <cell r="BU1414"/>
          <cell r="BV1414"/>
          <cell r="BW1414"/>
          <cell r="BX1414"/>
          <cell r="BY1414"/>
          <cell r="BZ1414"/>
          <cell r="CA1414"/>
          <cell r="CB1414"/>
          <cell r="CC1414"/>
          <cell r="CD1414"/>
          <cell r="CE1414"/>
          <cell r="CF1414"/>
          <cell r="CG1414"/>
          <cell r="CH1414"/>
          <cell r="CI1414"/>
          <cell r="CJ1414"/>
          <cell r="CK1414"/>
          <cell r="CL1414"/>
          <cell r="CM1414"/>
          <cell r="CN1414"/>
          <cell r="CO1414"/>
        </row>
        <row r="1415">
          <cell r="B1415">
            <v>2259</v>
          </cell>
          <cell r="C1415">
            <v>1411</v>
          </cell>
          <cell r="D1415">
            <v>24</v>
          </cell>
          <cell r="E1415">
            <v>5</v>
          </cell>
          <cell r="F1415">
            <v>2566</v>
          </cell>
          <cell r="G1415">
            <v>800049845228</v>
          </cell>
          <cell r="H1415" t="str">
            <v>กลุ่มเครดิตยูเนี่ยมตำบลโปงทุ่ง</v>
          </cell>
          <cell r="I1415"/>
          <cell r="J1415"/>
          <cell r="K1415"/>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X1415"/>
          <cell r="Y1415"/>
          <cell r="Z1415"/>
          <cell r="AA1415">
            <v>8</v>
          </cell>
          <cell r="AB1415">
            <v>9</v>
          </cell>
          <cell r="AC1415">
            <v>2563</v>
          </cell>
          <cell r="AD1415"/>
          <cell r="AE1415"/>
          <cell r="AF1415"/>
          <cell r="AG1415"/>
          <cell r="AH1415"/>
          <cell r="AI1415"/>
          <cell r="AJ1415"/>
          <cell r="AK1415"/>
          <cell r="AL1415"/>
          <cell r="AM1415"/>
          <cell r="AN1415"/>
          <cell r="AO1415"/>
          <cell r="AP1415"/>
          <cell r="AQ1415"/>
          <cell r="AR1415"/>
          <cell r="AS1415"/>
          <cell r="AT1415"/>
          <cell r="AU1415"/>
          <cell r="AV1415"/>
          <cell r="AW1415"/>
          <cell r="AX1415"/>
          <cell r="AY1415"/>
          <cell r="AZ1415"/>
          <cell r="BA1415"/>
          <cell r="BB1415"/>
          <cell r="BC1415"/>
          <cell r="BD1415"/>
          <cell r="BE1415"/>
          <cell r="BF1415"/>
          <cell r="BG1415"/>
          <cell r="BH1415"/>
          <cell r="BI1415"/>
          <cell r="BJ1415"/>
          <cell r="BK1415"/>
          <cell r="BL1415" t="str">
            <v xml:space="preserve">กลุ่มเครดิตยูเนี่ยมตำบลโปงทุ่ง </v>
          </cell>
          <cell r="BM1415">
            <v>883263011408</v>
          </cell>
          <cell r="BN1415"/>
          <cell r="BO1415"/>
          <cell r="BP1415"/>
          <cell r="BQ1415"/>
          <cell r="BR1415"/>
          <cell r="BS1415"/>
          <cell r="BT1415"/>
          <cell r="BU1415"/>
          <cell r="BV1415"/>
          <cell r="BW1415"/>
          <cell r="BX1415"/>
          <cell r="BY1415"/>
          <cell r="BZ1415"/>
          <cell r="CA1415"/>
          <cell r="CB1415"/>
          <cell r="CC1415"/>
          <cell r="CD1415"/>
          <cell r="CE1415"/>
          <cell r="CF1415"/>
          <cell r="CG1415"/>
          <cell r="CH1415"/>
          <cell r="CI1415"/>
          <cell r="CJ1415"/>
          <cell r="CK1415"/>
          <cell r="CL1415"/>
          <cell r="CM1415"/>
          <cell r="CN1415"/>
          <cell r="CO1415"/>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AA1416"/>
          <cell r="AB1416"/>
          <cell r="AC1416"/>
          <cell r="AD1416"/>
          <cell r="AE1416"/>
          <cell r="AF1416"/>
          <cell r="AG1416"/>
          <cell r="AH1416"/>
          <cell r="AI1416"/>
          <cell r="AJ1416"/>
          <cell r="AK1416"/>
          <cell r="AL1416"/>
          <cell r="AM1416"/>
          <cell r="AN1416"/>
          <cell r="AO1416"/>
          <cell r="AP1416"/>
          <cell r="AQ1416"/>
          <cell r="AR1416"/>
          <cell r="AS1416"/>
          <cell r="AT1416"/>
          <cell r="AU1416"/>
          <cell r="AV1416"/>
          <cell r="AW1416"/>
          <cell r="AX1416"/>
          <cell r="AY1416"/>
          <cell r="AZ1416"/>
          <cell r="BA1416"/>
          <cell r="BB1416"/>
          <cell r="BC1416"/>
          <cell r="BD1416"/>
          <cell r="BE1416"/>
          <cell r="BF1416"/>
          <cell r="BG1416"/>
          <cell r="BH1416"/>
          <cell r="BI1416"/>
          <cell r="BJ1416"/>
          <cell r="BK1416"/>
          <cell r="BL1416" t="str">
            <v>นายนัฏฐาวุธ สุภาโพน</v>
          </cell>
          <cell r="BM1416" t="str">
            <v>888165010301,
888165010302</v>
          </cell>
          <cell r="BN1416"/>
          <cell r="BO1416"/>
          <cell r="BP1416"/>
          <cell r="BQ1416"/>
          <cell r="BR1416"/>
          <cell r="BS1416"/>
          <cell r="BT1416"/>
          <cell r="BU1416"/>
          <cell r="BV1416"/>
          <cell r="BW1416"/>
          <cell r="BX1416"/>
          <cell r="BY1416"/>
          <cell r="BZ1416"/>
          <cell r="CA1416"/>
          <cell r="CB1416"/>
          <cell r="CC1416"/>
          <cell r="CD1416"/>
          <cell r="CE1416"/>
          <cell r="CF1416"/>
          <cell r="CG1416"/>
          <cell r="CH1416"/>
          <cell r="CI1416"/>
          <cell r="CJ1416"/>
          <cell r="CK1416"/>
          <cell r="CL1416"/>
          <cell r="CM1416"/>
          <cell r="CN1416"/>
          <cell r="CO1416"/>
        </row>
        <row r="1417">
          <cell r="B1417">
            <v>2261</v>
          </cell>
          <cell r="C1417">
            <v>1413</v>
          </cell>
          <cell r="D1417"/>
          <cell r="E1417"/>
          <cell r="F1417"/>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Q1417"/>
          <cell r="R1417"/>
          <cell r="S1417" t="str">
            <v>แขวงเชียงใหม่</v>
          </cell>
          <cell r="T1417" t="str">
            <v>ผบE5686</v>
          </cell>
          <cell r="U1417">
            <v>2564</v>
          </cell>
          <cell r="V1417" t="str">
            <v>ผบE5197</v>
          </cell>
          <cell r="W1417">
            <v>2565</v>
          </cell>
          <cell r="X1417"/>
          <cell r="Y1417"/>
          <cell r="Z1417"/>
          <cell r="AA1417">
            <v>25</v>
          </cell>
          <cell r="AB1417">
            <v>7</v>
          </cell>
          <cell r="AC1417">
            <v>2565</v>
          </cell>
          <cell r="AD1417"/>
          <cell r="AE1417"/>
          <cell r="AF1417"/>
          <cell r="AG1417"/>
          <cell r="AH1417"/>
          <cell r="AI1417"/>
          <cell r="AJ1417"/>
          <cell r="AK1417"/>
          <cell r="AL1417"/>
          <cell r="AM1417"/>
          <cell r="AN1417"/>
          <cell r="AO1417"/>
          <cell r="AP1417"/>
          <cell r="AQ1417"/>
          <cell r="AR1417"/>
          <cell r="AS1417"/>
          <cell r="AT1417"/>
          <cell r="AU1417"/>
          <cell r="AV1417"/>
          <cell r="AW1417"/>
          <cell r="AX1417"/>
          <cell r="AY1417"/>
          <cell r="AZ1417"/>
          <cell r="BA1417"/>
          <cell r="BB1417"/>
          <cell r="BC1417"/>
          <cell r="BD1417"/>
          <cell r="BE1417"/>
          <cell r="BF1417"/>
          <cell r="BG1417"/>
          <cell r="BH1417"/>
          <cell r="BI1417"/>
          <cell r="BJ1417"/>
          <cell r="BK1417"/>
          <cell r="BL1417" t="str">
            <v>นายชุติเดช จันทร์ณรงค์ชัย</v>
          </cell>
          <cell r="BM1417">
            <v>883263010384</v>
          </cell>
          <cell r="BN1417"/>
          <cell r="BO1417"/>
          <cell r="BP1417"/>
          <cell r="BQ1417"/>
          <cell r="BR1417"/>
          <cell r="BS1417"/>
          <cell r="BT1417"/>
          <cell r="BU1417"/>
          <cell r="BV1417"/>
          <cell r="BW1417"/>
          <cell r="BX1417"/>
          <cell r="BY1417"/>
          <cell r="BZ1417"/>
          <cell r="CA1417"/>
          <cell r="CB1417"/>
          <cell r="CC1417"/>
          <cell r="CD1417"/>
          <cell r="CE1417"/>
          <cell r="CF1417"/>
          <cell r="CG1417"/>
          <cell r="CH1417"/>
          <cell r="CI1417"/>
          <cell r="CJ1417"/>
          <cell r="CK1417"/>
          <cell r="CL1417"/>
          <cell r="CM1417"/>
          <cell r="CN1417"/>
          <cell r="CO1417"/>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AA1418"/>
          <cell r="AB1418"/>
          <cell r="AC1418"/>
          <cell r="AD1418"/>
          <cell r="AE1418"/>
          <cell r="AF1418"/>
          <cell r="AG1418"/>
          <cell r="AH1418"/>
          <cell r="AI1418"/>
          <cell r="AJ1418"/>
          <cell r="AK1418"/>
          <cell r="AL1418"/>
          <cell r="AM1418"/>
          <cell r="AN1418"/>
          <cell r="AO1418"/>
          <cell r="AP1418"/>
          <cell r="AQ1418"/>
          <cell r="AR1418"/>
          <cell r="AS1418"/>
          <cell r="AT1418"/>
          <cell r="AU1418"/>
          <cell r="AV1418"/>
          <cell r="AW1418"/>
          <cell r="AX1418"/>
          <cell r="AY1418"/>
          <cell r="AZ1418"/>
          <cell r="BA1418"/>
          <cell r="BB1418"/>
          <cell r="BC1418"/>
          <cell r="BD1418"/>
          <cell r="BE1418"/>
          <cell r="BF1418"/>
          <cell r="BG1418"/>
          <cell r="BH1418"/>
          <cell r="BI1418"/>
          <cell r="BJ1418"/>
          <cell r="BK1418"/>
          <cell r="BL1418" t="str">
            <v>นายเชิดชัย สุคำ</v>
          </cell>
          <cell r="BM1418">
            <v>0</v>
          </cell>
          <cell r="BN1418"/>
          <cell r="BO1418"/>
          <cell r="BP1418"/>
          <cell r="BQ1418"/>
          <cell r="BR1418"/>
          <cell r="BS1418"/>
          <cell r="BT1418"/>
          <cell r="BU1418"/>
          <cell r="BV1418"/>
          <cell r="BW1418"/>
          <cell r="BX1418"/>
          <cell r="BY1418"/>
          <cell r="BZ1418"/>
          <cell r="CA1418"/>
          <cell r="CB1418"/>
          <cell r="CC1418"/>
          <cell r="CD1418"/>
          <cell r="CE1418"/>
          <cell r="CF1418"/>
          <cell r="CG1418"/>
          <cell r="CH1418"/>
          <cell r="CI1418"/>
          <cell r="CJ1418"/>
          <cell r="CK1418"/>
          <cell r="CL1418"/>
          <cell r="CM1418"/>
          <cell r="CN1418"/>
          <cell r="CO1418"/>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AA1419"/>
          <cell r="AB1419"/>
          <cell r="AC1419"/>
          <cell r="AD1419"/>
          <cell r="AE1419"/>
          <cell r="AF1419"/>
          <cell r="AG1419"/>
          <cell r="AH1419"/>
          <cell r="AI1419"/>
          <cell r="AJ1419"/>
          <cell r="AK1419"/>
          <cell r="AL1419"/>
          <cell r="AM1419"/>
          <cell r="AN1419"/>
          <cell r="AO1419"/>
          <cell r="AP1419"/>
          <cell r="AQ1419"/>
          <cell r="AR1419"/>
          <cell r="AS1419"/>
          <cell r="AT1419"/>
          <cell r="AU1419"/>
          <cell r="AV1419"/>
          <cell r="AW1419"/>
          <cell r="AX1419"/>
          <cell r="AY1419"/>
          <cell r="AZ1419"/>
          <cell r="BA1419"/>
          <cell r="BB1419"/>
          <cell r="BC1419"/>
          <cell r="BD1419"/>
          <cell r="BE1419"/>
          <cell r="BF1419"/>
          <cell r="BG1419"/>
          <cell r="BH1419"/>
          <cell r="BI1419"/>
          <cell r="BJ1419"/>
          <cell r="BK1419"/>
          <cell r="BL1419" t="str">
            <v>นางสาวฐิติมา อุ่นเมืองอินทร์</v>
          </cell>
          <cell r="BM1419">
            <v>883266010023</v>
          </cell>
          <cell r="BN1419"/>
          <cell r="BO1419"/>
          <cell r="BP1419"/>
          <cell r="BQ1419"/>
          <cell r="BR1419"/>
          <cell r="BS1419"/>
          <cell r="BT1419"/>
          <cell r="BU1419"/>
          <cell r="BV1419"/>
          <cell r="BW1419"/>
          <cell r="BX1419"/>
          <cell r="BY1419"/>
          <cell r="BZ1419"/>
          <cell r="CA1419"/>
          <cell r="CB1419"/>
          <cell r="CC1419"/>
          <cell r="CD1419"/>
          <cell r="CE1419"/>
          <cell r="CF1419"/>
          <cell r="CG1419"/>
          <cell r="CH1419"/>
          <cell r="CI1419"/>
          <cell r="CJ1419"/>
          <cell r="CK1419"/>
          <cell r="CL1419"/>
          <cell r="CM1419"/>
          <cell r="CN1419"/>
          <cell r="CO1419"/>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AA1420"/>
          <cell r="AB1420"/>
          <cell r="AC1420"/>
          <cell r="AD1420"/>
          <cell r="AE1420"/>
          <cell r="AF1420"/>
          <cell r="AG1420"/>
          <cell r="AH1420"/>
          <cell r="AI1420"/>
          <cell r="AJ1420"/>
          <cell r="AK1420"/>
          <cell r="AL1420"/>
          <cell r="AM1420"/>
          <cell r="AN1420"/>
          <cell r="AO1420"/>
          <cell r="AP1420"/>
          <cell r="AQ1420"/>
          <cell r="AR1420"/>
          <cell r="AS1420"/>
          <cell r="AT1420"/>
          <cell r="AU1420"/>
          <cell r="AV1420"/>
          <cell r="AW1420"/>
          <cell r="AX1420"/>
          <cell r="AY1420"/>
          <cell r="AZ1420"/>
          <cell r="BA1420"/>
          <cell r="BB1420"/>
          <cell r="BC1420"/>
          <cell r="BD1420"/>
          <cell r="BE1420"/>
          <cell r="BF1420"/>
          <cell r="BG1420"/>
          <cell r="BH1420"/>
          <cell r="BI1420"/>
          <cell r="BJ1420"/>
          <cell r="BK1420"/>
          <cell r="BL1420" t="str">
            <v>นางงามพิศ อินต๊ะ</v>
          </cell>
          <cell r="BM1420">
            <v>883266010024</v>
          </cell>
          <cell r="BN1420"/>
          <cell r="BO1420"/>
          <cell r="BP1420"/>
          <cell r="BQ1420"/>
          <cell r="BR1420"/>
          <cell r="BS1420"/>
          <cell r="BT1420"/>
          <cell r="BU1420"/>
          <cell r="BV1420"/>
          <cell r="BW1420"/>
          <cell r="BX1420"/>
          <cell r="BY1420"/>
          <cell r="BZ1420"/>
          <cell r="CA1420"/>
          <cell r="CB1420"/>
          <cell r="CC1420"/>
          <cell r="CD1420"/>
          <cell r="CE1420"/>
          <cell r="CF1420"/>
          <cell r="CG1420"/>
          <cell r="CH1420"/>
          <cell r="CI1420"/>
          <cell r="CJ1420"/>
          <cell r="CK1420"/>
          <cell r="CL1420"/>
          <cell r="CM1420"/>
          <cell r="CN1420"/>
          <cell r="CO1420"/>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AA1421"/>
          <cell r="AB1421"/>
          <cell r="AC1421"/>
          <cell r="AD1421"/>
          <cell r="AE1421"/>
          <cell r="AF1421"/>
          <cell r="AG1421"/>
          <cell r="AH1421"/>
          <cell r="AI1421"/>
          <cell r="AJ1421"/>
          <cell r="AK1421"/>
          <cell r="AL1421"/>
          <cell r="AM1421"/>
          <cell r="AN1421"/>
          <cell r="AO1421"/>
          <cell r="AP1421"/>
          <cell r="AQ1421"/>
          <cell r="AR1421"/>
          <cell r="AS1421"/>
          <cell r="AT1421"/>
          <cell r="AU1421"/>
          <cell r="AV1421"/>
          <cell r="AW1421"/>
          <cell r="AX1421"/>
          <cell r="AY1421"/>
          <cell r="AZ1421"/>
          <cell r="BA1421"/>
          <cell r="BB1421"/>
          <cell r="BC1421"/>
          <cell r="BD1421"/>
          <cell r="BE1421"/>
          <cell r="BF1421"/>
          <cell r="BG1421"/>
          <cell r="BH1421"/>
          <cell r="BI1421"/>
          <cell r="BJ1421"/>
          <cell r="BK1421"/>
          <cell r="BL1421" t="str">
            <v>นางสาวรัตนาภรณ์  พงษ์ตัน</v>
          </cell>
          <cell r="BM1421">
            <v>883265010850</v>
          </cell>
          <cell r="BN1421"/>
          <cell r="BO1421"/>
          <cell r="BP1421"/>
          <cell r="BQ1421"/>
          <cell r="BR1421"/>
          <cell r="BS1421"/>
          <cell r="BT1421"/>
          <cell r="BU1421"/>
          <cell r="BV1421"/>
          <cell r="BW1421"/>
          <cell r="BX1421"/>
          <cell r="BY1421"/>
          <cell r="BZ1421"/>
          <cell r="CA1421"/>
          <cell r="CB1421"/>
          <cell r="CC1421"/>
          <cell r="CD1421"/>
          <cell r="CE1421"/>
          <cell r="CF1421"/>
          <cell r="CG1421"/>
          <cell r="CH1421"/>
          <cell r="CI1421"/>
          <cell r="CJ1421"/>
          <cell r="CK1421"/>
          <cell r="CL1421"/>
          <cell r="CM1421"/>
          <cell r="CN1421"/>
          <cell r="CO1421"/>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AA1422"/>
          <cell r="AB1422"/>
          <cell r="AC1422"/>
          <cell r="AD1422"/>
          <cell r="AE1422"/>
          <cell r="AF1422"/>
          <cell r="AG1422"/>
          <cell r="AH1422"/>
          <cell r="AI1422"/>
          <cell r="AJ1422"/>
          <cell r="AK1422"/>
          <cell r="AL1422"/>
          <cell r="AM1422"/>
          <cell r="AN1422"/>
          <cell r="AO1422"/>
          <cell r="AP1422"/>
          <cell r="AQ1422"/>
          <cell r="AR1422"/>
          <cell r="AS1422"/>
          <cell r="AT1422"/>
          <cell r="AU1422"/>
          <cell r="AV1422"/>
          <cell r="AW1422"/>
          <cell r="AX1422"/>
          <cell r="AY1422"/>
          <cell r="AZ1422"/>
          <cell r="BA1422"/>
          <cell r="BB1422"/>
          <cell r="BC1422"/>
          <cell r="BD1422"/>
          <cell r="BE1422"/>
          <cell r="BF1422"/>
          <cell r="BG1422"/>
          <cell r="BH1422"/>
          <cell r="BI1422"/>
          <cell r="BJ1422"/>
          <cell r="BK1422"/>
          <cell r="BL1422" t="str">
            <v>ว่าที่ร้อยตรีณัฐสิมา ถนอมบุญ</v>
          </cell>
          <cell r="BM1422">
            <v>883265010433</v>
          </cell>
          <cell r="BN1422"/>
          <cell r="BO1422"/>
          <cell r="BP1422"/>
          <cell r="BQ1422"/>
          <cell r="BR1422"/>
          <cell r="BS1422"/>
          <cell r="BT1422"/>
          <cell r="BU1422"/>
          <cell r="BV1422"/>
          <cell r="BW1422"/>
          <cell r="BX1422"/>
          <cell r="BY1422"/>
          <cell r="BZ1422"/>
          <cell r="CA1422"/>
          <cell r="CB1422"/>
          <cell r="CC1422"/>
          <cell r="CD1422"/>
          <cell r="CE1422"/>
          <cell r="CF1422"/>
          <cell r="CG1422"/>
          <cell r="CH1422"/>
          <cell r="CI1422"/>
          <cell r="CJ1422"/>
          <cell r="CK1422"/>
          <cell r="CL1422"/>
          <cell r="CM1422"/>
          <cell r="CN1422"/>
          <cell r="CO1422"/>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AA1423"/>
          <cell r="AB1423"/>
          <cell r="AC1423"/>
          <cell r="AD1423"/>
          <cell r="AE1423"/>
          <cell r="AF1423"/>
          <cell r="AG1423"/>
          <cell r="AH1423"/>
          <cell r="AI1423"/>
          <cell r="AJ1423"/>
          <cell r="AK1423"/>
          <cell r="AL1423"/>
          <cell r="AM1423"/>
          <cell r="AN1423"/>
          <cell r="AO1423"/>
          <cell r="AP1423"/>
          <cell r="AQ1423"/>
          <cell r="AR1423"/>
          <cell r="AS1423"/>
          <cell r="AT1423"/>
          <cell r="AU1423"/>
          <cell r="AV1423"/>
          <cell r="AW1423"/>
          <cell r="AX1423"/>
          <cell r="AY1423"/>
          <cell r="AZ1423"/>
          <cell r="BA1423"/>
          <cell r="BB1423"/>
          <cell r="BC1423"/>
          <cell r="BD1423"/>
          <cell r="BE1423"/>
          <cell r="BF1423"/>
          <cell r="BG1423"/>
          <cell r="BH1423"/>
          <cell r="BI1423"/>
          <cell r="BJ1423"/>
          <cell r="BK1423"/>
          <cell r="BL1423" t="str">
            <v>นายกิตติ  อุ่นเรือน</v>
          </cell>
          <cell r="BM1423">
            <v>883265010855</v>
          </cell>
          <cell r="BN1423"/>
          <cell r="BO1423"/>
          <cell r="BP1423"/>
          <cell r="BQ1423"/>
          <cell r="BR1423"/>
          <cell r="BS1423"/>
          <cell r="BT1423"/>
          <cell r="BU1423"/>
          <cell r="BV1423"/>
          <cell r="BW1423"/>
          <cell r="BX1423"/>
          <cell r="BY1423"/>
          <cell r="BZ1423"/>
          <cell r="CA1423"/>
          <cell r="CB1423"/>
          <cell r="CC1423"/>
          <cell r="CD1423"/>
          <cell r="CE1423"/>
          <cell r="CF1423"/>
          <cell r="CG1423"/>
          <cell r="CH1423"/>
          <cell r="CI1423"/>
          <cell r="CJ1423"/>
          <cell r="CK1423"/>
          <cell r="CL1423"/>
          <cell r="CM1423"/>
          <cell r="CN1423"/>
          <cell r="CO1423"/>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AA1424"/>
          <cell r="AB1424"/>
          <cell r="AC1424"/>
          <cell r="AD1424"/>
          <cell r="AE1424"/>
          <cell r="AF1424"/>
          <cell r="AG1424"/>
          <cell r="AH1424"/>
          <cell r="AI1424"/>
          <cell r="AJ1424"/>
          <cell r="AK1424"/>
          <cell r="AL1424"/>
          <cell r="AM1424"/>
          <cell r="AN1424"/>
          <cell r="AO1424"/>
          <cell r="AP1424"/>
          <cell r="AQ1424"/>
          <cell r="AR1424"/>
          <cell r="AS1424"/>
          <cell r="AT1424"/>
          <cell r="AU1424"/>
          <cell r="AV1424"/>
          <cell r="AW1424"/>
          <cell r="AX1424"/>
          <cell r="AY1424"/>
          <cell r="AZ1424"/>
          <cell r="BA1424"/>
          <cell r="BB1424"/>
          <cell r="BC1424"/>
          <cell r="BD1424"/>
          <cell r="BE1424"/>
          <cell r="BF1424"/>
          <cell r="BG1424"/>
          <cell r="BH1424"/>
          <cell r="BI1424"/>
          <cell r="BJ1424"/>
          <cell r="BK1424"/>
          <cell r="BL1424" t="str">
            <v>นางสาวลลิภัทร คัมภีระ</v>
          </cell>
          <cell r="BM1424">
            <v>883165010124</v>
          </cell>
          <cell r="BN1424"/>
          <cell r="BO1424"/>
          <cell r="BP1424"/>
          <cell r="BQ1424"/>
          <cell r="BR1424"/>
          <cell r="BS1424"/>
          <cell r="BT1424"/>
          <cell r="BU1424"/>
          <cell r="BV1424"/>
          <cell r="BW1424"/>
          <cell r="BX1424"/>
          <cell r="BY1424"/>
          <cell r="BZ1424"/>
          <cell r="CA1424"/>
          <cell r="CB1424"/>
          <cell r="CC1424"/>
          <cell r="CD1424"/>
          <cell r="CE1424"/>
          <cell r="CF1424"/>
          <cell r="CG1424"/>
          <cell r="CH1424"/>
          <cell r="CI1424"/>
          <cell r="CJ1424"/>
          <cell r="CK1424"/>
          <cell r="CL1424"/>
          <cell r="CM1424"/>
          <cell r="CN1424"/>
          <cell r="CO1424"/>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AA1425"/>
          <cell r="AB1425"/>
          <cell r="AC1425"/>
          <cell r="AD1425"/>
          <cell r="AE1425"/>
          <cell r="AF1425"/>
          <cell r="AG1425"/>
          <cell r="AH1425"/>
          <cell r="AI1425"/>
          <cell r="AJ1425"/>
          <cell r="AK1425"/>
          <cell r="AL1425"/>
          <cell r="AM1425"/>
          <cell r="AN1425"/>
          <cell r="AO1425"/>
          <cell r="AP1425"/>
          <cell r="AQ1425"/>
          <cell r="AR1425"/>
          <cell r="AS1425"/>
          <cell r="AT1425"/>
          <cell r="AU1425"/>
          <cell r="AV1425"/>
          <cell r="AW1425"/>
          <cell r="AX1425"/>
          <cell r="AY1425"/>
          <cell r="AZ1425"/>
          <cell r="BA1425"/>
          <cell r="BB1425"/>
          <cell r="BC1425"/>
          <cell r="BD1425"/>
          <cell r="BE1425"/>
          <cell r="BF1425"/>
          <cell r="BG1425"/>
          <cell r="BH1425"/>
          <cell r="BI1425"/>
          <cell r="BJ1425"/>
          <cell r="BK1425"/>
          <cell r="BL1425" t="str">
            <v>นางสาวมณฑน์รัตน์ จิตรทรวง</v>
          </cell>
          <cell r="BM1425">
            <v>883165010179</v>
          </cell>
          <cell r="BN1425"/>
          <cell r="BO1425"/>
          <cell r="BP1425"/>
          <cell r="BQ1425"/>
          <cell r="BR1425"/>
          <cell r="BS1425"/>
          <cell r="BT1425"/>
          <cell r="BU1425"/>
          <cell r="BV1425"/>
          <cell r="BW1425"/>
          <cell r="BX1425"/>
          <cell r="BY1425"/>
          <cell r="BZ1425"/>
          <cell r="CA1425"/>
          <cell r="CB1425"/>
          <cell r="CC1425"/>
          <cell r="CD1425"/>
          <cell r="CE1425"/>
          <cell r="CF1425"/>
          <cell r="CG1425"/>
          <cell r="CH1425"/>
          <cell r="CI1425"/>
          <cell r="CJ1425"/>
          <cell r="CK1425"/>
          <cell r="CL1425"/>
          <cell r="CM1425"/>
          <cell r="CN1425"/>
          <cell r="CO1425"/>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X1426"/>
          <cell r="Y1426"/>
          <cell r="Z1426"/>
          <cell r="AA1426">
            <v>28</v>
          </cell>
          <cell r="AB1426">
            <v>10</v>
          </cell>
          <cell r="AC1426">
            <v>2562</v>
          </cell>
          <cell r="AD1426"/>
          <cell r="AE1426"/>
          <cell r="AF1426"/>
          <cell r="AG1426"/>
          <cell r="AH1426"/>
          <cell r="AI1426"/>
          <cell r="AJ1426"/>
          <cell r="AK1426"/>
          <cell r="AL1426"/>
          <cell r="AM1426"/>
          <cell r="AN1426"/>
          <cell r="AO1426"/>
          <cell r="AP1426"/>
          <cell r="AQ1426"/>
          <cell r="AR1426"/>
          <cell r="AS1426"/>
          <cell r="AT1426"/>
          <cell r="AU1426"/>
          <cell r="AV1426"/>
          <cell r="AW1426"/>
          <cell r="AX1426"/>
          <cell r="AY1426"/>
          <cell r="AZ1426"/>
          <cell r="BA1426"/>
          <cell r="BB1426"/>
          <cell r="BC1426"/>
          <cell r="BD1426"/>
          <cell r="BE1426"/>
          <cell r="BF1426"/>
          <cell r="BG1426"/>
          <cell r="BH1426"/>
          <cell r="BI1426"/>
          <cell r="BJ1426"/>
          <cell r="BK1426"/>
          <cell r="BL1426" t="str">
            <v>นางสุนิสา จินะชิต</v>
          </cell>
          <cell r="BM1426">
            <v>883162011068</v>
          </cell>
          <cell r="BN1426"/>
          <cell r="BO1426"/>
          <cell r="BP1426"/>
          <cell r="BQ1426"/>
          <cell r="BR1426"/>
          <cell r="BS1426"/>
          <cell r="BT1426"/>
          <cell r="BU1426"/>
          <cell r="BV1426"/>
          <cell r="BW1426"/>
          <cell r="BX1426"/>
          <cell r="BY1426"/>
          <cell r="BZ1426"/>
          <cell r="CA1426"/>
          <cell r="CB1426"/>
          <cell r="CC1426"/>
          <cell r="CD1426"/>
          <cell r="CE1426"/>
          <cell r="CF1426"/>
          <cell r="CG1426"/>
          <cell r="CH1426"/>
          <cell r="CI1426"/>
          <cell r="CJ1426"/>
          <cell r="CK1426"/>
          <cell r="CL1426"/>
          <cell r="CM1426"/>
          <cell r="CN1426"/>
          <cell r="CO1426"/>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AA1427"/>
          <cell r="AB1427"/>
          <cell r="AC1427"/>
          <cell r="AD1427"/>
          <cell r="AE1427"/>
          <cell r="AF1427"/>
          <cell r="AG1427"/>
          <cell r="AH1427"/>
          <cell r="AI1427"/>
          <cell r="AJ1427"/>
          <cell r="AK1427"/>
          <cell r="AL1427"/>
          <cell r="AM1427"/>
          <cell r="AN1427"/>
          <cell r="AO1427"/>
          <cell r="AP1427"/>
          <cell r="AQ1427"/>
          <cell r="AR1427"/>
          <cell r="AS1427"/>
          <cell r="AT1427"/>
          <cell r="AU1427"/>
          <cell r="AV1427"/>
          <cell r="AW1427"/>
          <cell r="AX1427"/>
          <cell r="AY1427"/>
          <cell r="AZ1427"/>
          <cell r="BA1427"/>
          <cell r="BB1427"/>
          <cell r="BC1427"/>
          <cell r="BD1427"/>
          <cell r="BE1427"/>
          <cell r="BF1427"/>
          <cell r="BG1427"/>
          <cell r="BH1427"/>
          <cell r="BI1427"/>
          <cell r="BJ1427"/>
          <cell r="BK1427"/>
          <cell r="BL1427" t="str">
            <v>นายดำเนิน ชัยมณี</v>
          </cell>
          <cell r="BM1427">
            <v>883166010005</v>
          </cell>
          <cell r="BN1427"/>
          <cell r="BO1427"/>
          <cell r="BP1427"/>
          <cell r="BQ1427"/>
          <cell r="BR1427"/>
          <cell r="BS1427"/>
          <cell r="BT1427"/>
          <cell r="BU1427"/>
          <cell r="BV1427"/>
          <cell r="BW1427"/>
          <cell r="BX1427"/>
          <cell r="BY1427"/>
          <cell r="BZ1427"/>
          <cell r="CA1427"/>
          <cell r="CB1427"/>
          <cell r="CC1427"/>
          <cell r="CD1427"/>
          <cell r="CE1427"/>
          <cell r="CF1427"/>
          <cell r="CG1427"/>
          <cell r="CH1427"/>
          <cell r="CI1427"/>
          <cell r="CJ1427"/>
          <cell r="CK1427"/>
          <cell r="CL1427"/>
          <cell r="CM1427"/>
          <cell r="CN1427"/>
          <cell r="CO1427"/>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AA1428"/>
          <cell r="AB1428"/>
          <cell r="AC1428"/>
          <cell r="AD1428"/>
          <cell r="AE1428"/>
          <cell r="AF1428"/>
          <cell r="AG1428"/>
          <cell r="AH1428"/>
          <cell r="AI1428"/>
          <cell r="AJ1428"/>
          <cell r="AK1428"/>
          <cell r="AL1428"/>
          <cell r="AM1428"/>
          <cell r="AN1428"/>
          <cell r="AO1428"/>
          <cell r="AP1428"/>
          <cell r="AQ1428"/>
          <cell r="AR1428"/>
          <cell r="AS1428"/>
          <cell r="AT1428"/>
          <cell r="AU1428"/>
          <cell r="AV1428"/>
          <cell r="AW1428"/>
          <cell r="AX1428"/>
          <cell r="AY1428"/>
          <cell r="AZ1428"/>
          <cell r="BA1428"/>
          <cell r="BB1428"/>
          <cell r="BC1428"/>
          <cell r="BD1428"/>
          <cell r="BE1428"/>
          <cell r="BF1428"/>
          <cell r="BG1428"/>
          <cell r="BH1428"/>
          <cell r="BI1428"/>
          <cell r="BJ1428"/>
          <cell r="BK1428"/>
          <cell r="BL1428" t="str">
            <v>นางเกสรา ไอ่มี</v>
          </cell>
          <cell r="BM1428">
            <v>823560011123</v>
          </cell>
          <cell r="BN1428"/>
          <cell r="BO1428"/>
          <cell r="BP1428"/>
          <cell r="BQ1428"/>
          <cell r="BR1428"/>
          <cell r="BS1428"/>
          <cell r="BT1428"/>
          <cell r="BU1428"/>
          <cell r="BV1428"/>
          <cell r="BW1428"/>
          <cell r="BX1428"/>
          <cell r="BY1428"/>
          <cell r="BZ1428"/>
          <cell r="CA1428"/>
          <cell r="CB1428"/>
          <cell r="CC1428"/>
          <cell r="CD1428"/>
          <cell r="CE1428"/>
          <cell r="CF1428"/>
          <cell r="CG1428"/>
          <cell r="CH1428"/>
          <cell r="CI1428"/>
          <cell r="CJ1428"/>
          <cell r="CK1428"/>
          <cell r="CL1428"/>
          <cell r="CM1428"/>
          <cell r="CN1428"/>
          <cell r="CO1428"/>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N1429"/>
          <cell r="O1429" t="str">
            <v>ประชารัฐเพื่อประชาชน</v>
          </cell>
          <cell r="P1429" t="str">
            <v>1.บุคคลค้ำประกัน</v>
          </cell>
          <cell r="Q1429"/>
          <cell r="R1429"/>
          <cell r="S1429" t="str">
            <v>จังหวัดเทิง</v>
          </cell>
          <cell r="T1429" t="str">
            <v>ผบ.1962</v>
          </cell>
          <cell r="U1429">
            <v>2562</v>
          </cell>
          <cell r="V1429" t="str">
            <v>ผบ2403</v>
          </cell>
          <cell r="W1429">
            <v>2562</v>
          </cell>
          <cell r="X1429">
            <v>25</v>
          </cell>
          <cell r="Y1429">
            <v>12</v>
          </cell>
          <cell r="Z1429">
            <v>2562</v>
          </cell>
          <cell r="AA1429"/>
          <cell r="AB1429"/>
          <cell r="AC1429"/>
          <cell r="AD1429"/>
          <cell r="AE1429"/>
          <cell r="AF1429"/>
          <cell r="AG1429"/>
          <cell r="AH1429"/>
          <cell r="AI1429"/>
          <cell r="AJ1429"/>
          <cell r="AK1429"/>
          <cell r="AL1429"/>
          <cell r="AM1429"/>
          <cell r="AN1429"/>
          <cell r="AO1429"/>
          <cell r="AP1429"/>
          <cell r="AQ1429"/>
          <cell r="AR1429"/>
          <cell r="AS1429"/>
          <cell r="AT1429"/>
          <cell r="AU1429"/>
          <cell r="AV1429"/>
          <cell r="AW1429"/>
          <cell r="AX1429"/>
          <cell r="AY1429"/>
          <cell r="AZ1429"/>
          <cell r="BA1429"/>
          <cell r="BB1429"/>
          <cell r="BC1429"/>
          <cell r="BD1429"/>
          <cell r="BE1429"/>
          <cell r="BF1429"/>
          <cell r="BG1429"/>
          <cell r="BH1429"/>
          <cell r="BI1429"/>
          <cell r="BJ1429"/>
          <cell r="BK1429"/>
          <cell r="BL1429" t="str">
            <v>นายปรีชา ปัญญาอิ่นแก้ว</v>
          </cell>
          <cell r="BM1429">
            <v>823560010986</v>
          </cell>
          <cell r="BN1429"/>
          <cell r="BO1429"/>
          <cell r="BP1429"/>
          <cell r="BQ1429"/>
          <cell r="BR1429"/>
          <cell r="BS1429"/>
          <cell r="BT1429"/>
          <cell r="BU1429"/>
          <cell r="BV1429"/>
          <cell r="BW1429"/>
          <cell r="BX1429"/>
          <cell r="BY1429"/>
          <cell r="BZ1429"/>
          <cell r="CA1429"/>
          <cell r="CB1429"/>
          <cell r="CC1429"/>
          <cell r="CD1429"/>
          <cell r="CE1429"/>
          <cell r="CF1429"/>
          <cell r="CG1429"/>
          <cell r="CH1429"/>
          <cell r="CI1429"/>
          <cell r="CJ1429"/>
          <cell r="CK1429"/>
          <cell r="CL1429"/>
          <cell r="CM1429"/>
          <cell r="CN1429"/>
          <cell r="CO1429"/>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AA1430"/>
          <cell r="AB1430"/>
          <cell r="AC1430"/>
          <cell r="AD1430"/>
          <cell r="AE1430"/>
          <cell r="AF1430"/>
          <cell r="AG1430"/>
          <cell r="AH1430"/>
          <cell r="AI1430"/>
          <cell r="AJ1430"/>
          <cell r="AK1430"/>
          <cell r="AL1430"/>
          <cell r="AM1430"/>
          <cell r="AN1430"/>
          <cell r="AO1430"/>
          <cell r="AP1430"/>
          <cell r="AQ1430"/>
          <cell r="AR1430"/>
          <cell r="AS1430"/>
          <cell r="AT1430"/>
          <cell r="AU1430"/>
          <cell r="AV1430"/>
          <cell r="AW1430"/>
          <cell r="AX1430"/>
          <cell r="AY1430"/>
          <cell r="AZ1430"/>
          <cell r="BA1430"/>
          <cell r="BB1430"/>
          <cell r="BC1430"/>
          <cell r="BD1430"/>
          <cell r="BE1430"/>
          <cell r="BF1430"/>
          <cell r="BG1430"/>
          <cell r="BH1430"/>
          <cell r="BI1430"/>
          <cell r="BJ1430"/>
          <cell r="BK1430"/>
          <cell r="BL1430" t="str">
            <v>นางสาวรัตติกาล พะยามะหนี่</v>
          </cell>
          <cell r="BM1430">
            <v>883165010122</v>
          </cell>
          <cell r="BN1430"/>
          <cell r="BO1430"/>
          <cell r="BP1430"/>
          <cell r="BQ1430"/>
          <cell r="BR1430"/>
          <cell r="BS1430"/>
          <cell r="BT1430"/>
          <cell r="BU1430"/>
          <cell r="BV1430"/>
          <cell r="BW1430"/>
          <cell r="BX1430"/>
          <cell r="BY1430"/>
          <cell r="BZ1430"/>
          <cell r="CA1430"/>
          <cell r="CB1430"/>
          <cell r="CC1430"/>
          <cell r="CD1430"/>
          <cell r="CE1430"/>
          <cell r="CF1430"/>
          <cell r="CG1430"/>
          <cell r="CH1430"/>
          <cell r="CI1430"/>
          <cell r="CJ1430"/>
          <cell r="CK1430"/>
          <cell r="CL1430"/>
          <cell r="CM1430"/>
          <cell r="CN1430"/>
          <cell r="CO1430"/>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P1431"/>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AA1431"/>
          <cell r="AB1431"/>
          <cell r="AC1431"/>
          <cell r="AD1431"/>
          <cell r="AE1431"/>
          <cell r="AF1431"/>
          <cell r="AG1431"/>
          <cell r="AH1431"/>
          <cell r="AI1431"/>
          <cell r="AJ1431"/>
          <cell r="AK1431"/>
          <cell r="AL1431"/>
          <cell r="AM1431"/>
          <cell r="AN1431"/>
          <cell r="AO1431"/>
          <cell r="AP1431"/>
          <cell r="AQ1431"/>
          <cell r="AR1431"/>
          <cell r="AS1431"/>
          <cell r="AT1431"/>
          <cell r="AU1431"/>
          <cell r="AV1431"/>
          <cell r="AW1431"/>
          <cell r="AX1431"/>
          <cell r="AY1431"/>
          <cell r="AZ1431"/>
          <cell r="BA1431"/>
          <cell r="BB1431"/>
          <cell r="BC1431"/>
          <cell r="BD1431"/>
          <cell r="BE1431"/>
          <cell r="BF1431"/>
          <cell r="BG1431"/>
          <cell r="BH1431"/>
          <cell r="BI1431"/>
          <cell r="BJ1431"/>
          <cell r="BK1431"/>
          <cell r="BL1431" t="str">
            <v>นางสาวนันท์วรัตถ์    กลั่นเนียม</v>
          </cell>
          <cell r="BM1431">
            <v>883162010738</v>
          </cell>
          <cell r="BN1431"/>
          <cell r="BO1431"/>
          <cell r="BP1431"/>
          <cell r="BQ1431"/>
          <cell r="BR1431"/>
          <cell r="BS1431"/>
          <cell r="BT1431"/>
          <cell r="BU1431"/>
          <cell r="BV1431"/>
          <cell r="BW1431"/>
          <cell r="BX1431"/>
          <cell r="BY1431"/>
          <cell r="BZ1431"/>
          <cell r="CA1431"/>
          <cell r="CB1431"/>
          <cell r="CC1431"/>
          <cell r="CD1431"/>
          <cell r="CE1431"/>
          <cell r="CF1431"/>
          <cell r="CG1431"/>
          <cell r="CH1431"/>
          <cell r="CI1431"/>
          <cell r="CJ1431"/>
          <cell r="CK1431"/>
          <cell r="CL1431"/>
          <cell r="CM1431"/>
          <cell r="CN1431"/>
          <cell r="CO1431"/>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AA1432"/>
          <cell r="AB1432"/>
          <cell r="AC1432"/>
          <cell r="AD1432"/>
          <cell r="AE1432"/>
          <cell r="AF1432"/>
          <cell r="AG1432"/>
          <cell r="AH1432"/>
          <cell r="AI1432"/>
          <cell r="AJ1432"/>
          <cell r="AK1432"/>
          <cell r="AL1432"/>
          <cell r="AM1432"/>
          <cell r="AN1432"/>
          <cell r="AO1432"/>
          <cell r="AP1432"/>
          <cell r="AQ1432"/>
          <cell r="AR1432"/>
          <cell r="AS1432"/>
          <cell r="AT1432"/>
          <cell r="AU1432"/>
          <cell r="AV1432"/>
          <cell r="AW1432"/>
          <cell r="AX1432"/>
          <cell r="AY1432"/>
          <cell r="AZ1432"/>
          <cell r="BA1432"/>
          <cell r="BB1432"/>
          <cell r="BC1432"/>
          <cell r="BD1432"/>
          <cell r="BE1432"/>
          <cell r="BF1432"/>
          <cell r="BG1432"/>
          <cell r="BH1432"/>
          <cell r="BI1432"/>
          <cell r="BJ1432"/>
          <cell r="BK1432"/>
          <cell r="BL1432" t="str">
            <v>นางพนิตพิชา แสวงภักดี</v>
          </cell>
          <cell r="BM1432">
            <v>883165010611</v>
          </cell>
          <cell r="BN1432"/>
          <cell r="BO1432"/>
          <cell r="BP1432"/>
          <cell r="BQ1432"/>
          <cell r="BR1432"/>
          <cell r="BS1432"/>
          <cell r="BT1432"/>
          <cell r="BU1432"/>
          <cell r="BV1432"/>
          <cell r="BW1432"/>
          <cell r="BX1432"/>
          <cell r="BY1432"/>
          <cell r="BZ1432"/>
          <cell r="CA1432"/>
          <cell r="CB1432"/>
          <cell r="CC1432"/>
          <cell r="CD1432"/>
          <cell r="CE1432"/>
          <cell r="CF1432"/>
          <cell r="CG1432"/>
          <cell r="CH1432"/>
          <cell r="CI1432"/>
          <cell r="CJ1432"/>
          <cell r="CK1432"/>
          <cell r="CL1432"/>
          <cell r="CM1432"/>
          <cell r="CN1432"/>
          <cell r="CO1432"/>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AA1433"/>
          <cell r="AB1433"/>
          <cell r="AC1433"/>
          <cell r="AD1433"/>
          <cell r="AE1433"/>
          <cell r="AF1433"/>
          <cell r="AG1433"/>
          <cell r="AH1433"/>
          <cell r="AI1433"/>
          <cell r="AJ1433"/>
          <cell r="AK1433"/>
          <cell r="AL1433"/>
          <cell r="AM1433"/>
          <cell r="AN1433"/>
          <cell r="AO1433"/>
          <cell r="AP1433"/>
          <cell r="AQ1433"/>
          <cell r="AR1433"/>
          <cell r="AS1433"/>
          <cell r="AT1433"/>
          <cell r="AU1433"/>
          <cell r="AV1433"/>
          <cell r="AW1433"/>
          <cell r="AX1433"/>
          <cell r="AY1433"/>
          <cell r="AZ1433"/>
          <cell r="BA1433"/>
          <cell r="BB1433"/>
          <cell r="BC1433"/>
          <cell r="BD1433"/>
          <cell r="BE1433"/>
          <cell r="BF1433"/>
          <cell r="BG1433"/>
          <cell r="BH1433"/>
          <cell r="BI1433"/>
          <cell r="BJ1433"/>
          <cell r="BK1433"/>
          <cell r="BL1433" t="str">
            <v>นางสาวนิตยาภรณ์ คำชัยวงศ์</v>
          </cell>
          <cell r="BM1433">
            <v>883165010731</v>
          </cell>
          <cell r="BN1433"/>
          <cell r="BO1433"/>
          <cell r="BP1433"/>
          <cell r="BQ1433"/>
          <cell r="BR1433"/>
          <cell r="BS1433"/>
          <cell r="BT1433"/>
          <cell r="BU1433"/>
          <cell r="BV1433"/>
          <cell r="BW1433"/>
          <cell r="BX1433"/>
          <cell r="BY1433"/>
          <cell r="BZ1433"/>
          <cell r="CA1433"/>
          <cell r="CB1433"/>
          <cell r="CC1433"/>
          <cell r="CD1433"/>
          <cell r="CE1433"/>
          <cell r="CF1433"/>
          <cell r="CG1433"/>
          <cell r="CH1433"/>
          <cell r="CI1433"/>
          <cell r="CJ1433"/>
          <cell r="CK1433"/>
          <cell r="CL1433"/>
          <cell r="CM1433"/>
          <cell r="CN1433"/>
          <cell r="CO1433"/>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X1434"/>
          <cell r="Y1434"/>
          <cell r="Z1434"/>
          <cell r="AA1434">
            <v>29</v>
          </cell>
          <cell r="AB1434">
            <v>8</v>
          </cell>
          <cell r="AC1434">
            <v>2565</v>
          </cell>
          <cell r="AD1434"/>
          <cell r="AE1434"/>
          <cell r="AF1434"/>
          <cell r="AG1434"/>
          <cell r="AH1434"/>
          <cell r="AI1434"/>
          <cell r="AJ1434"/>
          <cell r="AK1434"/>
          <cell r="AL1434"/>
          <cell r="AM1434"/>
          <cell r="AN1434"/>
          <cell r="AO1434"/>
          <cell r="AP1434"/>
          <cell r="AQ1434"/>
          <cell r="AR1434"/>
          <cell r="AS1434"/>
          <cell r="AT1434"/>
          <cell r="AU1434"/>
          <cell r="AV1434"/>
          <cell r="AW1434"/>
          <cell r="AX1434"/>
          <cell r="AY1434"/>
          <cell r="AZ1434"/>
          <cell r="BA1434"/>
          <cell r="BB1434"/>
          <cell r="BC1434"/>
          <cell r="BD1434"/>
          <cell r="BE1434"/>
          <cell r="BF1434"/>
          <cell r="BG1434"/>
          <cell r="BH1434"/>
          <cell r="BI1434"/>
          <cell r="BJ1434"/>
          <cell r="BK1434"/>
          <cell r="BL1434" t="str">
            <v>นายสมัย จริยา</v>
          </cell>
          <cell r="BM1434">
            <v>0</v>
          </cell>
          <cell r="BN1434"/>
          <cell r="BO1434"/>
          <cell r="BP1434"/>
          <cell r="BQ1434"/>
          <cell r="BR1434"/>
          <cell r="BS1434"/>
          <cell r="BT1434"/>
          <cell r="BU1434"/>
          <cell r="BV1434"/>
          <cell r="BW1434"/>
          <cell r="BX1434"/>
          <cell r="BY1434"/>
          <cell r="BZ1434"/>
          <cell r="CA1434"/>
          <cell r="CB1434"/>
          <cell r="CC1434"/>
          <cell r="CD1434"/>
          <cell r="CE1434"/>
          <cell r="CF1434"/>
          <cell r="CG1434"/>
          <cell r="CH1434"/>
          <cell r="CI1434"/>
          <cell r="CJ1434"/>
          <cell r="CK1434"/>
          <cell r="CL1434"/>
          <cell r="CM1434"/>
          <cell r="CN1434"/>
          <cell r="CO1434"/>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X1435"/>
          <cell r="Y1435"/>
          <cell r="Z1435"/>
          <cell r="AA1435">
            <v>28</v>
          </cell>
          <cell r="AB1435">
            <v>8</v>
          </cell>
          <cell r="AC1435">
            <v>2566</v>
          </cell>
          <cell r="AD1435"/>
          <cell r="AE1435"/>
          <cell r="AF1435"/>
          <cell r="AG1435"/>
          <cell r="AH1435"/>
          <cell r="AI1435"/>
          <cell r="AJ1435"/>
          <cell r="AK1435"/>
          <cell r="AL1435"/>
          <cell r="AM1435"/>
          <cell r="AN1435"/>
          <cell r="AO1435"/>
          <cell r="AP1435"/>
          <cell r="AQ1435"/>
          <cell r="AR1435"/>
          <cell r="AS1435"/>
          <cell r="AT1435"/>
          <cell r="AU1435"/>
          <cell r="AV1435"/>
          <cell r="AW1435"/>
          <cell r="AX1435"/>
          <cell r="AY1435"/>
          <cell r="AZ1435"/>
          <cell r="BA1435"/>
          <cell r="BB1435"/>
          <cell r="BC1435"/>
          <cell r="BD1435"/>
          <cell r="BE1435"/>
          <cell r="BF1435"/>
          <cell r="BG1435"/>
          <cell r="BH1435"/>
          <cell r="BI1435"/>
          <cell r="BJ1435"/>
          <cell r="BK1435"/>
          <cell r="BL1435" t="str">
            <v>นายณัธชัย พฤฒิพาณิชย์</v>
          </cell>
          <cell r="BM1435">
            <v>0</v>
          </cell>
          <cell r="BN1435"/>
          <cell r="BO1435"/>
          <cell r="BP1435"/>
          <cell r="BQ1435"/>
          <cell r="BR1435"/>
          <cell r="BS1435"/>
          <cell r="BT1435"/>
          <cell r="BU1435"/>
          <cell r="BV1435"/>
          <cell r="BW1435"/>
          <cell r="BX1435"/>
          <cell r="BY1435"/>
          <cell r="BZ1435"/>
          <cell r="CA1435"/>
          <cell r="CB1435"/>
          <cell r="CC1435"/>
          <cell r="CD1435"/>
          <cell r="CE1435"/>
          <cell r="CF1435"/>
          <cell r="CG1435"/>
          <cell r="CH1435"/>
          <cell r="CI1435"/>
          <cell r="CJ1435"/>
          <cell r="CK1435"/>
          <cell r="CL1435"/>
          <cell r="CM1435"/>
          <cell r="CN1435"/>
          <cell r="CO1435"/>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X1436"/>
          <cell r="Y1436"/>
          <cell r="Z1436"/>
          <cell r="AA1436">
            <v>8</v>
          </cell>
          <cell r="AB1436">
            <v>6</v>
          </cell>
          <cell r="AC1436">
            <v>2562</v>
          </cell>
          <cell r="AD1436"/>
          <cell r="AE1436"/>
          <cell r="AF1436"/>
          <cell r="AG1436"/>
          <cell r="AH1436"/>
          <cell r="AI1436"/>
          <cell r="AJ1436"/>
          <cell r="AK1436"/>
          <cell r="AL1436"/>
          <cell r="AM1436"/>
          <cell r="AN1436"/>
          <cell r="AO1436"/>
          <cell r="AP1436"/>
          <cell r="AQ1436"/>
          <cell r="AR1436"/>
          <cell r="AS1436"/>
          <cell r="AT1436"/>
          <cell r="AU1436"/>
          <cell r="AV1436"/>
          <cell r="AW1436"/>
          <cell r="AX1436"/>
          <cell r="AY1436"/>
          <cell r="AZ1436"/>
          <cell r="BA1436"/>
          <cell r="BB1436"/>
          <cell r="BC1436"/>
          <cell r="BD1436"/>
          <cell r="BE1436"/>
          <cell r="BF1436"/>
          <cell r="BG1436"/>
          <cell r="BH1436"/>
          <cell r="BI1436"/>
          <cell r="BJ1436"/>
          <cell r="BK1436"/>
          <cell r="BL1436" t="str">
            <v>นายสรเดช จันทร์เที่ยง</v>
          </cell>
          <cell r="BM1436">
            <v>883161010266</v>
          </cell>
          <cell r="BN1436"/>
          <cell r="BO1436"/>
          <cell r="BP1436"/>
          <cell r="BQ1436"/>
          <cell r="BR1436"/>
          <cell r="BS1436"/>
          <cell r="BT1436"/>
          <cell r="BU1436"/>
          <cell r="BV1436"/>
          <cell r="BW1436"/>
          <cell r="BX1436"/>
          <cell r="BY1436"/>
          <cell r="BZ1436"/>
          <cell r="CA1436"/>
          <cell r="CB1436"/>
          <cell r="CC1436"/>
          <cell r="CD1436"/>
          <cell r="CE1436"/>
          <cell r="CF1436"/>
          <cell r="CG1436"/>
          <cell r="CH1436"/>
          <cell r="CI1436"/>
          <cell r="CJ1436"/>
          <cell r="CK1436"/>
          <cell r="CL1436"/>
          <cell r="CM1436"/>
          <cell r="CN1436"/>
          <cell r="CO1436"/>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AA1437"/>
          <cell r="AB1437"/>
          <cell r="AC1437"/>
          <cell r="AD1437"/>
          <cell r="AE1437"/>
          <cell r="AF1437"/>
          <cell r="AG1437"/>
          <cell r="AH1437"/>
          <cell r="AI1437"/>
          <cell r="AJ1437"/>
          <cell r="AK1437"/>
          <cell r="AL1437"/>
          <cell r="AM1437"/>
          <cell r="AN1437"/>
          <cell r="AO1437"/>
          <cell r="AP1437"/>
          <cell r="AQ1437"/>
          <cell r="AR1437"/>
          <cell r="AS1437"/>
          <cell r="AT1437"/>
          <cell r="AU1437"/>
          <cell r="AV1437"/>
          <cell r="AW1437"/>
          <cell r="AX1437"/>
          <cell r="AY1437"/>
          <cell r="AZ1437"/>
          <cell r="BA1437"/>
          <cell r="BB1437"/>
          <cell r="BC1437"/>
          <cell r="BD1437"/>
          <cell r="BE1437"/>
          <cell r="BF1437"/>
          <cell r="BG1437"/>
          <cell r="BH1437"/>
          <cell r="BI1437"/>
          <cell r="BJ1437"/>
          <cell r="BK1437"/>
          <cell r="BL1437" t="str">
            <v>นางสาวภัททิรา สุขเจริญ</v>
          </cell>
          <cell r="BM1437">
            <v>883166010004</v>
          </cell>
          <cell r="BN1437"/>
          <cell r="BO1437"/>
          <cell r="BP1437"/>
          <cell r="BQ1437"/>
          <cell r="BR1437"/>
          <cell r="BS1437"/>
          <cell r="BT1437"/>
          <cell r="BU1437"/>
          <cell r="BV1437"/>
          <cell r="BW1437"/>
          <cell r="BX1437"/>
          <cell r="BY1437"/>
          <cell r="BZ1437"/>
          <cell r="CA1437"/>
          <cell r="CB1437"/>
          <cell r="CC1437"/>
          <cell r="CD1437"/>
          <cell r="CE1437"/>
          <cell r="CF1437"/>
          <cell r="CG1437"/>
          <cell r="CH1437"/>
          <cell r="CI1437"/>
          <cell r="CJ1437"/>
          <cell r="CK1437"/>
          <cell r="CL1437"/>
          <cell r="CM1437"/>
          <cell r="CN1437"/>
          <cell r="CO1437"/>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X1438"/>
          <cell r="Y1438"/>
          <cell r="Z1438"/>
          <cell r="AA1438">
            <v>14</v>
          </cell>
          <cell r="AB1438">
            <v>2</v>
          </cell>
          <cell r="AC1438">
            <v>2565</v>
          </cell>
          <cell r="AD1438"/>
          <cell r="AE1438"/>
          <cell r="AF1438"/>
          <cell r="AG1438"/>
          <cell r="AH1438"/>
          <cell r="AI1438"/>
          <cell r="AJ1438"/>
          <cell r="AK1438"/>
          <cell r="AL1438"/>
          <cell r="AM1438"/>
          <cell r="AN1438"/>
          <cell r="AO1438"/>
          <cell r="AP1438"/>
          <cell r="AQ1438"/>
          <cell r="AR1438"/>
          <cell r="AS1438"/>
          <cell r="AT1438"/>
          <cell r="AU1438"/>
          <cell r="AV1438"/>
          <cell r="AW1438"/>
          <cell r="AX1438"/>
          <cell r="AY1438"/>
          <cell r="AZ1438"/>
          <cell r="BA1438"/>
          <cell r="BB1438"/>
          <cell r="BC1438"/>
          <cell r="BD1438"/>
          <cell r="BE1438"/>
          <cell r="BF1438"/>
          <cell r="BG1438"/>
          <cell r="BH1438"/>
          <cell r="BI1438"/>
          <cell r="BJ1438"/>
          <cell r="BK1438"/>
          <cell r="BL1438" t="str">
            <v>นางสาวประทุมพร กายาสา</v>
          </cell>
          <cell r="BM1438">
            <v>883163010409</v>
          </cell>
          <cell r="BN1438"/>
          <cell r="BO1438"/>
          <cell r="BP1438"/>
          <cell r="BQ1438"/>
          <cell r="BR1438"/>
          <cell r="BS1438"/>
          <cell r="BT1438"/>
          <cell r="BU1438"/>
          <cell r="BV1438"/>
          <cell r="BW1438"/>
          <cell r="BX1438"/>
          <cell r="BY1438"/>
          <cell r="BZ1438"/>
          <cell r="CA1438"/>
          <cell r="CB1438"/>
          <cell r="CC1438"/>
          <cell r="CD1438"/>
          <cell r="CE1438"/>
          <cell r="CF1438"/>
          <cell r="CG1438"/>
          <cell r="CH1438"/>
          <cell r="CI1438"/>
          <cell r="CJ1438"/>
          <cell r="CK1438"/>
          <cell r="CL1438"/>
          <cell r="CM1438"/>
          <cell r="CN1438"/>
          <cell r="CO1438"/>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X1439"/>
          <cell r="Y1439"/>
          <cell r="Z1439"/>
          <cell r="AA1439">
            <v>7</v>
          </cell>
          <cell r="AB1439">
            <v>8</v>
          </cell>
          <cell r="AC1439">
            <v>2566</v>
          </cell>
          <cell r="AD1439"/>
          <cell r="AE1439"/>
          <cell r="AF1439"/>
          <cell r="AG1439"/>
          <cell r="AH1439"/>
          <cell r="AI1439"/>
          <cell r="AJ1439"/>
          <cell r="AK1439"/>
          <cell r="AL1439"/>
          <cell r="AM1439"/>
          <cell r="AN1439"/>
          <cell r="AO1439"/>
          <cell r="AP1439"/>
          <cell r="AQ1439"/>
          <cell r="AR1439"/>
          <cell r="AS1439"/>
          <cell r="AT1439"/>
          <cell r="AU1439"/>
          <cell r="AV1439"/>
          <cell r="AW1439"/>
          <cell r="AX1439"/>
          <cell r="AY1439"/>
          <cell r="AZ1439"/>
          <cell r="BA1439"/>
          <cell r="BB1439"/>
          <cell r="BC1439"/>
          <cell r="BD1439"/>
          <cell r="BE1439"/>
          <cell r="BF1439"/>
          <cell r="BG1439"/>
          <cell r="BH1439"/>
          <cell r="BI1439"/>
          <cell r="BJ1439"/>
          <cell r="BK1439"/>
          <cell r="BL1439" t="str">
            <v>นายวชิรธัน ธรรมธิ</v>
          </cell>
          <cell r="BM1439">
            <v>883165010419</v>
          </cell>
          <cell r="BN1439"/>
          <cell r="BO1439"/>
          <cell r="BP1439"/>
          <cell r="BQ1439"/>
          <cell r="BR1439"/>
          <cell r="BS1439"/>
          <cell r="BT1439"/>
          <cell r="BU1439"/>
          <cell r="BV1439"/>
          <cell r="BW1439"/>
          <cell r="BX1439"/>
          <cell r="BY1439"/>
          <cell r="BZ1439"/>
          <cell r="CA1439"/>
          <cell r="CB1439"/>
          <cell r="CC1439"/>
          <cell r="CD1439"/>
          <cell r="CE1439"/>
          <cell r="CF1439"/>
          <cell r="CG1439"/>
          <cell r="CH1439"/>
          <cell r="CI1439"/>
          <cell r="CJ1439"/>
          <cell r="CK1439"/>
          <cell r="CL1439"/>
          <cell r="CM1439"/>
          <cell r="CN1439"/>
          <cell r="CO1439"/>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N1440"/>
          <cell r="O1440" t="str">
            <v>ธนาคารประชาชน</v>
          </cell>
          <cell r="P1440" t="str">
            <v>1.บุคคลค้ำประกัน</v>
          </cell>
          <cell r="Q1440"/>
          <cell r="R1440"/>
          <cell r="S1440" t="str">
            <v>จังหวัดน่าน สาขาปัว</v>
          </cell>
          <cell r="T1440" t="str">
            <v>ผบ.1120</v>
          </cell>
          <cell r="U1440">
            <v>2562</v>
          </cell>
          <cell r="V1440" t="str">
            <v>ผบ1296</v>
          </cell>
          <cell r="W1440">
            <v>2562</v>
          </cell>
          <cell r="X1440"/>
          <cell r="Y1440"/>
          <cell r="Z1440"/>
          <cell r="AA1440">
            <v>21</v>
          </cell>
          <cell r="AB1440">
            <v>10</v>
          </cell>
          <cell r="AC1440">
            <v>2562</v>
          </cell>
          <cell r="AD1440"/>
          <cell r="AE1440"/>
          <cell r="AF1440"/>
          <cell r="AG1440"/>
          <cell r="AH1440"/>
          <cell r="AI1440"/>
          <cell r="AJ1440"/>
          <cell r="AK1440"/>
          <cell r="AL1440"/>
          <cell r="AM1440"/>
          <cell r="AN1440"/>
          <cell r="AO1440"/>
          <cell r="AP1440"/>
          <cell r="AQ1440"/>
          <cell r="AR1440"/>
          <cell r="AS1440"/>
          <cell r="AT1440"/>
          <cell r="AU1440"/>
          <cell r="AV1440"/>
          <cell r="AW1440"/>
          <cell r="AX1440"/>
          <cell r="AY1440"/>
          <cell r="AZ1440"/>
          <cell r="BA1440"/>
          <cell r="BB1440"/>
          <cell r="BC1440"/>
          <cell r="BD1440"/>
          <cell r="BE1440"/>
          <cell r="BF1440"/>
          <cell r="BG1440"/>
          <cell r="BH1440"/>
          <cell r="BI1440"/>
          <cell r="BJ1440"/>
          <cell r="BK1440"/>
          <cell r="BL1440" t="str">
            <v>นายชัยทัต คันทะสาร</v>
          </cell>
          <cell r="BM1440">
            <v>883162010766</v>
          </cell>
          <cell r="BN1440"/>
          <cell r="BO1440"/>
          <cell r="BP1440"/>
          <cell r="BQ1440"/>
          <cell r="BR1440"/>
          <cell r="BS1440"/>
          <cell r="BT1440"/>
          <cell r="BU1440"/>
          <cell r="BV1440"/>
          <cell r="BW1440"/>
          <cell r="BX1440"/>
          <cell r="BY1440"/>
          <cell r="BZ1440"/>
          <cell r="CA1440"/>
          <cell r="CB1440"/>
          <cell r="CC1440"/>
          <cell r="CD1440"/>
          <cell r="CE1440"/>
          <cell r="CF1440"/>
          <cell r="CG1440"/>
          <cell r="CH1440"/>
          <cell r="CI1440"/>
          <cell r="CJ1440"/>
          <cell r="CK1440"/>
          <cell r="CL1440"/>
          <cell r="CM1440"/>
          <cell r="CN1440"/>
          <cell r="CO1440"/>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X1441"/>
          <cell r="Y1441"/>
          <cell r="Z1441"/>
          <cell r="AA1441">
            <v>20</v>
          </cell>
          <cell r="AB1441">
            <v>10</v>
          </cell>
          <cell r="AC1441">
            <v>2563</v>
          </cell>
          <cell r="AD1441"/>
          <cell r="AE1441"/>
          <cell r="AF1441"/>
          <cell r="AG1441"/>
          <cell r="AH1441"/>
          <cell r="AI1441"/>
          <cell r="AJ1441"/>
          <cell r="AK1441"/>
          <cell r="AL1441"/>
          <cell r="AM1441"/>
          <cell r="AN1441"/>
          <cell r="AO1441"/>
          <cell r="AP1441"/>
          <cell r="AQ1441"/>
          <cell r="AR1441"/>
          <cell r="AS1441"/>
          <cell r="AT1441"/>
          <cell r="AU1441"/>
          <cell r="AV1441"/>
          <cell r="AW1441"/>
          <cell r="AX1441"/>
          <cell r="AY1441"/>
          <cell r="AZ1441"/>
          <cell r="BA1441"/>
          <cell r="BB1441"/>
          <cell r="BC1441"/>
          <cell r="BD1441"/>
          <cell r="BE1441"/>
          <cell r="BF1441"/>
          <cell r="BG1441"/>
          <cell r="BH1441"/>
          <cell r="BI1441"/>
          <cell r="BJ1441"/>
          <cell r="BK1441"/>
          <cell r="BL1441" t="str">
            <v>นางรุ่งนภา สุขลำภู</v>
          </cell>
          <cell r="BM1441">
            <v>883163011148</v>
          </cell>
          <cell r="BN1441"/>
          <cell r="BO1441"/>
          <cell r="BP1441"/>
          <cell r="BQ1441"/>
          <cell r="BR1441"/>
          <cell r="BS1441"/>
          <cell r="BT1441"/>
          <cell r="BU1441"/>
          <cell r="BV1441"/>
          <cell r="BW1441"/>
          <cell r="BX1441"/>
          <cell r="BY1441"/>
          <cell r="BZ1441"/>
          <cell r="CA1441"/>
          <cell r="CB1441"/>
          <cell r="CC1441"/>
          <cell r="CD1441"/>
          <cell r="CE1441"/>
          <cell r="CF1441"/>
          <cell r="CG1441"/>
          <cell r="CH1441"/>
          <cell r="CI1441"/>
          <cell r="CJ1441"/>
          <cell r="CK1441"/>
          <cell r="CL1441"/>
          <cell r="CM1441"/>
          <cell r="CN1441"/>
          <cell r="CO1441"/>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AA1442"/>
          <cell r="AB1442"/>
          <cell r="AC1442"/>
          <cell r="AD1442"/>
          <cell r="AE1442"/>
          <cell r="AF1442"/>
          <cell r="AG1442"/>
          <cell r="AH1442"/>
          <cell r="AI1442"/>
          <cell r="AJ1442"/>
          <cell r="AK1442"/>
          <cell r="AL1442"/>
          <cell r="AM1442"/>
          <cell r="AN1442"/>
          <cell r="AO1442"/>
          <cell r="AP1442"/>
          <cell r="AQ1442"/>
          <cell r="AR1442"/>
          <cell r="AS1442"/>
          <cell r="AT1442"/>
          <cell r="AU1442"/>
          <cell r="AV1442"/>
          <cell r="AW1442"/>
          <cell r="AX1442"/>
          <cell r="AY1442"/>
          <cell r="AZ1442"/>
          <cell r="BA1442"/>
          <cell r="BB1442"/>
          <cell r="BC1442"/>
          <cell r="BD1442"/>
          <cell r="BE1442"/>
          <cell r="BF1442"/>
          <cell r="BG1442"/>
          <cell r="BH1442"/>
          <cell r="BI1442"/>
          <cell r="BJ1442"/>
          <cell r="BK1442"/>
          <cell r="BL1442" t="str">
            <v>นางสาวเกศษิณี สงวนศิลป์</v>
          </cell>
          <cell r="BM1442">
            <v>88316501268</v>
          </cell>
          <cell r="BN1442"/>
          <cell r="BO1442"/>
          <cell r="BP1442"/>
          <cell r="BQ1442"/>
          <cell r="BR1442"/>
          <cell r="BS1442"/>
          <cell r="BT1442"/>
          <cell r="BU1442"/>
          <cell r="BV1442"/>
          <cell r="BW1442"/>
          <cell r="BX1442"/>
          <cell r="BY1442"/>
          <cell r="BZ1442"/>
          <cell r="CA1442"/>
          <cell r="CB1442"/>
          <cell r="CC1442"/>
          <cell r="CD1442"/>
          <cell r="CE1442"/>
          <cell r="CF1442"/>
          <cell r="CG1442"/>
          <cell r="CH1442"/>
          <cell r="CI1442"/>
          <cell r="CJ1442"/>
          <cell r="CK1442"/>
          <cell r="CL1442"/>
          <cell r="CM1442"/>
          <cell r="CN1442"/>
          <cell r="CO1442"/>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AA1443"/>
          <cell r="AB1443"/>
          <cell r="AC1443"/>
          <cell r="AD1443"/>
          <cell r="AE1443"/>
          <cell r="AF1443"/>
          <cell r="AG1443"/>
          <cell r="AH1443"/>
          <cell r="AI1443"/>
          <cell r="AJ1443"/>
          <cell r="AK1443"/>
          <cell r="AL1443"/>
          <cell r="AM1443"/>
          <cell r="AN1443"/>
          <cell r="AO1443"/>
          <cell r="AP1443"/>
          <cell r="AQ1443"/>
          <cell r="AR1443"/>
          <cell r="AS1443"/>
          <cell r="AT1443"/>
          <cell r="AU1443"/>
          <cell r="AV1443"/>
          <cell r="AW1443"/>
          <cell r="AX1443"/>
          <cell r="AY1443"/>
          <cell r="AZ1443"/>
          <cell r="BA1443"/>
          <cell r="BB1443"/>
          <cell r="BC1443"/>
          <cell r="BD1443"/>
          <cell r="BE1443"/>
          <cell r="BF1443"/>
          <cell r="BG1443"/>
          <cell r="BH1443"/>
          <cell r="BI1443"/>
          <cell r="BJ1443"/>
          <cell r="BK1443"/>
          <cell r="BL1443" t="str">
            <v>นางรุ่งนภา สุ่มเกิด</v>
          </cell>
          <cell r="BM1443">
            <v>883165010776</v>
          </cell>
          <cell r="BN1443"/>
          <cell r="BO1443"/>
          <cell r="BP1443"/>
          <cell r="BQ1443"/>
          <cell r="BR1443"/>
          <cell r="BS1443"/>
          <cell r="BT1443"/>
          <cell r="BU1443"/>
          <cell r="BV1443"/>
          <cell r="BW1443"/>
          <cell r="BX1443"/>
          <cell r="BY1443"/>
          <cell r="BZ1443"/>
          <cell r="CA1443"/>
          <cell r="CB1443"/>
          <cell r="CC1443"/>
          <cell r="CD1443"/>
          <cell r="CE1443"/>
          <cell r="CF1443"/>
          <cell r="CG1443"/>
          <cell r="CH1443"/>
          <cell r="CI1443"/>
          <cell r="CJ1443"/>
          <cell r="CK1443"/>
          <cell r="CL1443"/>
          <cell r="CM1443"/>
          <cell r="CN1443"/>
          <cell r="CO1443"/>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P1444"/>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AA1444"/>
          <cell r="AB1444"/>
          <cell r="AC1444"/>
          <cell r="AD1444"/>
          <cell r="AE1444"/>
          <cell r="AF1444"/>
          <cell r="AG1444"/>
          <cell r="AH1444"/>
          <cell r="AI1444"/>
          <cell r="AJ1444"/>
          <cell r="AK1444"/>
          <cell r="AL1444"/>
          <cell r="AM1444"/>
          <cell r="AN1444"/>
          <cell r="AO1444"/>
          <cell r="AP1444"/>
          <cell r="AQ1444"/>
          <cell r="AR1444"/>
          <cell r="AS1444"/>
          <cell r="AT1444"/>
          <cell r="AU1444"/>
          <cell r="AV1444"/>
          <cell r="AW1444"/>
          <cell r="AX1444"/>
          <cell r="AY1444"/>
          <cell r="AZ1444"/>
          <cell r="BA1444"/>
          <cell r="BB1444"/>
          <cell r="BC1444"/>
          <cell r="BD1444"/>
          <cell r="BE1444"/>
          <cell r="BF1444"/>
          <cell r="BG1444"/>
          <cell r="BH1444"/>
          <cell r="BI1444"/>
          <cell r="BJ1444"/>
          <cell r="BK1444"/>
          <cell r="BL1444" t="str">
            <v>นายปิติ พิบูลย์ศักดิ์กุล</v>
          </cell>
          <cell r="BM1444">
            <v>0</v>
          </cell>
          <cell r="BN1444"/>
          <cell r="BO1444"/>
          <cell r="BP1444"/>
          <cell r="BQ1444"/>
          <cell r="BR1444"/>
          <cell r="BS1444"/>
          <cell r="BT1444"/>
          <cell r="BU1444"/>
          <cell r="BV1444"/>
          <cell r="BW1444"/>
          <cell r="BX1444"/>
          <cell r="BY1444"/>
          <cell r="BZ1444"/>
          <cell r="CA1444"/>
          <cell r="CB1444"/>
          <cell r="CC1444"/>
          <cell r="CD1444"/>
          <cell r="CE1444"/>
          <cell r="CF1444"/>
          <cell r="CG1444"/>
          <cell r="CH1444"/>
          <cell r="CI1444"/>
          <cell r="CJ1444"/>
          <cell r="CK1444"/>
          <cell r="CL1444"/>
          <cell r="CM1444"/>
          <cell r="CN1444"/>
          <cell r="CO1444"/>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AA1445"/>
          <cell r="AB1445"/>
          <cell r="AC1445"/>
          <cell r="AD1445"/>
          <cell r="AE1445"/>
          <cell r="AF1445"/>
          <cell r="AG1445"/>
          <cell r="AH1445"/>
          <cell r="AI1445"/>
          <cell r="AJ1445"/>
          <cell r="AK1445"/>
          <cell r="AL1445"/>
          <cell r="AM1445"/>
          <cell r="AN1445"/>
          <cell r="AO1445"/>
          <cell r="AP1445"/>
          <cell r="AQ1445"/>
          <cell r="AR1445"/>
          <cell r="AS1445"/>
          <cell r="AT1445"/>
          <cell r="AU1445"/>
          <cell r="AV1445"/>
          <cell r="AW1445"/>
          <cell r="AX1445"/>
          <cell r="AY1445"/>
          <cell r="AZ1445"/>
          <cell r="BA1445"/>
          <cell r="BB1445"/>
          <cell r="BC1445"/>
          <cell r="BD1445"/>
          <cell r="BE1445"/>
          <cell r="BF1445"/>
          <cell r="BG1445"/>
          <cell r="BH1445"/>
          <cell r="BI1445"/>
          <cell r="BJ1445"/>
          <cell r="BK1445"/>
          <cell r="BL1445" t="str">
            <v>นายโสฬส พรหมรักษ์</v>
          </cell>
          <cell r="BM1445">
            <v>883165010143</v>
          </cell>
          <cell r="BN1445"/>
          <cell r="BO1445"/>
          <cell r="BP1445"/>
          <cell r="BQ1445"/>
          <cell r="BR1445"/>
          <cell r="BS1445"/>
          <cell r="BT1445"/>
          <cell r="BU1445"/>
          <cell r="BV1445"/>
          <cell r="BW1445"/>
          <cell r="BX1445"/>
          <cell r="BY1445"/>
          <cell r="BZ1445"/>
          <cell r="CA1445"/>
          <cell r="CB1445"/>
          <cell r="CC1445"/>
          <cell r="CD1445"/>
          <cell r="CE1445"/>
          <cell r="CF1445"/>
          <cell r="CG1445"/>
          <cell r="CH1445"/>
          <cell r="CI1445"/>
          <cell r="CJ1445"/>
          <cell r="CK1445"/>
          <cell r="CL1445"/>
          <cell r="CM1445"/>
          <cell r="CN1445"/>
          <cell r="CO1445"/>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AA1446"/>
          <cell r="AB1446"/>
          <cell r="AC1446"/>
          <cell r="AD1446"/>
          <cell r="AE1446"/>
          <cell r="AF1446"/>
          <cell r="AG1446"/>
          <cell r="AH1446"/>
          <cell r="AI1446"/>
          <cell r="AJ1446"/>
          <cell r="AK1446"/>
          <cell r="AL1446"/>
          <cell r="AM1446"/>
          <cell r="AN1446"/>
          <cell r="AO1446"/>
          <cell r="AP1446"/>
          <cell r="AQ1446"/>
          <cell r="AR1446"/>
          <cell r="AS1446"/>
          <cell r="AT1446"/>
          <cell r="AU1446"/>
          <cell r="AV1446"/>
          <cell r="AW1446"/>
          <cell r="AX1446"/>
          <cell r="AY1446"/>
          <cell r="AZ1446"/>
          <cell r="BA1446"/>
          <cell r="BB1446"/>
          <cell r="BC1446"/>
          <cell r="BD1446"/>
          <cell r="BE1446"/>
          <cell r="BF1446"/>
          <cell r="BG1446"/>
          <cell r="BH1446"/>
          <cell r="BI1446"/>
          <cell r="BJ1446"/>
          <cell r="BK1446"/>
          <cell r="BL1446" t="str">
            <v>นางสาวอภิญญา เมืองมูล</v>
          </cell>
          <cell r="BM1446">
            <v>883165010152</v>
          </cell>
          <cell r="BN1446"/>
          <cell r="BO1446"/>
          <cell r="BP1446"/>
          <cell r="BQ1446"/>
          <cell r="BR1446"/>
          <cell r="BS1446"/>
          <cell r="BT1446"/>
          <cell r="BU1446"/>
          <cell r="BV1446"/>
          <cell r="BW1446"/>
          <cell r="BX1446"/>
          <cell r="BY1446"/>
          <cell r="BZ1446"/>
          <cell r="CA1446"/>
          <cell r="CB1446"/>
          <cell r="CC1446"/>
          <cell r="CD1446"/>
          <cell r="CE1446"/>
          <cell r="CF1446"/>
          <cell r="CG1446"/>
          <cell r="CH1446"/>
          <cell r="CI1446"/>
          <cell r="CJ1446"/>
          <cell r="CK1446"/>
          <cell r="CL1446"/>
          <cell r="CM1446"/>
          <cell r="CN1446"/>
          <cell r="CO1446"/>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X1447"/>
          <cell r="Y1447"/>
          <cell r="Z1447"/>
          <cell r="AA1447">
            <v>30</v>
          </cell>
          <cell r="AB1447">
            <v>1</v>
          </cell>
          <cell r="AC1447">
            <v>2566</v>
          </cell>
          <cell r="AD1447"/>
          <cell r="AE1447"/>
          <cell r="AF1447"/>
          <cell r="AG1447"/>
          <cell r="AH1447"/>
          <cell r="AI1447"/>
          <cell r="AJ1447"/>
          <cell r="AK1447"/>
          <cell r="AL1447"/>
          <cell r="AM1447"/>
          <cell r="AN1447"/>
          <cell r="AO1447"/>
          <cell r="AP1447"/>
          <cell r="AQ1447"/>
          <cell r="AR1447"/>
          <cell r="AS1447"/>
          <cell r="AT1447"/>
          <cell r="AU1447"/>
          <cell r="AV1447"/>
          <cell r="AW1447"/>
          <cell r="AX1447"/>
          <cell r="AY1447"/>
          <cell r="AZ1447"/>
          <cell r="BA1447"/>
          <cell r="BB1447"/>
          <cell r="BC1447"/>
          <cell r="BD1447"/>
          <cell r="BE1447"/>
          <cell r="BF1447"/>
          <cell r="BG1447"/>
          <cell r="BH1447"/>
          <cell r="BI1447"/>
          <cell r="BJ1447"/>
          <cell r="BK1447"/>
          <cell r="BL1447" t="str">
            <v>นางบัวผาย ศรีใจ</v>
          </cell>
          <cell r="BM1447">
            <v>883265010314</v>
          </cell>
          <cell r="BN1447"/>
          <cell r="BO1447"/>
          <cell r="BP1447"/>
          <cell r="BQ1447"/>
          <cell r="BR1447"/>
          <cell r="BS1447"/>
          <cell r="BT1447"/>
          <cell r="BU1447"/>
          <cell r="BV1447"/>
          <cell r="BW1447"/>
          <cell r="BX1447"/>
          <cell r="BY1447"/>
          <cell r="BZ1447"/>
          <cell r="CA1447"/>
          <cell r="CB1447"/>
          <cell r="CC1447"/>
          <cell r="CD1447"/>
          <cell r="CE1447"/>
          <cell r="CF1447"/>
          <cell r="CG1447"/>
          <cell r="CH1447"/>
          <cell r="CI1447"/>
          <cell r="CJ1447"/>
          <cell r="CK1447"/>
          <cell r="CL1447"/>
          <cell r="CM1447"/>
          <cell r="CN1447"/>
          <cell r="CO1447"/>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AA1448"/>
          <cell r="AB1448"/>
          <cell r="AC1448"/>
          <cell r="AD1448"/>
          <cell r="AE1448"/>
          <cell r="AF1448"/>
          <cell r="AG1448"/>
          <cell r="AH1448"/>
          <cell r="AI1448"/>
          <cell r="AJ1448"/>
          <cell r="AK1448"/>
          <cell r="AL1448"/>
          <cell r="AM1448"/>
          <cell r="AN1448"/>
          <cell r="AO1448"/>
          <cell r="AP1448"/>
          <cell r="AQ1448"/>
          <cell r="AR1448"/>
          <cell r="AS1448"/>
          <cell r="AT1448"/>
          <cell r="AU1448"/>
          <cell r="AV1448"/>
          <cell r="AW1448"/>
          <cell r="AX1448"/>
          <cell r="AY1448"/>
          <cell r="AZ1448"/>
          <cell r="BA1448"/>
          <cell r="BB1448"/>
          <cell r="BC1448"/>
          <cell r="BD1448"/>
          <cell r="BE1448"/>
          <cell r="BF1448"/>
          <cell r="BG1448"/>
          <cell r="BH1448"/>
          <cell r="BI1448"/>
          <cell r="BJ1448"/>
          <cell r="BK1448"/>
          <cell r="BL1448" t="str">
            <v>นางสาวธันยชนก สมควร</v>
          </cell>
          <cell r="BM1448">
            <v>883265010430</v>
          </cell>
          <cell r="BN1448"/>
          <cell r="BO1448"/>
          <cell r="BP1448"/>
          <cell r="BQ1448"/>
          <cell r="BR1448"/>
          <cell r="BS1448"/>
          <cell r="BT1448"/>
          <cell r="BU1448"/>
          <cell r="BV1448"/>
          <cell r="BW1448"/>
          <cell r="BX1448"/>
          <cell r="BY1448"/>
          <cell r="BZ1448"/>
          <cell r="CA1448"/>
          <cell r="CB1448"/>
          <cell r="CC1448"/>
          <cell r="CD1448"/>
          <cell r="CE1448"/>
          <cell r="CF1448"/>
          <cell r="CG1448"/>
          <cell r="CH1448"/>
          <cell r="CI1448"/>
          <cell r="CJ1448"/>
          <cell r="CK1448"/>
          <cell r="CL1448"/>
          <cell r="CM1448"/>
          <cell r="CN1448"/>
          <cell r="CO1448"/>
        </row>
        <row r="1449">
          <cell r="B1449">
            <v>2293</v>
          </cell>
          <cell r="C1449">
            <v>1445</v>
          </cell>
          <cell r="D1449">
            <v>7</v>
          </cell>
          <cell r="E1449">
            <v>9</v>
          </cell>
          <cell r="F1449">
            <v>2566</v>
          </cell>
          <cell r="G1449">
            <v>863053736089</v>
          </cell>
          <cell r="H1449"/>
          <cell r="I1449" t="str">
            <v>กองทุนหมู่บ้านน้ำแพร่ ม.2ต.ตลาดขวัญ</v>
          </cell>
          <cell r="J1449"/>
          <cell r="K1449"/>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AA1449"/>
          <cell r="AB1449"/>
          <cell r="AC1449"/>
          <cell r="AD1449"/>
          <cell r="AE1449"/>
          <cell r="AF1449"/>
          <cell r="AG1449"/>
          <cell r="AH1449"/>
          <cell r="AI1449"/>
          <cell r="AJ1449"/>
          <cell r="AK1449"/>
          <cell r="AL1449"/>
          <cell r="AM1449"/>
          <cell r="AN1449"/>
          <cell r="AO1449"/>
          <cell r="AP1449"/>
          <cell r="AQ1449"/>
          <cell r="AR1449"/>
          <cell r="AS1449"/>
          <cell r="AT1449"/>
          <cell r="AU1449"/>
          <cell r="AV1449"/>
          <cell r="AW1449"/>
          <cell r="AX1449"/>
          <cell r="AY1449"/>
          <cell r="AZ1449"/>
          <cell r="BA1449"/>
          <cell r="BB1449"/>
          <cell r="BC1449"/>
          <cell r="BD1449"/>
          <cell r="BE1449"/>
          <cell r="BF1449"/>
          <cell r="BG1449"/>
          <cell r="BH1449"/>
          <cell r="BI1449"/>
          <cell r="BJ1449"/>
          <cell r="BK1449"/>
          <cell r="BL1449" t="str">
            <v xml:space="preserve">กองทุนหมู่บ้านน้ำแพร่ ม.2ต.ตลาดขวัญ </v>
          </cell>
          <cell r="BM1449">
            <v>883265010838</v>
          </cell>
          <cell r="BN1449"/>
          <cell r="BO1449"/>
          <cell r="BP1449"/>
          <cell r="BQ1449"/>
          <cell r="BR1449"/>
          <cell r="BS1449"/>
          <cell r="BT1449"/>
          <cell r="BU1449"/>
          <cell r="BV1449"/>
          <cell r="BW1449"/>
          <cell r="BX1449"/>
          <cell r="BY1449"/>
          <cell r="BZ1449"/>
          <cell r="CA1449"/>
          <cell r="CB1449"/>
          <cell r="CC1449"/>
          <cell r="CD1449"/>
          <cell r="CE1449"/>
          <cell r="CF1449"/>
          <cell r="CG1449"/>
          <cell r="CH1449"/>
          <cell r="CI1449"/>
          <cell r="CJ1449"/>
          <cell r="CK1449"/>
          <cell r="CL1449"/>
          <cell r="CM1449"/>
          <cell r="CN1449"/>
          <cell r="CO1449"/>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X1450"/>
          <cell r="Y1450"/>
          <cell r="Z1450"/>
          <cell r="AA1450">
            <v>4</v>
          </cell>
          <cell r="AB1450">
            <v>7</v>
          </cell>
          <cell r="AC1450">
            <v>2566</v>
          </cell>
          <cell r="AD1450"/>
          <cell r="AE1450"/>
          <cell r="AF1450"/>
          <cell r="AG1450"/>
          <cell r="AH1450"/>
          <cell r="AI1450"/>
          <cell r="AJ1450"/>
          <cell r="AK1450"/>
          <cell r="AL1450"/>
          <cell r="AM1450"/>
          <cell r="AN1450"/>
          <cell r="AO1450"/>
          <cell r="AP1450"/>
          <cell r="AQ1450"/>
          <cell r="AR1450"/>
          <cell r="AS1450"/>
          <cell r="AT1450"/>
          <cell r="AU1450"/>
          <cell r="AV1450"/>
          <cell r="AW1450"/>
          <cell r="AX1450"/>
          <cell r="AY1450"/>
          <cell r="AZ1450"/>
          <cell r="BA1450"/>
          <cell r="BB1450"/>
          <cell r="BC1450"/>
          <cell r="BD1450"/>
          <cell r="BE1450"/>
          <cell r="BF1450"/>
          <cell r="BG1450"/>
          <cell r="BH1450"/>
          <cell r="BI1450"/>
          <cell r="BJ1450"/>
          <cell r="BK1450"/>
          <cell r="BL1450" t="str">
            <v>นางสาวอัมพร ชนะเป็ง</v>
          </cell>
          <cell r="BM1450">
            <v>0</v>
          </cell>
          <cell r="BN1450"/>
          <cell r="BO1450"/>
          <cell r="BP1450"/>
          <cell r="BQ1450"/>
          <cell r="BR1450"/>
          <cell r="BS1450"/>
          <cell r="BT1450"/>
          <cell r="BU1450"/>
          <cell r="BV1450"/>
          <cell r="BW1450"/>
          <cell r="BX1450"/>
          <cell r="BY1450"/>
          <cell r="BZ1450"/>
          <cell r="CA1450"/>
          <cell r="CB1450"/>
          <cell r="CC1450"/>
          <cell r="CD1450"/>
          <cell r="CE1450"/>
          <cell r="CF1450"/>
          <cell r="CG1450"/>
          <cell r="CH1450"/>
          <cell r="CI1450"/>
          <cell r="CJ1450"/>
          <cell r="CK1450"/>
          <cell r="CL1450"/>
          <cell r="CM1450"/>
          <cell r="CN1450"/>
          <cell r="CO1450"/>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X1451"/>
          <cell r="Y1451"/>
          <cell r="Z1451"/>
          <cell r="AA1451">
            <v>18</v>
          </cell>
          <cell r="AB1451">
            <v>8</v>
          </cell>
          <cell r="AC1451">
            <v>2565</v>
          </cell>
          <cell r="AD1451"/>
          <cell r="AE1451"/>
          <cell r="AF1451"/>
          <cell r="AG1451"/>
          <cell r="AH1451"/>
          <cell r="AI1451"/>
          <cell r="AJ1451"/>
          <cell r="AK1451"/>
          <cell r="AL1451"/>
          <cell r="AM1451"/>
          <cell r="AN1451"/>
          <cell r="AO1451"/>
          <cell r="AP1451"/>
          <cell r="AQ1451"/>
          <cell r="AR1451"/>
          <cell r="AS1451"/>
          <cell r="AT1451"/>
          <cell r="AU1451"/>
          <cell r="AV1451"/>
          <cell r="AW1451"/>
          <cell r="AX1451"/>
          <cell r="AY1451"/>
          <cell r="AZ1451"/>
          <cell r="BA1451"/>
          <cell r="BB1451"/>
          <cell r="BC1451"/>
          <cell r="BD1451"/>
          <cell r="BE1451"/>
          <cell r="BF1451"/>
          <cell r="BG1451"/>
          <cell r="BH1451"/>
          <cell r="BI1451"/>
          <cell r="BJ1451"/>
          <cell r="BK1451"/>
          <cell r="BL1451" t="str">
            <v>นายอดุลย์ จุลมณี</v>
          </cell>
          <cell r="BM1451">
            <v>883162013092</v>
          </cell>
          <cell r="BN1451"/>
          <cell r="BO1451"/>
          <cell r="BP1451"/>
          <cell r="BQ1451"/>
          <cell r="BR1451"/>
          <cell r="BS1451"/>
          <cell r="BT1451"/>
          <cell r="BU1451"/>
          <cell r="BV1451"/>
          <cell r="BW1451"/>
          <cell r="BX1451"/>
          <cell r="BY1451"/>
          <cell r="BZ1451"/>
          <cell r="CA1451"/>
          <cell r="CB1451"/>
          <cell r="CC1451"/>
          <cell r="CD1451"/>
          <cell r="CE1451"/>
          <cell r="CF1451"/>
          <cell r="CG1451"/>
          <cell r="CH1451"/>
          <cell r="CI1451"/>
          <cell r="CJ1451"/>
          <cell r="CK1451"/>
          <cell r="CL1451"/>
          <cell r="CM1451"/>
          <cell r="CN1451"/>
          <cell r="CO1451"/>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AA1452"/>
          <cell r="AB1452"/>
          <cell r="AC1452"/>
          <cell r="AD1452"/>
          <cell r="AE1452"/>
          <cell r="AF1452"/>
          <cell r="AG1452"/>
          <cell r="AH1452"/>
          <cell r="AI1452"/>
          <cell r="AJ1452"/>
          <cell r="AK1452"/>
          <cell r="AL1452"/>
          <cell r="AM1452"/>
          <cell r="AN1452"/>
          <cell r="AO1452"/>
          <cell r="AP1452"/>
          <cell r="AQ1452"/>
          <cell r="AR1452"/>
          <cell r="AS1452"/>
          <cell r="AT1452"/>
          <cell r="AU1452"/>
          <cell r="AV1452"/>
          <cell r="AW1452"/>
          <cell r="AX1452"/>
          <cell r="AY1452"/>
          <cell r="AZ1452"/>
          <cell r="BA1452"/>
          <cell r="BB1452"/>
          <cell r="BC1452"/>
          <cell r="BD1452"/>
          <cell r="BE1452"/>
          <cell r="BF1452"/>
          <cell r="BG1452"/>
          <cell r="BH1452"/>
          <cell r="BI1452"/>
          <cell r="BJ1452"/>
          <cell r="BK1452"/>
          <cell r="BL1452" t="str">
            <v>นายสิงห์แก้ว กุยแก้ว</v>
          </cell>
          <cell r="BM1452">
            <v>823859010535</v>
          </cell>
          <cell r="BN1452"/>
          <cell r="BO1452"/>
          <cell r="BP1452"/>
          <cell r="BQ1452"/>
          <cell r="BR1452"/>
          <cell r="BS1452"/>
          <cell r="BT1452"/>
          <cell r="BU1452"/>
          <cell r="BV1452"/>
          <cell r="BW1452"/>
          <cell r="BX1452"/>
          <cell r="BY1452"/>
          <cell r="BZ1452"/>
          <cell r="CA1452"/>
          <cell r="CB1452"/>
          <cell r="CC1452"/>
          <cell r="CD1452"/>
          <cell r="CE1452"/>
          <cell r="CF1452"/>
          <cell r="CG1452"/>
          <cell r="CH1452"/>
          <cell r="CI1452"/>
          <cell r="CJ1452"/>
          <cell r="CK1452"/>
          <cell r="CL1452"/>
          <cell r="CM1452"/>
          <cell r="CN1452"/>
          <cell r="CO1452"/>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X1453"/>
          <cell r="Y1453"/>
          <cell r="Z1453"/>
          <cell r="AA1453">
            <v>3</v>
          </cell>
          <cell r="AB1453">
            <v>5</v>
          </cell>
          <cell r="AC1453">
            <v>2566</v>
          </cell>
          <cell r="AD1453"/>
          <cell r="AE1453"/>
          <cell r="AF1453"/>
          <cell r="AG1453"/>
          <cell r="AH1453"/>
          <cell r="AI1453"/>
          <cell r="AJ1453"/>
          <cell r="AK1453"/>
          <cell r="AL1453"/>
          <cell r="AM1453"/>
          <cell r="AN1453"/>
          <cell r="AO1453"/>
          <cell r="AP1453"/>
          <cell r="AQ1453"/>
          <cell r="AR1453"/>
          <cell r="AS1453"/>
          <cell r="AT1453"/>
          <cell r="AU1453"/>
          <cell r="AV1453"/>
          <cell r="AW1453"/>
          <cell r="AX1453"/>
          <cell r="AY1453"/>
          <cell r="AZ1453"/>
          <cell r="BA1453"/>
          <cell r="BB1453"/>
          <cell r="BC1453"/>
          <cell r="BD1453"/>
          <cell r="BE1453"/>
          <cell r="BF1453"/>
          <cell r="BG1453"/>
          <cell r="BH1453"/>
          <cell r="BI1453"/>
          <cell r="BJ1453"/>
          <cell r="BK1453"/>
          <cell r="BL1453" t="str">
            <v>นางสาววิไลวรรณ์ สมศรี</v>
          </cell>
          <cell r="BM1453">
            <v>0</v>
          </cell>
          <cell r="BN1453"/>
          <cell r="BO1453"/>
          <cell r="BP1453"/>
          <cell r="BQ1453"/>
          <cell r="BR1453"/>
          <cell r="BS1453"/>
          <cell r="BT1453"/>
          <cell r="BU1453"/>
          <cell r="BV1453"/>
          <cell r="BW1453"/>
          <cell r="BX1453"/>
          <cell r="BY1453"/>
          <cell r="BZ1453"/>
          <cell r="CA1453"/>
          <cell r="CB1453"/>
          <cell r="CC1453"/>
          <cell r="CD1453"/>
          <cell r="CE1453"/>
          <cell r="CF1453"/>
          <cell r="CG1453"/>
          <cell r="CH1453"/>
          <cell r="CI1453"/>
          <cell r="CJ1453"/>
          <cell r="CK1453"/>
          <cell r="CL1453"/>
          <cell r="CM1453"/>
          <cell r="CN1453"/>
          <cell r="CO1453"/>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X1454"/>
          <cell r="Y1454"/>
          <cell r="Z1454"/>
          <cell r="AA1454">
            <v>21</v>
          </cell>
          <cell r="AB1454">
            <v>11</v>
          </cell>
          <cell r="AC1454">
            <v>2565</v>
          </cell>
          <cell r="AD1454"/>
          <cell r="AE1454"/>
          <cell r="AF1454"/>
          <cell r="AG1454"/>
          <cell r="AH1454"/>
          <cell r="AI1454"/>
          <cell r="AJ1454"/>
          <cell r="AK1454"/>
          <cell r="AL1454"/>
          <cell r="AM1454"/>
          <cell r="AN1454"/>
          <cell r="AO1454"/>
          <cell r="AP1454"/>
          <cell r="AQ1454"/>
          <cell r="AR1454"/>
          <cell r="AS1454"/>
          <cell r="AT1454"/>
          <cell r="AU1454"/>
          <cell r="AV1454"/>
          <cell r="AW1454"/>
          <cell r="AX1454"/>
          <cell r="AY1454"/>
          <cell r="AZ1454"/>
          <cell r="BA1454"/>
          <cell r="BB1454"/>
          <cell r="BC1454"/>
          <cell r="BD1454"/>
          <cell r="BE1454"/>
          <cell r="BF1454"/>
          <cell r="BG1454"/>
          <cell r="BH1454"/>
          <cell r="BI1454"/>
          <cell r="BJ1454"/>
          <cell r="BK1454"/>
          <cell r="BL1454" t="str">
            <v>นางสาวจันทร์แก้ว พรมแก้ว</v>
          </cell>
          <cell r="BM1454">
            <v>883265010315</v>
          </cell>
          <cell r="BN1454"/>
          <cell r="BO1454"/>
          <cell r="BP1454"/>
          <cell r="BQ1454"/>
          <cell r="BR1454"/>
          <cell r="BS1454"/>
          <cell r="BT1454"/>
          <cell r="BU1454"/>
          <cell r="BV1454"/>
          <cell r="BW1454"/>
          <cell r="BX1454"/>
          <cell r="BY1454"/>
          <cell r="BZ1454"/>
          <cell r="CA1454"/>
          <cell r="CB1454"/>
          <cell r="CC1454"/>
          <cell r="CD1454"/>
          <cell r="CE1454"/>
          <cell r="CF1454"/>
          <cell r="CG1454"/>
          <cell r="CH1454"/>
          <cell r="CI1454"/>
          <cell r="CJ1454"/>
          <cell r="CK1454"/>
          <cell r="CL1454"/>
          <cell r="CM1454"/>
          <cell r="CN1454"/>
          <cell r="CO1454"/>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X1455"/>
          <cell r="Y1455"/>
          <cell r="Z1455"/>
          <cell r="AA1455">
            <v>23</v>
          </cell>
          <cell r="AB1455">
            <v>11</v>
          </cell>
          <cell r="AC1455">
            <v>2565</v>
          </cell>
          <cell r="AD1455"/>
          <cell r="AE1455"/>
          <cell r="AF1455"/>
          <cell r="AG1455"/>
          <cell r="AH1455"/>
          <cell r="AI1455"/>
          <cell r="AJ1455"/>
          <cell r="AK1455"/>
          <cell r="AL1455"/>
          <cell r="AM1455"/>
          <cell r="AN1455"/>
          <cell r="AO1455"/>
          <cell r="AP1455"/>
          <cell r="AQ1455"/>
          <cell r="AR1455"/>
          <cell r="AS1455"/>
          <cell r="AT1455"/>
          <cell r="AU1455"/>
          <cell r="AV1455"/>
          <cell r="AW1455"/>
          <cell r="AX1455"/>
          <cell r="AY1455"/>
          <cell r="AZ1455"/>
          <cell r="BA1455"/>
          <cell r="BB1455"/>
          <cell r="BC1455"/>
          <cell r="BD1455"/>
          <cell r="BE1455"/>
          <cell r="BF1455"/>
          <cell r="BG1455"/>
          <cell r="BH1455"/>
          <cell r="BI1455"/>
          <cell r="BJ1455"/>
          <cell r="BK1455"/>
          <cell r="BL1455" t="str">
            <v>นางสาวอำไพ มะหิงษา</v>
          </cell>
          <cell r="BM1455">
            <v>883265010754</v>
          </cell>
          <cell r="BN1455"/>
          <cell r="BO1455"/>
          <cell r="BP1455"/>
          <cell r="BQ1455"/>
          <cell r="BR1455"/>
          <cell r="BS1455"/>
          <cell r="BT1455"/>
          <cell r="BU1455"/>
          <cell r="BV1455"/>
          <cell r="BW1455"/>
          <cell r="BX1455"/>
          <cell r="BY1455"/>
          <cell r="BZ1455"/>
          <cell r="CA1455"/>
          <cell r="CB1455"/>
          <cell r="CC1455"/>
          <cell r="CD1455"/>
          <cell r="CE1455"/>
          <cell r="CF1455"/>
          <cell r="CG1455"/>
          <cell r="CH1455"/>
          <cell r="CI1455"/>
          <cell r="CJ1455"/>
          <cell r="CK1455"/>
          <cell r="CL1455"/>
          <cell r="CM1455"/>
          <cell r="CN1455"/>
          <cell r="CO1455"/>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X1456"/>
          <cell r="Y1456"/>
          <cell r="Z1456"/>
          <cell r="AA1456">
            <v>4</v>
          </cell>
          <cell r="AB1456">
            <v>10</v>
          </cell>
          <cell r="AC1456">
            <v>2565</v>
          </cell>
          <cell r="AD1456"/>
          <cell r="AE1456"/>
          <cell r="AF1456"/>
          <cell r="AG1456"/>
          <cell r="AH1456"/>
          <cell r="AI1456"/>
          <cell r="AJ1456"/>
          <cell r="AK1456"/>
          <cell r="AL1456"/>
          <cell r="AM1456"/>
          <cell r="AN1456"/>
          <cell r="AO1456"/>
          <cell r="AP1456"/>
          <cell r="AQ1456"/>
          <cell r="AR1456"/>
          <cell r="AS1456"/>
          <cell r="AT1456"/>
          <cell r="AU1456"/>
          <cell r="AV1456"/>
          <cell r="AW1456"/>
          <cell r="AX1456"/>
          <cell r="AY1456"/>
          <cell r="AZ1456"/>
          <cell r="BA1456"/>
          <cell r="BB1456"/>
          <cell r="BC1456"/>
          <cell r="BD1456"/>
          <cell r="BE1456"/>
          <cell r="BF1456"/>
          <cell r="BG1456"/>
          <cell r="BH1456"/>
          <cell r="BI1456"/>
          <cell r="BJ1456"/>
          <cell r="BK1456"/>
          <cell r="BL1456" t="str">
            <v>นางสาวดลฤดี อูปคำแดง</v>
          </cell>
          <cell r="BM1456">
            <v>88326501035</v>
          </cell>
          <cell r="BN1456"/>
          <cell r="BO1456"/>
          <cell r="BP1456"/>
          <cell r="BQ1456"/>
          <cell r="BR1456"/>
          <cell r="BS1456"/>
          <cell r="BT1456"/>
          <cell r="BU1456"/>
          <cell r="BV1456"/>
          <cell r="BW1456"/>
          <cell r="BX1456"/>
          <cell r="BY1456"/>
          <cell r="BZ1456"/>
          <cell r="CA1456"/>
          <cell r="CB1456"/>
          <cell r="CC1456"/>
          <cell r="CD1456"/>
          <cell r="CE1456"/>
          <cell r="CF1456"/>
          <cell r="CG1456"/>
          <cell r="CH1456"/>
          <cell r="CI1456"/>
          <cell r="CJ1456"/>
          <cell r="CK1456"/>
          <cell r="CL1456"/>
          <cell r="CM1456"/>
          <cell r="CN1456"/>
          <cell r="CO1456"/>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AA1457"/>
          <cell r="AB1457"/>
          <cell r="AC1457"/>
          <cell r="AD1457"/>
          <cell r="AE1457"/>
          <cell r="AF1457"/>
          <cell r="AG1457"/>
          <cell r="AH1457"/>
          <cell r="AI1457"/>
          <cell r="AJ1457"/>
          <cell r="AK1457"/>
          <cell r="AL1457"/>
          <cell r="AM1457"/>
          <cell r="AN1457"/>
          <cell r="AO1457"/>
          <cell r="AP1457"/>
          <cell r="AQ1457"/>
          <cell r="AR1457"/>
          <cell r="AS1457"/>
          <cell r="AT1457"/>
          <cell r="AU1457"/>
          <cell r="AV1457"/>
          <cell r="AW1457"/>
          <cell r="AX1457"/>
          <cell r="AY1457"/>
          <cell r="AZ1457"/>
          <cell r="BA1457"/>
          <cell r="BB1457"/>
          <cell r="BC1457"/>
          <cell r="BD1457"/>
          <cell r="BE1457"/>
          <cell r="BF1457"/>
          <cell r="BG1457"/>
          <cell r="BH1457"/>
          <cell r="BI1457"/>
          <cell r="BJ1457"/>
          <cell r="BK1457"/>
          <cell r="BL1457" t="str">
            <v>นายสืบสกุล สิงห์ทร</v>
          </cell>
          <cell r="BM1457">
            <v>883265010039</v>
          </cell>
          <cell r="BN1457"/>
          <cell r="BO1457"/>
          <cell r="BP1457"/>
          <cell r="BQ1457"/>
          <cell r="BR1457"/>
          <cell r="BS1457"/>
          <cell r="BT1457"/>
          <cell r="BU1457"/>
          <cell r="BV1457"/>
          <cell r="BW1457"/>
          <cell r="BX1457"/>
          <cell r="BY1457"/>
          <cell r="BZ1457"/>
          <cell r="CA1457"/>
          <cell r="CB1457"/>
          <cell r="CC1457"/>
          <cell r="CD1457"/>
          <cell r="CE1457"/>
          <cell r="CF1457"/>
          <cell r="CG1457"/>
          <cell r="CH1457"/>
          <cell r="CI1457"/>
          <cell r="CJ1457"/>
          <cell r="CK1457"/>
          <cell r="CL1457"/>
          <cell r="CM1457"/>
          <cell r="CN1457"/>
          <cell r="CO1457"/>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X1458"/>
          <cell r="Y1458"/>
          <cell r="Z1458"/>
          <cell r="AA1458">
            <v>15</v>
          </cell>
          <cell r="AB1458">
            <v>3</v>
          </cell>
          <cell r="AC1458">
            <v>2566</v>
          </cell>
          <cell r="AD1458"/>
          <cell r="AE1458"/>
          <cell r="AF1458"/>
          <cell r="AG1458"/>
          <cell r="AH1458"/>
          <cell r="AI1458"/>
          <cell r="AJ1458"/>
          <cell r="AK1458"/>
          <cell r="AL1458"/>
          <cell r="AM1458"/>
          <cell r="AN1458"/>
          <cell r="AO1458"/>
          <cell r="AP1458"/>
          <cell r="AQ1458"/>
          <cell r="AR1458"/>
          <cell r="AS1458"/>
          <cell r="AT1458"/>
          <cell r="AU1458"/>
          <cell r="AV1458"/>
          <cell r="AW1458"/>
          <cell r="AX1458"/>
          <cell r="AY1458"/>
          <cell r="AZ1458"/>
          <cell r="BA1458"/>
          <cell r="BB1458"/>
          <cell r="BC1458"/>
          <cell r="BD1458"/>
          <cell r="BE1458"/>
          <cell r="BF1458"/>
          <cell r="BG1458"/>
          <cell r="BH1458"/>
          <cell r="BI1458"/>
          <cell r="BJ1458"/>
          <cell r="BK1458"/>
          <cell r="BL1458" t="str">
            <v>นางพัชริน กองมา</v>
          </cell>
          <cell r="BM1458">
            <v>0</v>
          </cell>
          <cell r="BN1458"/>
          <cell r="BO1458"/>
          <cell r="BP1458"/>
          <cell r="BQ1458"/>
          <cell r="BR1458"/>
          <cell r="BS1458"/>
          <cell r="BT1458"/>
          <cell r="BU1458"/>
          <cell r="BV1458"/>
          <cell r="BW1458"/>
          <cell r="BX1458"/>
          <cell r="BY1458"/>
          <cell r="BZ1458"/>
          <cell r="CA1458"/>
          <cell r="CB1458"/>
          <cell r="CC1458"/>
          <cell r="CD1458"/>
          <cell r="CE1458"/>
          <cell r="CF1458"/>
          <cell r="CG1458"/>
          <cell r="CH1458"/>
          <cell r="CI1458"/>
          <cell r="CJ1458"/>
          <cell r="CK1458"/>
          <cell r="CL1458"/>
          <cell r="CM1458"/>
          <cell r="CN1458"/>
          <cell r="CO1458"/>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AA1459"/>
          <cell r="AB1459"/>
          <cell r="AC1459"/>
          <cell r="AD1459"/>
          <cell r="AE1459"/>
          <cell r="AF1459"/>
          <cell r="AG1459"/>
          <cell r="AH1459"/>
          <cell r="AI1459"/>
          <cell r="AJ1459"/>
          <cell r="AK1459"/>
          <cell r="AL1459"/>
          <cell r="AM1459"/>
          <cell r="AN1459"/>
          <cell r="AO1459"/>
          <cell r="AP1459"/>
          <cell r="AQ1459"/>
          <cell r="AR1459"/>
          <cell r="AS1459"/>
          <cell r="AT1459"/>
          <cell r="AU1459"/>
          <cell r="AV1459"/>
          <cell r="AW1459"/>
          <cell r="AX1459"/>
          <cell r="AY1459"/>
          <cell r="AZ1459"/>
          <cell r="BA1459"/>
          <cell r="BB1459"/>
          <cell r="BC1459"/>
          <cell r="BD1459"/>
          <cell r="BE1459"/>
          <cell r="BF1459"/>
          <cell r="BG1459"/>
          <cell r="BH1459"/>
          <cell r="BI1459"/>
          <cell r="BJ1459"/>
          <cell r="BK1459"/>
          <cell r="BL1459" t="str">
            <v>นายสมบัติ ศรีวิชัย</v>
          </cell>
          <cell r="BM1459">
            <v>0</v>
          </cell>
          <cell r="BN1459"/>
          <cell r="BO1459"/>
          <cell r="BP1459"/>
          <cell r="BQ1459"/>
          <cell r="BR1459"/>
          <cell r="BS1459"/>
          <cell r="BT1459"/>
          <cell r="BU1459"/>
          <cell r="BV1459"/>
          <cell r="BW1459"/>
          <cell r="BX1459"/>
          <cell r="BY1459"/>
          <cell r="BZ1459"/>
          <cell r="CA1459"/>
          <cell r="CB1459"/>
          <cell r="CC1459"/>
          <cell r="CD1459"/>
          <cell r="CE1459"/>
          <cell r="CF1459"/>
          <cell r="CG1459"/>
          <cell r="CH1459"/>
          <cell r="CI1459"/>
          <cell r="CJ1459"/>
          <cell r="CK1459"/>
          <cell r="CL1459"/>
          <cell r="CM1459"/>
          <cell r="CN1459"/>
          <cell r="CO1459"/>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AA1460"/>
          <cell r="AB1460"/>
          <cell r="AC1460"/>
          <cell r="AD1460"/>
          <cell r="AE1460"/>
          <cell r="AF1460"/>
          <cell r="AG1460"/>
          <cell r="AH1460"/>
          <cell r="AI1460"/>
          <cell r="AJ1460"/>
          <cell r="AK1460"/>
          <cell r="AL1460"/>
          <cell r="AM1460"/>
          <cell r="AN1460"/>
          <cell r="AO1460"/>
          <cell r="AP1460"/>
          <cell r="AQ1460"/>
          <cell r="AR1460"/>
          <cell r="AS1460"/>
          <cell r="AT1460"/>
          <cell r="AU1460"/>
          <cell r="AV1460"/>
          <cell r="AW1460"/>
          <cell r="AX1460"/>
          <cell r="AY1460"/>
          <cell r="AZ1460"/>
          <cell r="BA1460"/>
          <cell r="BB1460"/>
          <cell r="BC1460"/>
          <cell r="BD1460"/>
          <cell r="BE1460"/>
          <cell r="BF1460"/>
          <cell r="BG1460"/>
          <cell r="BH1460"/>
          <cell r="BI1460"/>
          <cell r="BJ1460"/>
          <cell r="BK1460"/>
          <cell r="BL1460" t="str">
            <v>นายนิติธรหรือวีระยุทธ  บุญทาทิพย์</v>
          </cell>
          <cell r="BM1460">
            <v>883265010839</v>
          </cell>
          <cell r="BN1460"/>
          <cell r="BO1460"/>
          <cell r="BP1460"/>
          <cell r="BQ1460"/>
          <cell r="BR1460"/>
          <cell r="BS1460"/>
          <cell r="BT1460"/>
          <cell r="BU1460"/>
          <cell r="BV1460"/>
          <cell r="BW1460"/>
          <cell r="BX1460"/>
          <cell r="BY1460"/>
          <cell r="BZ1460"/>
          <cell r="CA1460"/>
          <cell r="CB1460"/>
          <cell r="CC1460"/>
          <cell r="CD1460"/>
          <cell r="CE1460"/>
          <cell r="CF1460"/>
          <cell r="CG1460"/>
          <cell r="CH1460"/>
          <cell r="CI1460"/>
          <cell r="CJ1460"/>
          <cell r="CK1460"/>
          <cell r="CL1460"/>
          <cell r="CM1460"/>
          <cell r="CN1460"/>
          <cell r="CO1460"/>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O1461"/>
          <cell r="P1461" t="str">
            <v>1.บุคคลค้ำประกัน</v>
          </cell>
          <cell r="Q1461"/>
          <cell r="R1461"/>
          <cell r="S1461" t="str">
            <v>แขวงเชียงใหม่</v>
          </cell>
          <cell r="T1461" t="str">
            <v>ผบ.2544</v>
          </cell>
          <cell r="U1461">
            <v>2563</v>
          </cell>
          <cell r="V1461" t="str">
            <v>ผบ.4891</v>
          </cell>
          <cell r="W1461">
            <v>2563</v>
          </cell>
          <cell r="X1461"/>
          <cell r="Y1461"/>
          <cell r="Z1461"/>
          <cell r="AA1461">
            <v>1</v>
          </cell>
          <cell r="AB1461">
            <v>7</v>
          </cell>
          <cell r="AC1461">
            <v>2566</v>
          </cell>
          <cell r="AD1461"/>
          <cell r="AE1461"/>
          <cell r="AF1461"/>
          <cell r="AG1461"/>
          <cell r="AH1461"/>
          <cell r="AI1461"/>
          <cell r="AJ1461"/>
          <cell r="AK1461"/>
          <cell r="AL1461"/>
          <cell r="AM1461"/>
          <cell r="AN1461"/>
          <cell r="AO1461"/>
          <cell r="AP1461"/>
          <cell r="AQ1461"/>
          <cell r="AR1461"/>
          <cell r="AS1461"/>
          <cell r="AT1461"/>
          <cell r="AU1461"/>
          <cell r="AV1461"/>
          <cell r="AW1461"/>
          <cell r="AX1461"/>
          <cell r="AY1461"/>
          <cell r="AZ1461"/>
          <cell r="BA1461"/>
          <cell r="BB1461"/>
          <cell r="BC1461"/>
          <cell r="BD1461"/>
          <cell r="BE1461"/>
          <cell r="BF1461"/>
          <cell r="BG1461"/>
          <cell r="BH1461"/>
          <cell r="BI1461"/>
          <cell r="BJ1461"/>
          <cell r="BK1461"/>
          <cell r="BL1461" t="str">
            <v>นางพิทักษ์ ขุนทอง</v>
          </cell>
          <cell r="BM1461">
            <v>0</v>
          </cell>
          <cell r="BN1461"/>
          <cell r="BO1461"/>
          <cell r="BP1461"/>
          <cell r="BQ1461"/>
          <cell r="BR1461"/>
          <cell r="BS1461"/>
          <cell r="BT1461"/>
          <cell r="BU1461"/>
          <cell r="BV1461"/>
          <cell r="BW1461"/>
          <cell r="BX1461"/>
          <cell r="BY1461"/>
          <cell r="BZ1461"/>
          <cell r="CA1461"/>
          <cell r="CB1461"/>
          <cell r="CC1461"/>
          <cell r="CD1461"/>
          <cell r="CE1461"/>
          <cell r="CF1461"/>
          <cell r="CG1461"/>
          <cell r="CH1461"/>
          <cell r="CI1461"/>
          <cell r="CJ1461"/>
          <cell r="CK1461"/>
          <cell r="CL1461"/>
          <cell r="CM1461"/>
          <cell r="CN1461"/>
          <cell r="CO1461"/>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AA1462"/>
          <cell r="AB1462"/>
          <cell r="AC1462"/>
          <cell r="AD1462"/>
          <cell r="AE1462"/>
          <cell r="AF1462"/>
          <cell r="AG1462"/>
          <cell r="AH1462"/>
          <cell r="AI1462"/>
          <cell r="AJ1462"/>
          <cell r="AK1462"/>
          <cell r="AL1462"/>
          <cell r="AM1462"/>
          <cell r="AN1462"/>
          <cell r="AO1462"/>
          <cell r="AP1462"/>
          <cell r="AQ1462"/>
          <cell r="AR1462"/>
          <cell r="AS1462"/>
          <cell r="AT1462"/>
          <cell r="AU1462"/>
          <cell r="AV1462"/>
          <cell r="AW1462"/>
          <cell r="AX1462"/>
          <cell r="AY1462"/>
          <cell r="AZ1462"/>
          <cell r="BA1462"/>
          <cell r="BB1462"/>
          <cell r="BC1462"/>
          <cell r="BD1462"/>
          <cell r="BE1462"/>
          <cell r="BF1462"/>
          <cell r="BG1462"/>
          <cell r="BH1462"/>
          <cell r="BI1462"/>
          <cell r="BJ1462"/>
          <cell r="BK1462"/>
          <cell r="BL1462" t="str">
            <v>นายสุรินทร์   ทองสว่าง</v>
          </cell>
          <cell r="BM1462">
            <v>883265010316</v>
          </cell>
          <cell r="BN1462"/>
          <cell r="BO1462"/>
          <cell r="BP1462"/>
          <cell r="BQ1462"/>
          <cell r="BR1462"/>
          <cell r="BS1462"/>
          <cell r="BT1462"/>
          <cell r="BU1462"/>
          <cell r="BV1462"/>
          <cell r="BW1462"/>
          <cell r="BX1462"/>
          <cell r="BY1462"/>
          <cell r="BZ1462"/>
          <cell r="CA1462"/>
          <cell r="CB1462"/>
          <cell r="CC1462"/>
          <cell r="CD1462"/>
          <cell r="CE1462"/>
          <cell r="CF1462"/>
          <cell r="CG1462"/>
          <cell r="CH1462"/>
          <cell r="CI1462"/>
          <cell r="CJ1462"/>
          <cell r="CK1462"/>
          <cell r="CL1462"/>
          <cell r="CM1462"/>
          <cell r="CN1462"/>
          <cell r="CO1462"/>
        </row>
        <row r="1463">
          <cell r="B1463">
            <v>2307</v>
          </cell>
          <cell r="C1463">
            <v>1459</v>
          </cell>
          <cell r="D1463"/>
          <cell r="E1463"/>
          <cell r="F1463"/>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X1463"/>
          <cell r="Y1463"/>
          <cell r="Z1463"/>
          <cell r="AA1463">
            <v>18</v>
          </cell>
          <cell r="AB1463">
            <v>4</v>
          </cell>
          <cell r="AC1463">
            <v>2566</v>
          </cell>
          <cell r="AD1463"/>
          <cell r="AE1463"/>
          <cell r="AF1463"/>
          <cell r="AG1463"/>
          <cell r="AH1463"/>
          <cell r="AI1463"/>
          <cell r="AJ1463"/>
          <cell r="AK1463"/>
          <cell r="AL1463"/>
          <cell r="AM1463"/>
          <cell r="AN1463"/>
          <cell r="AO1463"/>
          <cell r="AP1463"/>
          <cell r="AQ1463"/>
          <cell r="AR1463"/>
          <cell r="AS1463"/>
          <cell r="AT1463"/>
          <cell r="AU1463"/>
          <cell r="AV1463"/>
          <cell r="AW1463"/>
          <cell r="AX1463"/>
          <cell r="AY1463"/>
          <cell r="AZ1463"/>
          <cell r="BA1463"/>
          <cell r="BB1463"/>
          <cell r="BC1463"/>
          <cell r="BD1463"/>
          <cell r="BE1463"/>
          <cell r="BF1463"/>
          <cell r="BG1463"/>
          <cell r="BH1463"/>
          <cell r="BI1463"/>
          <cell r="BJ1463"/>
          <cell r="BK1463"/>
          <cell r="BL1463" t="str">
            <v>นางสาวน้ำฝน คำป้อ</v>
          </cell>
          <cell r="BM1463">
            <v>888165010639</v>
          </cell>
          <cell r="BN1463"/>
          <cell r="BO1463"/>
          <cell r="BP1463"/>
          <cell r="BQ1463"/>
          <cell r="BR1463"/>
          <cell r="BS1463"/>
          <cell r="BT1463"/>
          <cell r="BU1463"/>
          <cell r="BV1463"/>
          <cell r="BW1463"/>
          <cell r="BX1463"/>
          <cell r="BY1463"/>
          <cell r="BZ1463"/>
          <cell r="CA1463"/>
          <cell r="CB1463"/>
          <cell r="CC1463"/>
          <cell r="CD1463"/>
          <cell r="CE1463"/>
          <cell r="CF1463"/>
          <cell r="CG1463"/>
          <cell r="CH1463"/>
          <cell r="CI1463"/>
          <cell r="CJ1463"/>
          <cell r="CK1463"/>
          <cell r="CL1463"/>
          <cell r="CM1463"/>
          <cell r="CN1463"/>
          <cell r="CO1463"/>
        </row>
        <row r="1464">
          <cell r="B1464">
            <v>2308</v>
          </cell>
          <cell r="C1464">
            <v>1460</v>
          </cell>
          <cell r="D1464"/>
          <cell r="E1464"/>
          <cell r="F1464"/>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X1464"/>
          <cell r="Y1464"/>
          <cell r="Z1464"/>
          <cell r="AA1464">
            <v>18</v>
          </cell>
          <cell r="AB1464">
            <v>4</v>
          </cell>
          <cell r="AC1464">
            <v>2566</v>
          </cell>
          <cell r="AD1464"/>
          <cell r="AE1464"/>
          <cell r="AF1464"/>
          <cell r="AG1464"/>
          <cell r="AH1464"/>
          <cell r="AI1464"/>
          <cell r="AJ1464"/>
          <cell r="AK1464"/>
          <cell r="AL1464"/>
          <cell r="AM1464"/>
          <cell r="AN1464"/>
          <cell r="AO1464"/>
          <cell r="AP1464"/>
          <cell r="AQ1464"/>
          <cell r="AR1464"/>
          <cell r="AS1464"/>
          <cell r="AT1464"/>
          <cell r="AU1464"/>
          <cell r="AV1464"/>
          <cell r="AW1464"/>
          <cell r="AX1464"/>
          <cell r="AY1464"/>
          <cell r="AZ1464"/>
          <cell r="BA1464"/>
          <cell r="BB1464"/>
          <cell r="BC1464"/>
          <cell r="BD1464"/>
          <cell r="BE1464"/>
          <cell r="BF1464"/>
          <cell r="BG1464"/>
          <cell r="BH1464"/>
          <cell r="BI1464"/>
          <cell r="BJ1464"/>
          <cell r="BK1464"/>
          <cell r="BL1464" t="str">
            <v>นางสาวปวีณา ยศบุตร</v>
          </cell>
          <cell r="BM1464">
            <v>888165010623</v>
          </cell>
          <cell r="BN1464"/>
          <cell r="BO1464"/>
          <cell r="BP1464"/>
          <cell r="BQ1464"/>
          <cell r="BR1464"/>
          <cell r="BS1464"/>
          <cell r="BT1464"/>
          <cell r="BU1464"/>
          <cell r="BV1464"/>
          <cell r="BW1464"/>
          <cell r="BX1464"/>
          <cell r="BY1464"/>
          <cell r="BZ1464"/>
          <cell r="CA1464"/>
          <cell r="CB1464"/>
          <cell r="CC1464"/>
          <cell r="CD1464"/>
          <cell r="CE1464"/>
          <cell r="CF1464"/>
          <cell r="CG1464"/>
          <cell r="CH1464"/>
          <cell r="CI1464"/>
          <cell r="CJ1464"/>
          <cell r="CK1464"/>
          <cell r="CL1464"/>
          <cell r="CM1464"/>
          <cell r="CN1464"/>
          <cell r="CO1464"/>
        </row>
        <row r="1465">
          <cell r="B1465">
            <v>2309</v>
          </cell>
          <cell r="C1465">
            <v>1461</v>
          </cell>
          <cell r="D1465"/>
          <cell r="E1465"/>
          <cell r="F1465"/>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AA1465"/>
          <cell r="AB1465"/>
          <cell r="AC1465"/>
          <cell r="AD1465"/>
          <cell r="AE1465"/>
          <cell r="AF1465"/>
          <cell r="AG1465"/>
          <cell r="AH1465"/>
          <cell r="AI1465"/>
          <cell r="AJ1465"/>
          <cell r="AK1465"/>
          <cell r="AL1465"/>
          <cell r="AM1465"/>
          <cell r="AN1465"/>
          <cell r="AO1465"/>
          <cell r="AP1465"/>
          <cell r="AQ1465"/>
          <cell r="AR1465"/>
          <cell r="AS1465"/>
          <cell r="AT1465"/>
          <cell r="AU1465"/>
          <cell r="AV1465"/>
          <cell r="AW1465"/>
          <cell r="AX1465"/>
          <cell r="AY1465"/>
          <cell r="AZ1465"/>
          <cell r="BA1465"/>
          <cell r="BB1465"/>
          <cell r="BC1465"/>
          <cell r="BD1465"/>
          <cell r="BE1465"/>
          <cell r="BF1465"/>
          <cell r="BG1465"/>
          <cell r="BH1465"/>
          <cell r="BI1465"/>
          <cell r="BJ1465"/>
          <cell r="BK1465"/>
          <cell r="BL1465" t="str">
            <v>นางทองลักษณ์ ทาใจ</v>
          </cell>
          <cell r="BM1465">
            <v>888165010552</v>
          </cell>
          <cell r="BN1465"/>
          <cell r="BO1465"/>
          <cell r="BP1465"/>
          <cell r="BQ1465"/>
          <cell r="BR1465"/>
          <cell r="BS1465"/>
          <cell r="BT1465"/>
          <cell r="BU1465"/>
          <cell r="BV1465"/>
          <cell r="BW1465"/>
          <cell r="BX1465"/>
          <cell r="BY1465"/>
          <cell r="BZ1465"/>
          <cell r="CA1465"/>
          <cell r="CB1465"/>
          <cell r="CC1465"/>
          <cell r="CD1465"/>
          <cell r="CE1465"/>
          <cell r="CF1465"/>
          <cell r="CG1465"/>
          <cell r="CH1465"/>
          <cell r="CI1465"/>
          <cell r="CJ1465"/>
          <cell r="CK1465"/>
          <cell r="CL1465"/>
          <cell r="CM1465"/>
          <cell r="CN1465"/>
          <cell r="CO1465"/>
        </row>
        <row r="1466">
          <cell r="B1466">
            <v>2310</v>
          </cell>
          <cell r="C1466">
            <v>1462</v>
          </cell>
          <cell r="D1466"/>
          <cell r="E1466"/>
          <cell r="F1466"/>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X1466"/>
          <cell r="Y1466"/>
          <cell r="Z1466"/>
          <cell r="AA1466">
            <v>21</v>
          </cell>
          <cell r="AB1466">
            <v>2</v>
          </cell>
          <cell r="AC1466">
            <v>2566</v>
          </cell>
          <cell r="AD1466"/>
          <cell r="AE1466"/>
          <cell r="AF1466"/>
          <cell r="AG1466"/>
          <cell r="AH1466"/>
          <cell r="AI1466"/>
          <cell r="AJ1466"/>
          <cell r="AK1466"/>
          <cell r="AL1466"/>
          <cell r="AM1466"/>
          <cell r="AN1466"/>
          <cell r="AO1466"/>
          <cell r="AP1466"/>
          <cell r="AQ1466"/>
          <cell r="AR1466"/>
          <cell r="AS1466"/>
          <cell r="AT1466"/>
          <cell r="AU1466"/>
          <cell r="AV1466"/>
          <cell r="AW1466"/>
          <cell r="AX1466"/>
          <cell r="AY1466"/>
          <cell r="AZ1466"/>
          <cell r="BA1466"/>
          <cell r="BB1466"/>
          <cell r="BC1466"/>
          <cell r="BD1466"/>
          <cell r="BE1466"/>
          <cell r="BF1466"/>
          <cell r="BG1466"/>
          <cell r="BH1466"/>
          <cell r="BI1466"/>
          <cell r="BJ1466"/>
          <cell r="BK1466"/>
          <cell r="BL1466" t="str">
            <v>นางสาวสุทธิกานต์ ปันใจ</v>
          </cell>
          <cell r="BM1466">
            <v>888165010642</v>
          </cell>
          <cell r="BN1466"/>
          <cell r="BO1466"/>
          <cell r="BP1466"/>
          <cell r="BQ1466"/>
          <cell r="BR1466"/>
          <cell r="BS1466"/>
          <cell r="BT1466"/>
          <cell r="BU1466"/>
          <cell r="BV1466"/>
          <cell r="BW1466"/>
          <cell r="BX1466"/>
          <cell r="BY1466"/>
          <cell r="BZ1466"/>
          <cell r="CA1466"/>
          <cell r="CB1466"/>
          <cell r="CC1466"/>
          <cell r="CD1466"/>
          <cell r="CE1466"/>
          <cell r="CF1466"/>
          <cell r="CG1466"/>
          <cell r="CH1466"/>
          <cell r="CI1466"/>
          <cell r="CJ1466"/>
          <cell r="CK1466"/>
          <cell r="CL1466"/>
          <cell r="CM1466"/>
          <cell r="CN1466"/>
          <cell r="CO1466"/>
        </row>
        <row r="1467">
          <cell r="B1467">
            <v>2311</v>
          </cell>
          <cell r="C1467">
            <v>1463</v>
          </cell>
          <cell r="D1467"/>
          <cell r="E1467"/>
          <cell r="F1467"/>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X1467"/>
          <cell r="Y1467"/>
          <cell r="Z1467"/>
          <cell r="AA1467">
            <v>4</v>
          </cell>
          <cell r="AB1467">
            <v>4</v>
          </cell>
          <cell r="AC1467">
            <v>2566</v>
          </cell>
          <cell r="AD1467"/>
          <cell r="AE1467"/>
          <cell r="AF1467"/>
          <cell r="AG1467"/>
          <cell r="AH1467"/>
          <cell r="AI1467"/>
          <cell r="AJ1467"/>
          <cell r="AK1467"/>
          <cell r="AL1467"/>
          <cell r="AM1467"/>
          <cell r="AN1467"/>
          <cell r="AO1467"/>
          <cell r="AP1467"/>
          <cell r="AQ1467"/>
          <cell r="AR1467"/>
          <cell r="AS1467"/>
          <cell r="AT1467"/>
          <cell r="AU1467"/>
          <cell r="AV1467"/>
          <cell r="AW1467"/>
          <cell r="AX1467"/>
          <cell r="AY1467"/>
          <cell r="AZ1467"/>
          <cell r="BA1467"/>
          <cell r="BB1467"/>
          <cell r="BC1467"/>
          <cell r="BD1467"/>
          <cell r="BE1467"/>
          <cell r="BF1467"/>
          <cell r="BG1467"/>
          <cell r="BH1467"/>
          <cell r="BI1467"/>
          <cell r="BJ1467"/>
          <cell r="BK1467"/>
          <cell r="BL1467" t="str">
            <v>นางสาวจิตฤดี ปางไธสงค์</v>
          </cell>
          <cell r="BM1467">
            <v>8000165010651</v>
          </cell>
          <cell r="BN1467"/>
          <cell r="BO1467"/>
          <cell r="BP1467"/>
          <cell r="BQ1467"/>
          <cell r="BR1467"/>
          <cell r="BS1467"/>
          <cell r="BT1467"/>
          <cell r="BU1467"/>
          <cell r="BV1467"/>
          <cell r="BW1467"/>
          <cell r="BX1467"/>
          <cell r="BY1467"/>
          <cell r="BZ1467"/>
          <cell r="CA1467"/>
          <cell r="CB1467"/>
          <cell r="CC1467"/>
          <cell r="CD1467"/>
          <cell r="CE1467"/>
          <cell r="CF1467"/>
          <cell r="CG1467"/>
          <cell r="CH1467"/>
          <cell r="CI1467"/>
          <cell r="CJ1467"/>
          <cell r="CK1467"/>
          <cell r="CL1467"/>
          <cell r="CM1467"/>
          <cell r="CN1467"/>
          <cell r="CO1467"/>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Q1468"/>
          <cell r="R1468"/>
          <cell r="S1468" t="str">
            <v>จังหวัดฮอด</v>
          </cell>
          <cell r="T1468" t="str">
            <v>ผบ.955</v>
          </cell>
          <cell r="U1468">
            <v>2560</v>
          </cell>
          <cell r="V1468" t="str">
            <v>ผบ.28</v>
          </cell>
          <cell r="W1468">
            <v>2561</v>
          </cell>
          <cell r="X1468">
            <v>25</v>
          </cell>
          <cell r="Y1468">
            <v>1</v>
          </cell>
          <cell r="Z1468">
            <v>2561</v>
          </cell>
          <cell r="AA1468"/>
          <cell r="AB1468"/>
          <cell r="AC1468"/>
          <cell r="AD1468"/>
          <cell r="AE1468"/>
          <cell r="AF1468"/>
          <cell r="AG1468"/>
          <cell r="AH1468"/>
          <cell r="AI1468"/>
          <cell r="AJ1468"/>
          <cell r="AK1468"/>
          <cell r="AL1468"/>
          <cell r="AM1468"/>
          <cell r="AN1468"/>
          <cell r="AO1468"/>
          <cell r="AP1468"/>
          <cell r="AQ1468"/>
          <cell r="AR1468"/>
          <cell r="AS1468"/>
          <cell r="AT1468"/>
          <cell r="AU1468"/>
          <cell r="AV1468"/>
          <cell r="AW1468"/>
          <cell r="AX1468"/>
          <cell r="AY1468"/>
          <cell r="AZ1468"/>
          <cell r="BA1468"/>
          <cell r="BB1468"/>
          <cell r="BC1468"/>
          <cell r="BD1468"/>
          <cell r="BE1468"/>
          <cell r="BF1468"/>
          <cell r="BG1468"/>
          <cell r="BH1468"/>
          <cell r="BI1468"/>
          <cell r="BJ1468"/>
          <cell r="BK1468"/>
          <cell r="BL1468" t="str">
            <v>นางสาวดวงนภาไร ปันวิชัย</v>
          </cell>
          <cell r="BM1468">
            <v>823760010255</v>
          </cell>
          <cell r="BN1468"/>
          <cell r="BO1468"/>
          <cell r="BP1468"/>
          <cell r="BQ1468"/>
          <cell r="BR1468"/>
          <cell r="BS1468"/>
          <cell r="BT1468"/>
          <cell r="BU1468"/>
          <cell r="BV1468"/>
          <cell r="BW1468"/>
          <cell r="BX1468"/>
          <cell r="BY1468"/>
          <cell r="BZ1468"/>
          <cell r="CA1468"/>
          <cell r="CB1468"/>
          <cell r="CC1468"/>
          <cell r="CD1468"/>
          <cell r="CE1468"/>
          <cell r="CF1468"/>
          <cell r="CG1468"/>
          <cell r="CH1468"/>
          <cell r="CI1468"/>
          <cell r="CJ1468"/>
          <cell r="CK1468"/>
          <cell r="CL1468"/>
          <cell r="CM1468"/>
          <cell r="CN1468"/>
          <cell r="CO1468"/>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O1469"/>
          <cell r="P1469" t="str">
            <v>1.บุคคลค้ำประกัน</v>
          </cell>
          <cell r="Q1469"/>
          <cell r="R1469"/>
          <cell r="S1469" t="str">
            <v>จังหวัดฮอด</v>
          </cell>
          <cell r="T1469" t="str">
            <v>ผบ.1025</v>
          </cell>
          <cell r="U1469">
            <v>2560</v>
          </cell>
          <cell r="V1469" t="str">
            <v>ผบ.1153</v>
          </cell>
          <cell r="W1469">
            <v>2560</v>
          </cell>
          <cell r="X1469"/>
          <cell r="Y1469"/>
          <cell r="Z1469"/>
          <cell r="AA1469">
            <v>27</v>
          </cell>
          <cell r="AB1469">
            <v>12</v>
          </cell>
          <cell r="AC1469">
            <v>2560</v>
          </cell>
          <cell r="AD1469"/>
          <cell r="AE1469"/>
          <cell r="AF1469"/>
          <cell r="AG1469"/>
          <cell r="AH1469"/>
          <cell r="AI1469"/>
          <cell r="AJ1469"/>
          <cell r="AK1469"/>
          <cell r="AL1469"/>
          <cell r="AM1469"/>
          <cell r="AN1469"/>
          <cell r="AO1469"/>
          <cell r="AP1469"/>
          <cell r="AQ1469"/>
          <cell r="AR1469"/>
          <cell r="AS1469"/>
          <cell r="AT1469"/>
          <cell r="AU1469"/>
          <cell r="AV1469"/>
          <cell r="AW1469"/>
          <cell r="AX1469"/>
          <cell r="AY1469"/>
          <cell r="AZ1469"/>
          <cell r="BA1469"/>
          <cell r="BB1469"/>
          <cell r="BC1469"/>
          <cell r="BD1469"/>
          <cell r="BE1469"/>
          <cell r="BF1469"/>
          <cell r="BG1469"/>
          <cell r="BH1469"/>
          <cell r="BI1469"/>
          <cell r="BJ1469"/>
          <cell r="BK1469"/>
          <cell r="BL1469" t="str">
            <v>นางสาวพนิดา ธิแก้ว</v>
          </cell>
          <cell r="BM1469">
            <v>0</v>
          </cell>
          <cell r="BN1469"/>
          <cell r="BO1469"/>
          <cell r="BP1469"/>
          <cell r="BQ1469"/>
          <cell r="BR1469"/>
          <cell r="BS1469"/>
          <cell r="BT1469"/>
          <cell r="BU1469"/>
          <cell r="BV1469"/>
          <cell r="BW1469"/>
          <cell r="BX1469"/>
          <cell r="BY1469"/>
          <cell r="BZ1469"/>
          <cell r="CA1469"/>
          <cell r="CB1469"/>
          <cell r="CC1469"/>
          <cell r="CD1469"/>
          <cell r="CE1469"/>
          <cell r="CF1469"/>
          <cell r="CG1469"/>
          <cell r="CH1469"/>
          <cell r="CI1469"/>
          <cell r="CJ1469"/>
          <cell r="CK1469"/>
          <cell r="CL1469"/>
          <cell r="CM1469"/>
          <cell r="CN1469"/>
          <cell r="CO1469"/>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Q1470"/>
          <cell r="R1470"/>
          <cell r="S1470" t="str">
            <v>จังหวัดฮอด</v>
          </cell>
          <cell r="T1470" t="str">
            <v>ผบ.1469</v>
          </cell>
          <cell r="U1470">
            <v>2559</v>
          </cell>
          <cell r="V1470" t="str">
            <v>ผบ.105</v>
          </cell>
          <cell r="W1470">
            <v>2560</v>
          </cell>
          <cell r="X1470"/>
          <cell r="Y1470"/>
          <cell r="Z1470"/>
          <cell r="AA1470">
            <v>6</v>
          </cell>
          <cell r="AB1470">
            <v>3</v>
          </cell>
          <cell r="AC1470">
            <v>2560</v>
          </cell>
          <cell r="AD1470"/>
          <cell r="AE1470"/>
          <cell r="AF1470"/>
          <cell r="AG1470"/>
          <cell r="AH1470"/>
          <cell r="AI1470"/>
          <cell r="AJ1470"/>
          <cell r="AK1470"/>
          <cell r="AL1470"/>
          <cell r="AM1470"/>
          <cell r="AN1470"/>
          <cell r="AO1470"/>
          <cell r="AP1470"/>
          <cell r="AQ1470"/>
          <cell r="AR1470"/>
          <cell r="AS1470"/>
          <cell r="AT1470"/>
          <cell r="AU1470"/>
          <cell r="AV1470"/>
          <cell r="AW1470"/>
          <cell r="AX1470"/>
          <cell r="AY1470"/>
          <cell r="AZ1470"/>
          <cell r="BA1470"/>
          <cell r="BB1470"/>
          <cell r="BC1470"/>
          <cell r="BD1470"/>
          <cell r="BE1470"/>
          <cell r="BF1470"/>
          <cell r="BG1470"/>
          <cell r="BH1470"/>
          <cell r="BI1470"/>
          <cell r="BJ1470"/>
          <cell r="BK1470"/>
          <cell r="BL1470" t="str">
            <v>นางเกี๋ยงคำ แก้วปลูก</v>
          </cell>
          <cell r="BM1470">
            <v>823759010016</v>
          </cell>
          <cell r="BN1470"/>
          <cell r="BO1470"/>
          <cell r="BP1470"/>
          <cell r="BQ1470"/>
          <cell r="BR1470"/>
          <cell r="BS1470"/>
          <cell r="BT1470"/>
          <cell r="BU1470"/>
          <cell r="BV1470"/>
          <cell r="BW1470"/>
          <cell r="BX1470"/>
          <cell r="BY1470"/>
          <cell r="BZ1470"/>
          <cell r="CA1470"/>
          <cell r="CB1470"/>
          <cell r="CC1470"/>
          <cell r="CD1470"/>
          <cell r="CE1470"/>
          <cell r="CF1470"/>
          <cell r="CG1470"/>
          <cell r="CH1470"/>
          <cell r="CI1470"/>
          <cell r="CJ1470"/>
          <cell r="CK1470"/>
          <cell r="CL1470"/>
          <cell r="CM1470"/>
          <cell r="CN1470"/>
          <cell r="CO1470"/>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Q1471"/>
          <cell r="R1471"/>
          <cell r="S1471" t="str">
            <v>จังหวัดฮอด</v>
          </cell>
          <cell r="T1471" t="str">
            <v>ผบ.629</v>
          </cell>
          <cell r="U1471">
            <v>2558</v>
          </cell>
          <cell r="V1471" t="str">
            <v>ผบ.27</v>
          </cell>
          <cell r="W1471">
            <v>2559</v>
          </cell>
          <cell r="X1471"/>
          <cell r="Y1471"/>
          <cell r="Z1471"/>
          <cell r="AA1471">
            <v>1</v>
          </cell>
          <cell r="AB1471">
            <v>2</v>
          </cell>
          <cell r="AC1471">
            <v>2559</v>
          </cell>
          <cell r="AD1471"/>
          <cell r="AE1471"/>
          <cell r="AF1471"/>
          <cell r="AG1471"/>
          <cell r="AH1471"/>
          <cell r="AI1471"/>
          <cell r="AJ1471"/>
          <cell r="AK1471"/>
          <cell r="AL1471"/>
          <cell r="AM1471"/>
          <cell r="AN1471"/>
          <cell r="AO1471"/>
          <cell r="AP1471"/>
          <cell r="AQ1471"/>
          <cell r="AR1471"/>
          <cell r="AS1471"/>
          <cell r="AT1471"/>
          <cell r="AU1471"/>
          <cell r="AV1471"/>
          <cell r="AW1471"/>
          <cell r="AX1471"/>
          <cell r="AY1471"/>
          <cell r="AZ1471"/>
          <cell r="BA1471"/>
          <cell r="BB1471"/>
          <cell r="BC1471"/>
          <cell r="BD1471"/>
          <cell r="BE1471"/>
          <cell r="BF1471"/>
          <cell r="BG1471"/>
          <cell r="BH1471"/>
          <cell r="BI1471"/>
          <cell r="BJ1471"/>
          <cell r="BK1471"/>
          <cell r="BL1471" t="str">
            <v>นางสาวมนันสนันท์ ปัญญาแดง</v>
          </cell>
          <cell r="BM1471">
            <v>823758010438</v>
          </cell>
          <cell r="BN1471"/>
          <cell r="BO1471"/>
          <cell r="BP1471"/>
          <cell r="BQ1471"/>
          <cell r="BR1471"/>
          <cell r="BS1471"/>
          <cell r="BT1471"/>
          <cell r="BU1471"/>
          <cell r="BV1471"/>
          <cell r="BW1471"/>
          <cell r="BX1471"/>
          <cell r="BY1471"/>
          <cell r="BZ1471"/>
          <cell r="CA1471"/>
          <cell r="CB1471"/>
          <cell r="CC1471"/>
          <cell r="CD1471"/>
          <cell r="CE1471"/>
          <cell r="CF1471"/>
          <cell r="CG1471"/>
          <cell r="CH1471"/>
          <cell r="CI1471"/>
          <cell r="CJ1471"/>
          <cell r="CK1471"/>
          <cell r="CL1471"/>
          <cell r="CM1471"/>
          <cell r="CN1471"/>
          <cell r="CO1471"/>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Q1472"/>
          <cell r="R1472"/>
          <cell r="S1472" t="str">
            <v>จังหวัดฮอด</v>
          </cell>
          <cell r="T1472" t="str">
            <v>ผบ.433</v>
          </cell>
          <cell r="U1472">
            <v>2561</v>
          </cell>
          <cell r="V1472" t="str">
            <v>ผบ.890</v>
          </cell>
          <cell r="W1472">
            <v>2561</v>
          </cell>
          <cell r="X1472"/>
          <cell r="Y1472"/>
          <cell r="Z1472"/>
          <cell r="AA1472">
            <v>28</v>
          </cell>
          <cell r="AB1472">
            <v>8</v>
          </cell>
          <cell r="AC1472">
            <v>2561</v>
          </cell>
          <cell r="AD1472"/>
          <cell r="AE1472"/>
          <cell r="AF1472"/>
          <cell r="AG1472"/>
          <cell r="AH1472"/>
          <cell r="AI1472"/>
          <cell r="AJ1472"/>
          <cell r="AK1472"/>
          <cell r="AL1472"/>
          <cell r="AM1472"/>
          <cell r="AN1472"/>
          <cell r="AO1472"/>
          <cell r="AP1472"/>
          <cell r="AQ1472"/>
          <cell r="AR1472"/>
          <cell r="AS1472"/>
          <cell r="AT1472"/>
          <cell r="AU1472"/>
          <cell r="AV1472"/>
          <cell r="AW1472"/>
          <cell r="AX1472"/>
          <cell r="AY1472"/>
          <cell r="AZ1472"/>
          <cell r="BA1472"/>
          <cell r="BB1472"/>
          <cell r="BC1472"/>
          <cell r="BD1472"/>
          <cell r="BE1472"/>
          <cell r="BF1472"/>
          <cell r="BG1472"/>
          <cell r="BH1472"/>
          <cell r="BI1472"/>
          <cell r="BJ1472"/>
          <cell r="BK1472"/>
          <cell r="BL1472" t="str">
            <v>นางทินประภา เพียงจันทร์</v>
          </cell>
          <cell r="BM1472">
            <v>0</v>
          </cell>
          <cell r="BN1472"/>
          <cell r="BO1472"/>
          <cell r="BP1472"/>
          <cell r="BQ1472"/>
          <cell r="BR1472"/>
          <cell r="BS1472"/>
          <cell r="BT1472"/>
          <cell r="BU1472"/>
          <cell r="BV1472"/>
          <cell r="BW1472"/>
          <cell r="BX1472"/>
          <cell r="BY1472"/>
          <cell r="BZ1472"/>
          <cell r="CA1472"/>
          <cell r="CB1472"/>
          <cell r="CC1472"/>
          <cell r="CD1472"/>
          <cell r="CE1472"/>
          <cell r="CF1472"/>
          <cell r="CG1472"/>
          <cell r="CH1472"/>
          <cell r="CI1472"/>
          <cell r="CJ1472"/>
          <cell r="CK1472"/>
          <cell r="CL1472"/>
          <cell r="CM1472"/>
          <cell r="CN1472"/>
          <cell r="CO1472"/>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Q1473"/>
          <cell r="R1473"/>
          <cell r="S1473" t="str">
            <v>จังหวัดฮอด</v>
          </cell>
          <cell r="T1473" t="str">
            <v>ผบ.1269</v>
          </cell>
          <cell r="U1473">
            <v>2559</v>
          </cell>
          <cell r="V1473" t="str">
            <v>ผบ.1515</v>
          </cell>
          <cell r="W1473">
            <v>2559</v>
          </cell>
          <cell r="X1473"/>
          <cell r="Y1473"/>
          <cell r="Z1473"/>
          <cell r="AA1473">
            <v>30</v>
          </cell>
          <cell r="AB1473">
            <v>11</v>
          </cell>
          <cell r="AC1473">
            <v>2559</v>
          </cell>
          <cell r="AD1473"/>
          <cell r="AE1473"/>
          <cell r="AF1473"/>
          <cell r="AG1473"/>
          <cell r="AH1473"/>
          <cell r="AI1473"/>
          <cell r="AJ1473"/>
          <cell r="AK1473"/>
          <cell r="AL1473"/>
          <cell r="AM1473"/>
          <cell r="AN1473"/>
          <cell r="AO1473"/>
          <cell r="AP1473"/>
          <cell r="AQ1473"/>
          <cell r="AR1473"/>
          <cell r="AS1473"/>
          <cell r="AT1473"/>
          <cell r="AU1473"/>
          <cell r="AV1473"/>
          <cell r="AW1473"/>
          <cell r="AX1473"/>
          <cell r="AY1473"/>
          <cell r="AZ1473"/>
          <cell r="BA1473"/>
          <cell r="BB1473"/>
          <cell r="BC1473"/>
          <cell r="BD1473"/>
          <cell r="BE1473"/>
          <cell r="BF1473"/>
          <cell r="BG1473"/>
          <cell r="BH1473"/>
          <cell r="BI1473"/>
          <cell r="BJ1473"/>
          <cell r="BK1473"/>
          <cell r="BL1473" t="str">
            <v>นางสาวกมลวรรณ แก้วคำมา</v>
          </cell>
          <cell r="BM1473">
            <v>0</v>
          </cell>
          <cell r="BN1473"/>
          <cell r="BO1473"/>
          <cell r="BP1473"/>
          <cell r="BQ1473"/>
          <cell r="BR1473"/>
          <cell r="BS1473"/>
          <cell r="BT1473"/>
          <cell r="BU1473"/>
          <cell r="BV1473"/>
          <cell r="BW1473"/>
          <cell r="BX1473"/>
          <cell r="BY1473"/>
          <cell r="BZ1473"/>
          <cell r="CA1473"/>
          <cell r="CB1473"/>
          <cell r="CC1473"/>
          <cell r="CD1473"/>
          <cell r="CE1473"/>
          <cell r="CF1473"/>
          <cell r="CG1473"/>
          <cell r="CH1473"/>
          <cell r="CI1473"/>
          <cell r="CJ1473"/>
          <cell r="CK1473"/>
          <cell r="CL1473"/>
          <cell r="CM1473"/>
          <cell r="CN1473"/>
          <cell r="CO1473"/>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K1474"/>
          <cell r="L1474" t="str">
            <v>สารภี</v>
          </cell>
          <cell r="M1474" t="str">
            <v>เชียงใหม่ 3</v>
          </cell>
          <cell r="N1474">
            <v>8</v>
          </cell>
          <cell r="O1474" t="str">
            <v>-</v>
          </cell>
          <cell r="P1474"/>
          <cell r="Q1474"/>
          <cell r="R1474"/>
          <cell r="S1474" t="str">
            <v>จังหวัดฮอด</v>
          </cell>
          <cell r="T1474" t="str">
            <v>ผบ.168</v>
          </cell>
          <cell r="U1474">
            <v>2561</v>
          </cell>
          <cell r="V1474" t="str">
            <v>ผบ.406</v>
          </cell>
          <cell r="W1474">
            <v>2561</v>
          </cell>
          <cell r="X1474"/>
          <cell r="Y1474"/>
          <cell r="Z1474"/>
          <cell r="AA1474"/>
          <cell r="AB1474"/>
          <cell r="AC1474"/>
          <cell r="AD1474"/>
          <cell r="AE1474"/>
          <cell r="AF1474"/>
          <cell r="AG1474"/>
          <cell r="AH1474"/>
          <cell r="AI1474"/>
          <cell r="AJ1474"/>
          <cell r="AK1474"/>
          <cell r="AL1474"/>
          <cell r="AM1474"/>
          <cell r="AN1474"/>
          <cell r="AO1474"/>
          <cell r="AP1474"/>
          <cell r="AQ1474"/>
          <cell r="AR1474"/>
          <cell r="AS1474"/>
          <cell r="AT1474"/>
          <cell r="AU1474"/>
          <cell r="AV1474"/>
          <cell r="AW1474"/>
          <cell r="AX1474"/>
          <cell r="AY1474"/>
          <cell r="AZ1474"/>
          <cell r="BA1474"/>
          <cell r="BB1474" t="str">
            <v>วางเงินค่าใช้จ่ายในการขายทอดตลาด</v>
          </cell>
          <cell r="BC1474"/>
          <cell r="BD1474"/>
          <cell r="BE1474"/>
          <cell r="BF1474"/>
          <cell r="BG1474"/>
          <cell r="BH1474"/>
          <cell r="BI1474"/>
          <cell r="BJ1474"/>
          <cell r="BK1474"/>
          <cell r="BL1474" t="str">
            <v>นายธีระวัช ไชยพูน</v>
          </cell>
          <cell r="BM1474">
            <v>823760010344</v>
          </cell>
          <cell r="BN1474"/>
          <cell r="BO1474"/>
          <cell r="BP1474"/>
          <cell r="BQ1474"/>
          <cell r="BR1474"/>
          <cell r="BS1474"/>
          <cell r="BT1474"/>
          <cell r="BU1474"/>
          <cell r="BV1474"/>
          <cell r="BW1474"/>
          <cell r="BX1474"/>
          <cell r="BY1474"/>
          <cell r="BZ1474"/>
          <cell r="CA1474"/>
          <cell r="CB1474"/>
          <cell r="CC1474"/>
          <cell r="CD1474"/>
          <cell r="CE1474"/>
          <cell r="CF1474"/>
          <cell r="CG1474"/>
          <cell r="CH1474"/>
          <cell r="CI1474"/>
          <cell r="CJ1474"/>
          <cell r="CK1474"/>
          <cell r="CL1474"/>
          <cell r="CM1474"/>
          <cell r="CN1474"/>
          <cell r="CO1474"/>
        </row>
        <row r="1475">
          <cell r="B1475">
            <v>2319</v>
          </cell>
          <cell r="C1475">
            <v>1471</v>
          </cell>
          <cell r="D1475"/>
          <cell r="E1475"/>
          <cell r="F1475"/>
          <cell r="G1475">
            <v>800059760374</v>
          </cell>
          <cell r="H1475" t="str">
            <v>นาง</v>
          </cell>
          <cell r="I1475" t="str">
            <v>นรมน</v>
          </cell>
          <cell r="J1475" t="str">
            <v>บุญทวี</v>
          </cell>
          <cell r="K1475"/>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X1475"/>
          <cell r="Y1475"/>
          <cell r="Z1475"/>
          <cell r="AA1475"/>
          <cell r="AB1475"/>
          <cell r="AC1475"/>
          <cell r="AD1475"/>
          <cell r="AE1475"/>
          <cell r="AF1475"/>
          <cell r="AG1475"/>
          <cell r="AH1475"/>
          <cell r="AI1475"/>
          <cell r="AJ1475"/>
          <cell r="AK1475"/>
          <cell r="AL1475"/>
          <cell r="AM1475"/>
          <cell r="AN1475"/>
          <cell r="AO1475"/>
          <cell r="AP1475"/>
          <cell r="AQ1475"/>
          <cell r="AR1475"/>
          <cell r="AS1475"/>
          <cell r="AT1475"/>
          <cell r="AU1475"/>
          <cell r="AV1475"/>
          <cell r="AW1475"/>
          <cell r="AX1475"/>
          <cell r="AY1475"/>
          <cell r="AZ1475"/>
          <cell r="BA1475"/>
          <cell r="BB1475"/>
          <cell r="BC1475"/>
          <cell r="BD1475"/>
          <cell r="BE1475"/>
          <cell r="BF1475"/>
          <cell r="BG1475"/>
          <cell r="BH1475"/>
          <cell r="BI1475"/>
          <cell r="BJ1475"/>
          <cell r="BK1475"/>
          <cell r="BL1475" t="str">
            <v>นางนรมน บุญทวี</v>
          </cell>
          <cell r="BM1475">
            <v>823760010345</v>
          </cell>
          <cell r="BN1475"/>
          <cell r="BO1475"/>
          <cell r="BP1475"/>
          <cell r="BQ1475"/>
          <cell r="BR1475"/>
          <cell r="BS1475"/>
          <cell r="BT1475"/>
          <cell r="BU1475"/>
          <cell r="BV1475"/>
          <cell r="BW1475"/>
          <cell r="BX1475"/>
          <cell r="BY1475"/>
          <cell r="BZ1475"/>
          <cell r="CA1475"/>
          <cell r="CB1475"/>
          <cell r="CC1475"/>
          <cell r="CD1475"/>
          <cell r="CE1475"/>
          <cell r="CF1475"/>
          <cell r="CG1475"/>
          <cell r="CH1475"/>
          <cell r="CI1475"/>
          <cell r="CJ1475"/>
          <cell r="CK1475"/>
          <cell r="CL1475"/>
          <cell r="CM1475"/>
          <cell r="CN1475"/>
          <cell r="CO1475"/>
        </row>
        <row r="1476">
          <cell r="B1476">
            <v>2320</v>
          </cell>
          <cell r="C1476">
            <v>1472</v>
          </cell>
          <cell r="D1476"/>
          <cell r="E1476"/>
          <cell r="F1476"/>
          <cell r="G1476">
            <v>800039117679</v>
          </cell>
          <cell r="H1476" t="str">
            <v>นาย</v>
          </cell>
          <cell r="I1476" t="str">
            <v>วิชิต</v>
          </cell>
          <cell r="J1476" t="str">
            <v>สมศักดิ์</v>
          </cell>
          <cell r="K1476"/>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X1476"/>
          <cell r="Y1476"/>
          <cell r="Z1476"/>
          <cell r="AA1476"/>
          <cell r="AB1476"/>
          <cell r="AC1476"/>
          <cell r="AD1476"/>
          <cell r="AE1476"/>
          <cell r="AF1476"/>
          <cell r="AG1476"/>
          <cell r="AH1476"/>
          <cell r="AI1476"/>
          <cell r="AJ1476"/>
          <cell r="AK1476"/>
          <cell r="AL1476"/>
          <cell r="AM1476"/>
          <cell r="AN1476"/>
          <cell r="AO1476"/>
          <cell r="AP1476"/>
          <cell r="AQ1476"/>
          <cell r="AR1476"/>
          <cell r="AS1476"/>
          <cell r="AT1476"/>
          <cell r="AU1476"/>
          <cell r="AV1476"/>
          <cell r="AW1476"/>
          <cell r="AX1476"/>
          <cell r="AY1476"/>
          <cell r="AZ1476"/>
          <cell r="BA1476"/>
          <cell r="BB1476"/>
          <cell r="BC1476"/>
          <cell r="BD1476"/>
          <cell r="BE1476"/>
          <cell r="BF1476"/>
          <cell r="BG1476"/>
          <cell r="BH1476"/>
          <cell r="BI1476"/>
          <cell r="BJ1476"/>
          <cell r="BK1476"/>
          <cell r="BL1476" t="str">
            <v>นายวิชิต สมศักดิ์</v>
          </cell>
          <cell r="BM1476">
            <v>883262010046</v>
          </cell>
          <cell r="BN1476"/>
          <cell r="BO1476"/>
          <cell r="BP1476"/>
          <cell r="BQ1476"/>
          <cell r="BR1476"/>
          <cell r="BS1476"/>
          <cell r="BT1476"/>
          <cell r="BU1476"/>
          <cell r="BV1476"/>
          <cell r="BW1476"/>
          <cell r="BX1476"/>
          <cell r="BY1476"/>
          <cell r="BZ1476"/>
          <cell r="CA1476"/>
          <cell r="CB1476"/>
          <cell r="CC1476"/>
          <cell r="CD1476"/>
          <cell r="CE1476"/>
          <cell r="CF1476"/>
          <cell r="CG1476"/>
          <cell r="CH1476"/>
          <cell r="CI1476"/>
          <cell r="CJ1476"/>
          <cell r="CK1476"/>
          <cell r="CL1476"/>
          <cell r="CM1476"/>
          <cell r="CN1476"/>
          <cell r="CO1476"/>
        </row>
        <row r="1477">
          <cell r="B1477">
            <v>2321</v>
          </cell>
          <cell r="C1477">
            <v>1473</v>
          </cell>
          <cell r="D1477"/>
          <cell r="E1477"/>
          <cell r="F1477"/>
          <cell r="G1477">
            <v>800050393365</v>
          </cell>
          <cell r="H1477" t="str">
            <v>นาง</v>
          </cell>
          <cell r="I1477" t="str">
            <v>เพียร</v>
          </cell>
          <cell r="J1477" t="str">
            <v>ปิ่นงาม</v>
          </cell>
          <cell r="K1477"/>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X1477"/>
          <cell r="Y1477"/>
          <cell r="Z1477"/>
          <cell r="AA1477"/>
          <cell r="AB1477"/>
          <cell r="AC1477"/>
          <cell r="AD1477"/>
          <cell r="AE1477"/>
          <cell r="AF1477"/>
          <cell r="AG1477"/>
          <cell r="AH1477"/>
          <cell r="AI1477"/>
          <cell r="AJ1477"/>
          <cell r="AK1477"/>
          <cell r="AL1477"/>
          <cell r="AM1477"/>
          <cell r="AN1477"/>
          <cell r="AO1477"/>
          <cell r="AP1477"/>
          <cell r="AQ1477"/>
          <cell r="AR1477"/>
          <cell r="AS1477"/>
          <cell r="AT1477"/>
          <cell r="AU1477"/>
          <cell r="AV1477"/>
          <cell r="AW1477"/>
          <cell r="AX1477"/>
          <cell r="AY1477"/>
          <cell r="AZ1477"/>
          <cell r="BA1477"/>
          <cell r="BB1477"/>
          <cell r="BC1477"/>
          <cell r="BD1477"/>
          <cell r="BE1477"/>
          <cell r="BF1477"/>
          <cell r="BG1477"/>
          <cell r="BH1477"/>
          <cell r="BI1477"/>
          <cell r="BJ1477"/>
          <cell r="BK1477"/>
          <cell r="BL1477" t="str">
            <v>นางเพียร ปิ่นงาม</v>
          </cell>
          <cell r="BM1477">
            <v>823761010169</v>
          </cell>
          <cell r="BN1477"/>
          <cell r="BO1477"/>
          <cell r="BP1477"/>
          <cell r="BQ1477"/>
          <cell r="BR1477"/>
          <cell r="BS1477"/>
          <cell r="BT1477"/>
          <cell r="BU1477"/>
          <cell r="BV1477"/>
          <cell r="BW1477"/>
          <cell r="BX1477"/>
          <cell r="BY1477"/>
          <cell r="BZ1477"/>
          <cell r="CA1477"/>
          <cell r="CB1477"/>
          <cell r="CC1477"/>
          <cell r="CD1477"/>
          <cell r="CE1477"/>
          <cell r="CF1477"/>
          <cell r="CG1477"/>
          <cell r="CH1477"/>
          <cell r="CI1477"/>
          <cell r="CJ1477"/>
          <cell r="CK1477"/>
          <cell r="CL1477"/>
          <cell r="CM1477"/>
          <cell r="CN1477"/>
          <cell r="CO1477"/>
        </row>
        <row r="1478">
          <cell r="B1478">
            <v>2322</v>
          </cell>
          <cell r="C1478">
            <v>1474</v>
          </cell>
          <cell r="D1478"/>
          <cell r="E1478"/>
          <cell r="F1478"/>
          <cell r="G1478">
            <v>800052098897</v>
          </cell>
          <cell r="H1478" t="str">
            <v>นางสาว</v>
          </cell>
          <cell r="I1478" t="str">
            <v>สุนิสา</v>
          </cell>
          <cell r="J1478" t="str">
            <v>นาวงษา</v>
          </cell>
          <cell r="K1478"/>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X1478"/>
          <cell r="Y1478"/>
          <cell r="Z1478"/>
          <cell r="AA1478"/>
          <cell r="AB1478"/>
          <cell r="AC1478"/>
          <cell r="AD1478"/>
          <cell r="AE1478"/>
          <cell r="AF1478"/>
          <cell r="AG1478"/>
          <cell r="AH1478"/>
          <cell r="AI1478"/>
          <cell r="AJ1478"/>
          <cell r="AK1478"/>
          <cell r="AL1478"/>
          <cell r="AM1478"/>
          <cell r="AN1478"/>
          <cell r="AO1478"/>
          <cell r="AP1478"/>
          <cell r="AQ1478"/>
          <cell r="AR1478"/>
          <cell r="AS1478"/>
          <cell r="AT1478"/>
          <cell r="AU1478"/>
          <cell r="AV1478"/>
          <cell r="AW1478"/>
          <cell r="AX1478"/>
          <cell r="AY1478"/>
          <cell r="AZ1478"/>
          <cell r="BA1478"/>
          <cell r="BB1478"/>
          <cell r="BC1478"/>
          <cell r="BD1478"/>
          <cell r="BE1478"/>
          <cell r="BF1478"/>
          <cell r="BG1478"/>
          <cell r="BH1478"/>
          <cell r="BI1478"/>
          <cell r="BJ1478"/>
          <cell r="BK1478"/>
          <cell r="BL1478" t="str">
            <v>นางสาวสุนิสา นาวงษา</v>
          </cell>
          <cell r="BM1478">
            <v>883261010108</v>
          </cell>
          <cell r="BN1478"/>
          <cell r="BO1478"/>
          <cell r="BP1478"/>
          <cell r="BQ1478"/>
          <cell r="BR1478"/>
          <cell r="BS1478"/>
          <cell r="BT1478"/>
          <cell r="BU1478"/>
          <cell r="BV1478"/>
          <cell r="BW1478"/>
          <cell r="BX1478"/>
          <cell r="BY1478"/>
          <cell r="BZ1478"/>
          <cell r="CA1478"/>
          <cell r="CB1478"/>
          <cell r="CC1478"/>
          <cell r="CD1478"/>
          <cell r="CE1478"/>
          <cell r="CF1478"/>
          <cell r="CG1478"/>
          <cell r="CH1478"/>
          <cell r="CI1478"/>
          <cell r="CJ1478"/>
          <cell r="CK1478"/>
          <cell r="CL1478"/>
          <cell r="CM1478"/>
          <cell r="CN1478"/>
          <cell r="CO1478"/>
        </row>
        <row r="1479">
          <cell r="B1479">
            <v>2323</v>
          </cell>
          <cell r="C1479">
            <v>1475</v>
          </cell>
          <cell r="D1479"/>
          <cell r="E1479"/>
          <cell r="F1479"/>
          <cell r="G1479">
            <v>800057193693</v>
          </cell>
          <cell r="H1479" t="str">
            <v>นางสาว</v>
          </cell>
          <cell r="I1479" t="str">
            <v>กัลยา</v>
          </cell>
          <cell r="J1479" t="str">
            <v>ทานา</v>
          </cell>
          <cell r="K1479"/>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X1479"/>
          <cell r="Y1479"/>
          <cell r="Z1479"/>
          <cell r="AA1479"/>
          <cell r="AB1479"/>
          <cell r="AC1479"/>
          <cell r="AD1479"/>
          <cell r="AE1479"/>
          <cell r="AF1479"/>
          <cell r="AG1479"/>
          <cell r="AH1479"/>
          <cell r="AI1479"/>
          <cell r="AJ1479"/>
          <cell r="AK1479"/>
          <cell r="AL1479"/>
          <cell r="AM1479"/>
          <cell r="AN1479"/>
          <cell r="AO1479"/>
          <cell r="AP1479"/>
          <cell r="AQ1479"/>
          <cell r="AR1479"/>
          <cell r="AS1479"/>
          <cell r="AT1479"/>
          <cell r="AU1479"/>
          <cell r="AV1479"/>
          <cell r="AW1479"/>
          <cell r="AX1479"/>
          <cell r="AY1479"/>
          <cell r="AZ1479"/>
          <cell r="BA1479"/>
          <cell r="BB1479"/>
          <cell r="BC1479"/>
          <cell r="BD1479"/>
          <cell r="BE1479"/>
          <cell r="BF1479"/>
          <cell r="BG1479"/>
          <cell r="BH1479"/>
          <cell r="BI1479"/>
          <cell r="BJ1479"/>
          <cell r="BK1479"/>
          <cell r="BL1479" t="str">
            <v>นางสาวกัลยา ทานา</v>
          </cell>
          <cell r="BM1479">
            <v>883262011342</v>
          </cell>
          <cell r="BN1479"/>
          <cell r="BO1479"/>
          <cell r="BP1479"/>
          <cell r="BQ1479"/>
          <cell r="BR1479"/>
          <cell r="BS1479"/>
          <cell r="BT1479"/>
          <cell r="BU1479"/>
          <cell r="BV1479"/>
          <cell r="BW1479"/>
          <cell r="BX1479"/>
          <cell r="BY1479"/>
          <cell r="BZ1479"/>
          <cell r="CA1479"/>
          <cell r="CB1479"/>
          <cell r="CC1479"/>
          <cell r="CD1479"/>
          <cell r="CE1479"/>
          <cell r="CF1479"/>
          <cell r="CG1479"/>
          <cell r="CH1479"/>
          <cell r="CI1479"/>
          <cell r="CJ1479"/>
          <cell r="CK1479"/>
          <cell r="CL1479"/>
          <cell r="CM1479"/>
          <cell r="CN1479"/>
          <cell r="CO1479"/>
        </row>
        <row r="1480">
          <cell r="B1480">
            <v>2324</v>
          </cell>
          <cell r="C1480">
            <v>1476</v>
          </cell>
          <cell r="D1480"/>
          <cell r="E1480"/>
          <cell r="F1480"/>
          <cell r="G1480">
            <v>800055305414</v>
          </cell>
          <cell r="H1480" t="str">
            <v>นาง</v>
          </cell>
          <cell r="I1480" t="str">
            <v>มณีรัตน์</v>
          </cell>
          <cell r="J1480" t="str">
            <v>ใจแก้ว</v>
          </cell>
          <cell r="K1480"/>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X1480"/>
          <cell r="Y1480"/>
          <cell r="Z1480"/>
          <cell r="AA1480"/>
          <cell r="AB1480"/>
          <cell r="AC1480"/>
          <cell r="AD1480"/>
          <cell r="AE1480"/>
          <cell r="AF1480"/>
          <cell r="AG1480"/>
          <cell r="AH1480"/>
          <cell r="AI1480"/>
          <cell r="AJ1480"/>
          <cell r="AK1480"/>
          <cell r="AL1480"/>
          <cell r="AM1480"/>
          <cell r="AN1480"/>
          <cell r="AO1480"/>
          <cell r="AP1480"/>
          <cell r="AQ1480"/>
          <cell r="AR1480"/>
          <cell r="AS1480"/>
          <cell r="AT1480"/>
          <cell r="AU1480"/>
          <cell r="AV1480"/>
          <cell r="AW1480"/>
          <cell r="AX1480"/>
          <cell r="AY1480"/>
          <cell r="AZ1480"/>
          <cell r="BA1480"/>
          <cell r="BB1480"/>
          <cell r="BC1480"/>
          <cell r="BD1480"/>
          <cell r="BE1480"/>
          <cell r="BF1480"/>
          <cell r="BG1480"/>
          <cell r="BH1480"/>
          <cell r="BI1480"/>
          <cell r="BJ1480"/>
          <cell r="BK1480"/>
          <cell r="BL1480" t="str">
            <v>นางมณีรัตน์ ใจแก้ว</v>
          </cell>
          <cell r="BM1480">
            <v>883263010546</v>
          </cell>
          <cell r="BN1480"/>
          <cell r="BO1480"/>
          <cell r="BP1480"/>
          <cell r="BQ1480"/>
          <cell r="BR1480"/>
          <cell r="BS1480"/>
          <cell r="BT1480"/>
          <cell r="BU1480"/>
          <cell r="BV1480"/>
          <cell r="BW1480"/>
          <cell r="BX1480"/>
          <cell r="BY1480"/>
          <cell r="BZ1480"/>
          <cell r="CA1480"/>
          <cell r="CB1480"/>
          <cell r="CC1480"/>
          <cell r="CD1480"/>
          <cell r="CE1480"/>
          <cell r="CF1480"/>
          <cell r="CG1480"/>
          <cell r="CH1480"/>
          <cell r="CI1480"/>
          <cell r="CJ1480"/>
          <cell r="CK1480"/>
          <cell r="CL1480"/>
          <cell r="CM1480"/>
          <cell r="CN1480"/>
          <cell r="CO1480"/>
        </row>
        <row r="1481">
          <cell r="B1481">
            <v>2325</v>
          </cell>
          <cell r="C1481">
            <v>1477</v>
          </cell>
          <cell r="D1481"/>
          <cell r="E1481"/>
          <cell r="F1481"/>
          <cell r="G1481">
            <v>800051181066</v>
          </cell>
          <cell r="H1481" t="str">
            <v>นาง</v>
          </cell>
          <cell r="I1481" t="str">
            <v>มณีรัตน์</v>
          </cell>
          <cell r="J1481" t="str">
            <v>ใจแก้ว</v>
          </cell>
          <cell r="K1481"/>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X1481"/>
          <cell r="Y1481"/>
          <cell r="Z1481"/>
          <cell r="AA1481"/>
          <cell r="AB1481"/>
          <cell r="AC1481"/>
          <cell r="AD1481"/>
          <cell r="AE1481"/>
          <cell r="AF1481"/>
          <cell r="AG1481"/>
          <cell r="AH1481"/>
          <cell r="AI1481"/>
          <cell r="AJ1481"/>
          <cell r="AK1481"/>
          <cell r="AL1481"/>
          <cell r="AM1481"/>
          <cell r="AN1481"/>
          <cell r="AO1481"/>
          <cell r="AP1481"/>
          <cell r="AQ1481"/>
          <cell r="AR1481"/>
          <cell r="AS1481"/>
          <cell r="AT1481"/>
          <cell r="AU1481"/>
          <cell r="AV1481"/>
          <cell r="AW1481"/>
          <cell r="AX1481"/>
          <cell r="AY1481"/>
          <cell r="AZ1481"/>
          <cell r="BA1481"/>
          <cell r="BB1481"/>
          <cell r="BC1481"/>
          <cell r="BD1481"/>
          <cell r="BE1481"/>
          <cell r="BF1481"/>
          <cell r="BG1481"/>
          <cell r="BH1481"/>
          <cell r="BI1481"/>
          <cell r="BJ1481"/>
          <cell r="BK1481"/>
          <cell r="BL1481" t="str">
            <v>นางมณีรัตน์ ใจแก้ว</v>
          </cell>
          <cell r="BM1481">
            <v>883263011197</v>
          </cell>
          <cell r="BN1481"/>
          <cell r="BO1481"/>
          <cell r="BP1481"/>
          <cell r="BQ1481"/>
          <cell r="BR1481"/>
          <cell r="BS1481"/>
          <cell r="BT1481"/>
          <cell r="BU1481"/>
          <cell r="BV1481"/>
          <cell r="BW1481"/>
          <cell r="BX1481"/>
          <cell r="BY1481"/>
          <cell r="BZ1481"/>
          <cell r="CA1481"/>
          <cell r="CB1481"/>
          <cell r="CC1481"/>
          <cell r="CD1481"/>
          <cell r="CE1481"/>
          <cell r="CF1481"/>
          <cell r="CG1481"/>
          <cell r="CH1481"/>
          <cell r="CI1481"/>
          <cell r="CJ1481"/>
          <cell r="CK1481"/>
          <cell r="CL1481"/>
          <cell r="CM1481"/>
          <cell r="CN1481"/>
          <cell r="CO1481"/>
        </row>
        <row r="1482">
          <cell r="B1482">
            <v>2326</v>
          </cell>
          <cell r="C1482">
            <v>1478</v>
          </cell>
          <cell r="D1482"/>
          <cell r="E1482"/>
          <cell r="F1482"/>
          <cell r="G1482">
            <v>800056679601</v>
          </cell>
          <cell r="H1482" t="str">
            <v>นาย</v>
          </cell>
          <cell r="I1482" t="str">
            <v>แก้วมา</v>
          </cell>
          <cell r="J1482" t="str">
            <v>กรรณิกา</v>
          </cell>
          <cell r="K1482"/>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X1482"/>
          <cell r="Y1482"/>
          <cell r="Z1482"/>
          <cell r="AA1482"/>
          <cell r="AB1482"/>
          <cell r="AC1482"/>
          <cell r="AD1482"/>
          <cell r="AE1482"/>
          <cell r="AF1482"/>
          <cell r="AG1482"/>
          <cell r="AH1482"/>
          <cell r="AI1482"/>
          <cell r="AJ1482"/>
          <cell r="AK1482"/>
          <cell r="AL1482"/>
          <cell r="AM1482"/>
          <cell r="AN1482"/>
          <cell r="AO1482"/>
          <cell r="AP1482"/>
          <cell r="AQ1482"/>
          <cell r="AR1482"/>
          <cell r="AS1482"/>
          <cell r="AT1482"/>
          <cell r="AU1482"/>
          <cell r="AV1482"/>
          <cell r="AW1482"/>
          <cell r="AX1482"/>
          <cell r="AY1482"/>
          <cell r="AZ1482"/>
          <cell r="BA1482"/>
          <cell r="BB1482"/>
          <cell r="BC1482"/>
          <cell r="BD1482"/>
          <cell r="BE1482"/>
          <cell r="BF1482"/>
          <cell r="BG1482"/>
          <cell r="BH1482"/>
          <cell r="BI1482"/>
          <cell r="BJ1482"/>
          <cell r="BK1482"/>
          <cell r="BL1482" t="str">
            <v>นายแก้วมา กรรณิกา</v>
          </cell>
          <cell r="BM1482">
            <v>883263010548</v>
          </cell>
          <cell r="BN1482"/>
          <cell r="BO1482"/>
          <cell r="BP1482"/>
          <cell r="BQ1482"/>
          <cell r="BR1482"/>
          <cell r="BS1482"/>
          <cell r="BT1482"/>
          <cell r="BU1482"/>
          <cell r="BV1482"/>
          <cell r="BW1482"/>
          <cell r="BX1482"/>
          <cell r="BY1482"/>
          <cell r="BZ1482"/>
          <cell r="CA1482"/>
          <cell r="CB1482"/>
          <cell r="CC1482"/>
          <cell r="CD1482"/>
          <cell r="CE1482"/>
          <cell r="CF1482"/>
          <cell r="CG1482"/>
          <cell r="CH1482"/>
          <cell r="CI1482"/>
          <cell r="CJ1482"/>
          <cell r="CK1482"/>
          <cell r="CL1482"/>
          <cell r="CM1482"/>
          <cell r="CN1482"/>
          <cell r="CO1482"/>
        </row>
        <row r="1483">
          <cell r="B1483">
            <v>2327</v>
          </cell>
          <cell r="C1483">
            <v>1479</v>
          </cell>
          <cell r="D1483"/>
          <cell r="E1483"/>
          <cell r="F1483"/>
          <cell r="G1483">
            <v>800073616990</v>
          </cell>
          <cell r="H1483" t="str">
            <v>นางสาว</v>
          </cell>
          <cell r="I1483" t="str">
            <v>น้ำฝน</v>
          </cell>
          <cell r="J1483" t="str">
            <v>ยมแก้ว</v>
          </cell>
          <cell r="K1483"/>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X1483"/>
          <cell r="Y1483"/>
          <cell r="Z1483"/>
          <cell r="AA1483"/>
          <cell r="AB1483"/>
          <cell r="AC1483"/>
          <cell r="AD1483"/>
          <cell r="AE1483"/>
          <cell r="AF1483"/>
          <cell r="AG1483"/>
          <cell r="AH1483"/>
          <cell r="AI1483"/>
          <cell r="AJ1483"/>
          <cell r="AK1483"/>
          <cell r="AL1483"/>
          <cell r="AM1483"/>
          <cell r="AN1483"/>
          <cell r="AO1483"/>
          <cell r="AP1483"/>
          <cell r="AQ1483"/>
          <cell r="AR1483"/>
          <cell r="AS1483"/>
          <cell r="AT1483"/>
          <cell r="AU1483"/>
          <cell r="AV1483"/>
          <cell r="AW1483"/>
          <cell r="AX1483"/>
          <cell r="AY1483"/>
          <cell r="AZ1483"/>
          <cell r="BA1483"/>
          <cell r="BB1483"/>
          <cell r="BC1483"/>
          <cell r="BD1483"/>
          <cell r="BE1483"/>
          <cell r="BF1483"/>
          <cell r="BG1483"/>
          <cell r="BH1483"/>
          <cell r="BI1483"/>
          <cell r="BJ1483"/>
          <cell r="BK1483"/>
          <cell r="BL1483" t="str">
            <v>นางสาวน้ำฝน ยมแก้ว</v>
          </cell>
          <cell r="BM1483">
            <v>883263010550</v>
          </cell>
          <cell r="BN1483"/>
          <cell r="BO1483"/>
          <cell r="BP1483"/>
          <cell r="BQ1483"/>
          <cell r="BR1483"/>
          <cell r="BS1483"/>
          <cell r="BT1483"/>
          <cell r="BU1483"/>
          <cell r="BV1483"/>
          <cell r="BW1483"/>
          <cell r="BX1483"/>
          <cell r="BY1483"/>
          <cell r="BZ1483"/>
          <cell r="CA1483"/>
          <cell r="CB1483"/>
          <cell r="CC1483"/>
          <cell r="CD1483"/>
          <cell r="CE1483"/>
          <cell r="CF1483"/>
          <cell r="CG1483"/>
          <cell r="CH1483"/>
          <cell r="CI1483"/>
          <cell r="CJ1483"/>
          <cell r="CK1483"/>
          <cell r="CL1483"/>
          <cell r="CM1483"/>
          <cell r="CN1483"/>
          <cell r="CO1483"/>
        </row>
        <row r="1484">
          <cell r="B1484">
            <v>2328</v>
          </cell>
          <cell r="C1484">
            <v>1480</v>
          </cell>
          <cell r="D1484"/>
          <cell r="E1484"/>
          <cell r="F1484"/>
          <cell r="G1484">
            <v>800094211508</v>
          </cell>
          <cell r="H1484" t="str">
            <v>นาง</v>
          </cell>
          <cell r="I1484" t="str">
            <v>พัทยา</v>
          </cell>
          <cell r="J1484" t="str">
            <v>แซ่กือ</v>
          </cell>
          <cell r="K1484"/>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X1484"/>
          <cell r="Y1484"/>
          <cell r="Z1484"/>
          <cell r="AA1484"/>
          <cell r="AB1484"/>
          <cell r="AC1484"/>
          <cell r="AD1484"/>
          <cell r="AE1484"/>
          <cell r="AF1484"/>
          <cell r="AG1484"/>
          <cell r="AH1484"/>
          <cell r="AI1484"/>
          <cell r="AJ1484"/>
          <cell r="AK1484"/>
          <cell r="AL1484"/>
          <cell r="AM1484"/>
          <cell r="AN1484"/>
          <cell r="AO1484"/>
          <cell r="AP1484"/>
          <cell r="AQ1484"/>
          <cell r="AR1484"/>
          <cell r="AS1484"/>
          <cell r="AT1484"/>
          <cell r="AU1484"/>
          <cell r="AV1484"/>
          <cell r="AW1484"/>
          <cell r="AX1484"/>
          <cell r="AY1484"/>
          <cell r="AZ1484"/>
          <cell r="BA1484"/>
          <cell r="BB1484"/>
          <cell r="BC1484"/>
          <cell r="BD1484"/>
          <cell r="BE1484"/>
          <cell r="BF1484"/>
          <cell r="BG1484"/>
          <cell r="BH1484"/>
          <cell r="BI1484"/>
          <cell r="BJ1484"/>
          <cell r="BK1484"/>
          <cell r="BL1484" t="str">
            <v>นางพัทยา แซ่กือ</v>
          </cell>
          <cell r="BM1484">
            <v>883263010560</v>
          </cell>
          <cell r="BN1484"/>
          <cell r="BO1484"/>
          <cell r="BP1484"/>
          <cell r="BQ1484"/>
          <cell r="BR1484"/>
          <cell r="BS1484"/>
          <cell r="BT1484"/>
          <cell r="BU1484"/>
          <cell r="BV1484"/>
          <cell r="BW1484"/>
          <cell r="BX1484"/>
          <cell r="BY1484"/>
          <cell r="BZ1484"/>
          <cell r="CA1484"/>
          <cell r="CB1484"/>
          <cell r="CC1484"/>
          <cell r="CD1484"/>
          <cell r="CE1484"/>
          <cell r="CF1484"/>
          <cell r="CG1484"/>
          <cell r="CH1484"/>
          <cell r="CI1484"/>
          <cell r="CJ1484"/>
          <cell r="CK1484"/>
          <cell r="CL1484"/>
          <cell r="CM1484"/>
          <cell r="CN1484"/>
          <cell r="CO1484"/>
        </row>
        <row r="1485">
          <cell r="B1485">
            <v>2329</v>
          </cell>
          <cell r="C1485">
            <v>1481</v>
          </cell>
          <cell r="D1485"/>
          <cell r="E1485"/>
          <cell r="F1485"/>
          <cell r="G1485">
            <v>800062902088</v>
          </cell>
          <cell r="H1485" t="str">
            <v>นาย</v>
          </cell>
          <cell r="I1485" t="str">
            <v>เสงี่ยม</v>
          </cell>
          <cell r="J1485" t="str">
            <v>ใจมั่น</v>
          </cell>
          <cell r="K1485"/>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X1485"/>
          <cell r="Y1485"/>
          <cell r="Z1485"/>
          <cell r="AA1485"/>
          <cell r="AB1485"/>
          <cell r="AC1485"/>
          <cell r="AD1485"/>
          <cell r="AE1485"/>
          <cell r="AF1485"/>
          <cell r="AG1485"/>
          <cell r="AH1485"/>
          <cell r="AI1485"/>
          <cell r="AJ1485"/>
          <cell r="AK1485"/>
          <cell r="AL1485"/>
          <cell r="AM1485"/>
          <cell r="AN1485"/>
          <cell r="AO1485"/>
          <cell r="AP1485"/>
          <cell r="AQ1485"/>
          <cell r="AR1485"/>
          <cell r="AS1485"/>
          <cell r="AT1485"/>
          <cell r="AU1485"/>
          <cell r="AV1485"/>
          <cell r="AW1485"/>
          <cell r="AX1485"/>
          <cell r="AY1485"/>
          <cell r="AZ1485"/>
          <cell r="BA1485"/>
          <cell r="BB1485"/>
          <cell r="BC1485"/>
          <cell r="BD1485"/>
          <cell r="BE1485"/>
          <cell r="BF1485"/>
          <cell r="BG1485"/>
          <cell r="BH1485"/>
          <cell r="BI1485"/>
          <cell r="BJ1485"/>
          <cell r="BK1485"/>
          <cell r="BL1485" t="str">
            <v>นายเสงี่ยม ใจมั่น</v>
          </cell>
          <cell r="BM1485">
            <v>883263010565</v>
          </cell>
          <cell r="BN1485"/>
          <cell r="BO1485"/>
          <cell r="BP1485"/>
          <cell r="BQ1485"/>
          <cell r="BR1485"/>
          <cell r="BS1485"/>
          <cell r="BT1485"/>
          <cell r="BU1485"/>
          <cell r="BV1485"/>
          <cell r="BW1485"/>
          <cell r="BX1485"/>
          <cell r="BY1485"/>
          <cell r="BZ1485"/>
          <cell r="CA1485"/>
          <cell r="CB1485"/>
          <cell r="CC1485"/>
          <cell r="CD1485"/>
          <cell r="CE1485"/>
          <cell r="CF1485"/>
          <cell r="CG1485"/>
          <cell r="CH1485"/>
          <cell r="CI1485"/>
          <cell r="CJ1485"/>
          <cell r="CK1485"/>
          <cell r="CL1485"/>
          <cell r="CM1485"/>
          <cell r="CN1485"/>
          <cell r="CO1485"/>
        </row>
        <row r="1486">
          <cell r="B1486">
            <v>2330</v>
          </cell>
          <cell r="C1486">
            <v>1482</v>
          </cell>
          <cell r="D1486"/>
          <cell r="E1486"/>
          <cell r="F1486"/>
          <cell r="G1486">
            <v>800070269751</v>
          </cell>
          <cell r="H1486" t="str">
            <v>นาง</v>
          </cell>
          <cell r="I1486" t="str">
            <v>คำดา</v>
          </cell>
          <cell r="J1486" t="str">
            <v>แจ่มใส</v>
          </cell>
          <cell r="K1486"/>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X1486"/>
          <cell r="Y1486"/>
          <cell r="Z1486"/>
          <cell r="AA1486"/>
          <cell r="AB1486"/>
          <cell r="AC1486"/>
          <cell r="AD1486"/>
          <cell r="AE1486"/>
          <cell r="AF1486"/>
          <cell r="AG1486"/>
          <cell r="AH1486"/>
          <cell r="AI1486"/>
          <cell r="AJ1486"/>
          <cell r="AK1486"/>
          <cell r="AL1486"/>
          <cell r="AM1486"/>
          <cell r="AN1486"/>
          <cell r="AO1486"/>
          <cell r="AP1486"/>
          <cell r="AQ1486"/>
          <cell r="AR1486"/>
          <cell r="AS1486"/>
          <cell r="AT1486"/>
          <cell r="AU1486"/>
          <cell r="AV1486"/>
          <cell r="AW1486"/>
          <cell r="AX1486"/>
          <cell r="AY1486"/>
          <cell r="AZ1486"/>
          <cell r="BA1486"/>
          <cell r="BB1486"/>
          <cell r="BC1486"/>
          <cell r="BD1486"/>
          <cell r="BE1486"/>
          <cell r="BF1486"/>
          <cell r="BG1486"/>
          <cell r="BH1486"/>
          <cell r="BI1486"/>
          <cell r="BJ1486"/>
          <cell r="BK1486"/>
          <cell r="BL1486" t="str">
            <v>นางคำดา แจ่มใส</v>
          </cell>
          <cell r="BM1486">
            <v>883263010566</v>
          </cell>
          <cell r="BN1486"/>
          <cell r="BO1486"/>
          <cell r="BP1486"/>
          <cell r="BQ1486"/>
          <cell r="BR1486"/>
          <cell r="BS1486"/>
          <cell r="BT1486"/>
          <cell r="BU1486"/>
          <cell r="BV1486"/>
          <cell r="BW1486"/>
          <cell r="BX1486"/>
          <cell r="BY1486"/>
          <cell r="BZ1486"/>
          <cell r="CA1486"/>
          <cell r="CB1486"/>
          <cell r="CC1486"/>
          <cell r="CD1486"/>
          <cell r="CE1486"/>
          <cell r="CF1486"/>
          <cell r="CG1486"/>
          <cell r="CH1486"/>
          <cell r="CI1486"/>
          <cell r="CJ1486"/>
          <cell r="CK1486"/>
          <cell r="CL1486"/>
          <cell r="CM1486"/>
          <cell r="CN1486"/>
          <cell r="CO1486"/>
        </row>
        <row r="1487">
          <cell r="B1487">
            <v>2331</v>
          </cell>
          <cell r="C1487">
            <v>1483</v>
          </cell>
          <cell r="D1487"/>
          <cell r="E1487"/>
          <cell r="F1487"/>
          <cell r="G1487">
            <v>800071437027</v>
          </cell>
          <cell r="H1487" t="str">
            <v>นางสาว</v>
          </cell>
          <cell r="I1487" t="str">
            <v>จุฑามาศ</v>
          </cell>
          <cell r="J1487" t="str">
            <v>อำไพปรีดา</v>
          </cell>
          <cell r="K1487"/>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X1487"/>
          <cell r="Y1487"/>
          <cell r="Z1487"/>
          <cell r="AA1487"/>
          <cell r="AB1487"/>
          <cell r="AC1487"/>
          <cell r="AD1487"/>
          <cell r="AE1487"/>
          <cell r="AF1487"/>
          <cell r="AG1487"/>
          <cell r="AH1487"/>
          <cell r="AI1487"/>
          <cell r="AJ1487"/>
          <cell r="AK1487"/>
          <cell r="AL1487"/>
          <cell r="AM1487"/>
          <cell r="AN1487"/>
          <cell r="AO1487"/>
          <cell r="AP1487"/>
          <cell r="AQ1487"/>
          <cell r="AR1487"/>
          <cell r="AS1487"/>
          <cell r="AT1487"/>
          <cell r="AU1487"/>
          <cell r="AV1487"/>
          <cell r="AW1487"/>
          <cell r="AX1487"/>
          <cell r="AY1487"/>
          <cell r="AZ1487"/>
          <cell r="BA1487"/>
          <cell r="BB1487"/>
          <cell r="BC1487"/>
          <cell r="BD1487"/>
          <cell r="BE1487"/>
          <cell r="BF1487"/>
          <cell r="BG1487"/>
          <cell r="BH1487"/>
          <cell r="BI1487"/>
          <cell r="BJ1487"/>
          <cell r="BK1487"/>
          <cell r="BL1487" t="str">
            <v>นางสาวจุฑามาศ อำไพปรีดา</v>
          </cell>
          <cell r="BM1487">
            <v>883263010569</v>
          </cell>
          <cell r="BN1487"/>
          <cell r="BO1487"/>
          <cell r="BP1487"/>
          <cell r="BQ1487"/>
          <cell r="BR1487"/>
          <cell r="BS1487"/>
          <cell r="BT1487"/>
          <cell r="BU1487"/>
          <cell r="BV1487"/>
          <cell r="BW1487"/>
          <cell r="BX1487"/>
          <cell r="BY1487"/>
          <cell r="BZ1487"/>
          <cell r="CA1487"/>
          <cell r="CB1487"/>
          <cell r="CC1487"/>
          <cell r="CD1487"/>
          <cell r="CE1487"/>
          <cell r="CF1487"/>
          <cell r="CG1487"/>
          <cell r="CH1487"/>
          <cell r="CI1487"/>
          <cell r="CJ1487"/>
          <cell r="CK1487"/>
          <cell r="CL1487"/>
          <cell r="CM1487"/>
          <cell r="CN1487"/>
          <cell r="CO1487"/>
        </row>
        <row r="1488">
          <cell r="B1488">
            <v>2332</v>
          </cell>
          <cell r="C1488">
            <v>1484</v>
          </cell>
          <cell r="D1488"/>
          <cell r="E1488"/>
          <cell r="F1488"/>
          <cell r="G1488">
            <v>800066622203</v>
          </cell>
          <cell r="H1488" t="str">
            <v>นาง</v>
          </cell>
          <cell r="I1488" t="str">
            <v>ปุญชรัสมิ์</v>
          </cell>
          <cell r="J1488" t="str">
            <v>ทะบุญ</v>
          </cell>
          <cell r="K1488"/>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X1488"/>
          <cell r="Y1488"/>
          <cell r="Z1488"/>
          <cell r="AA1488"/>
          <cell r="AB1488"/>
          <cell r="AC1488"/>
          <cell r="AD1488"/>
          <cell r="AE1488"/>
          <cell r="AF1488"/>
          <cell r="AG1488"/>
          <cell r="AH1488"/>
          <cell r="AI1488"/>
          <cell r="AJ1488"/>
          <cell r="AK1488"/>
          <cell r="AL1488"/>
          <cell r="AM1488"/>
          <cell r="AN1488"/>
          <cell r="AO1488"/>
          <cell r="AP1488"/>
          <cell r="AQ1488"/>
          <cell r="AR1488"/>
          <cell r="AS1488"/>
          <cell r="AT1488"/>
          <cell r="AU1488"/>
          <cell r="AV1488"/>
          <cell r="AW1488"/>
          <cell r="AX1488"/>
          <cell r="AY1488"/>
          <cell r="AZ1488"/>
          <cell r="BA1488"/>
          <cell r="BB1488"/>
          <cell r="BC1488"/>
          <cell r="BD1488"/>
          <cell r="BE1488"/>
          <cell r="BF1488"/>
          <cell r="BG1488"/>
          <cell r="BH1488"/>
          <cell r="BI1488"/>
          <cell r="BJ1488"/>
          <cell r="BK1488"/>
          <cell r="BL1488" t="str">
            <v>นางปุญชรัสมิ์ ทะบุญ</v>
          </cell>
          <cell r="BM1488">
            <v>883263010574</v>
          </cell>
          <cell r="BN1488"/>
          <cell r="BO1488"/>
          <cell r="BP1488"/>
          <cell r="BQ1488"/>
          <cell r="BR1488"/>
          <cell r="BS1488"/>
          <cell r="BT1488"/>
          <cell r="BU1488"/>
          <cell r="BV1488"/>
          <cell r="BW1488"/>
          <cell r="BX1488"/>
          <cell r="BY1488"/>
          <cell r="BZ1488"/>
          <cell r="CA1488"/>
          <cell r="CB1488"/>
          <cell r="CC1488"/>
          <cell r="CD1488"/>
          <cell r="CE1488"/>
          <cell r="CF1488"/>
          <cell r="CG1488"/>
          <cell r="CH1488"/>
          <cell r="CI1488"/>
          <cell r="CJ1488"/>
          <cell r="CK1488"/>
          <cell r="CL1488"/>
          <cell r="CM1488"/>
          <cell r="CN1488"/>
          <cell r="CO1488"/>
        </row>
        <row r="1489">
          <cell r="B1489">
            <v>2333</v>
          </cell>
          <cell r="C1489">
            <v>1485</v>
          </cell>
          <cell r="D1489"/>
          <cell r="E1489"/>
          <cell r="F1489"/>
          <cell r="G1489">
            <v>800051285289</v>
          </cell>
          <cell r="H1489" t="str">
            <v>นาง</v>
          </cell>
          <cell r="I1489" t="str">
            <v>อัญชัญ</v>
          </cell>
          <cell r="J1489" t="str">
            <v>วรรณคำหรือพูนผล</v>
          </cell>
          <cell r="K1489"/>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X1489"/>
          <cell r="Y1489"/>
          <cell r="Z1489"/>
          <cell r="AA1489"/>
          <cell r="AB1489"/>
          <cell r="AC1489"/>
          <cell r="AD1489"/>
          <cell r="AE1489"/>
          <cell r="AF1489"/>
          <cell r="AG1489"/>
          <cell r="AH1489"/>
          <cell r="AI1489"/>
          <cell r="AJ1489"/>
          <cell r="AK1489"/>
          <cell r="AL1489"/>
          <cell r="AM1489"/>
          <cell r="AN1489"/>
          <cell r="AO1489"/>
          <cell r="AP1489"/>
          <cell r="AQ1489"/>
          <cell r="AR1489"/>
          <cell r="AS1489"/>
          <cell r="AT1489"/>
          <cell r="AU1489"/>
          <cell r="AV1489"/>
          <cell r="AW1489"/>
          <cell r="AX1489"/>
          <cell r="AY1489"/>
          <cell r="AZ1489"/>
          <cell r="BA1489"/>
          <cell r="BB1489"/>
          <cell r="BC1489"/>
          <cell r="BD1489"/>
          <cell r="BE1489"/>
          <cell r="BF1489"/>
          <cell r="BG1489"/>
          <cell r="BH1489"/>
          <cell r="BI1489"/>
          <cell r="BJ1489"/>
          <cell r="BK1489"/>
          <cell r="BL1489" t="str">
            <v>นางอัญชัญ วรรณคำหรือพูนผล</v>
          </cell>
          <cell r="BM1489">
            <v>883263010576</v>
          </cell>
          <cell r="BN1489"/>
          <cell r="BO1489"/>
          <cell r="BP1489"/>
          <cell r="BQ1489"/>
          <cell r="BR1489"/>
          <cell r="BS1489"/>
          <cell r="BT1489"/>
          <cell r="BU1489"/>
          <cell r="BV1489"/>
          <cell r="BW1489"/>
          <cell r="BX1489"/>
          <cell r="BY1489"/>
          <cell r="BZ1489"/>
          <cell r="CA1489"/>
          <cell r="CB1489"/>
          <cell r="CC1489"/>
          <cell r="CD1489"/>
          <cell r="CE1489"/>
          <cell r="CF1489"/>
          <cell r="CG1489"/>
          <cell r="CH1489"/>
          <cell r="CI1489"/>
          <cell r="CJ1489"/>
          <cell r="CK1489"/>
          <cell r="CL1489"/>
          <cell r="CM1489"/>
          <cell r="CN1489"/>
          <cell r="CO1489"/>
        </row>
        <row r="1490">
          <cell r="B1490">
            <v>2334</v>
          </cell>
          <cell r="C1490">
            <v>1486</v>
          </cell>
          <cell r="D1490"/>
          <cell r="E1490"/>
          <cell r="F1490"/>
          <cell r="G1490">
            <v>800091389281</v>
          </cell>
          <cell r="H1490" t="str">
            <v>นางสาว</v>
          </cell>
          <cell r="I1490" t="str">
            <v>นัยรัตน์</v>
          </cell>
          <cell r="J1490" t="str">
            <v>เตปา</v>
          </cell>
          <cell r="K1490"/>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X1490"/>
          <cell r="Y1490"/>
          <cell r="Z1490"/>
          <cell r="AA1490"/>
          <cell r="AB1490"/>
          <cell r="AC1490"/>
          <cell r="AD1490"/>
          <cell r="AE1490"/>
          <cell r="AF1490"/>
          <cell r="AG1490"/>
          <cell r="AH1490"/>
          <cell r="AI1490"/>
          <cell r="AJ1490"/>
          <cell r="AK1490"/>
          <cell r="AL1490"/>
          <cell r="AM1490"/>
          <cell r="AN1490"/>
          <cell r="AO1490"/>
          <cell r="AP1490"/>
          <cell r="AQ1490"/>
          <cell r="AR1490"/>
          <cell r="AS1490"/>
          <cell r="AT1490"/>
          <cell r="AU1490"/>
          <cell r="AV1490"/>
          <cell r="AW1490"/>
          <cell r="AX1490"/>
          <cell r="AY1490"/>
          <cell r="AZ1490"/>
          <cell r="BA1490"/>
          <cell r="BB1490"/>
          <cell r="BC1490"/>
          <cell r="BD1490"/>
          <cell r="BE1490"/>
          <cell r="BF1490"/>
          <cell r="BG1490"/>
          <cell r="BH1490"/>
          <cell r="BI1490"/>
          <cell r="BJ1490"/>
          <cell r="BK1490"/>
          <cell r="BL1490" t="str">
            <v>นางสาวนัยรัตน์ เตปา</v>
          </cell>
          <cell r="BM1490">
            <v>883263010577</v>
          </cell>
          <cell r="BN1490"/>
          <cell r="BO1490"/>
          <cell r="BP1490"/>
          <cell r="BQ1490"/>
          <cell r="BR1490"/>
          <cell r="BS1490"/>
          <cell r="BT1490"/>
          <cell r="BU1490"/>
          <cell r="BV1490"/>
          <cell r="BW1490"/>
          <cell r="BX1490"/>
          <cell r="BY1490"/>
          <cell r="BZ1490"/>
          <cell r="CA1490"/>
          <cell r="CB1490"/>
          <cell r="CC1490"/>
          <cell r="CD1490"/>
          <cell r="CE1490"/>
          <cell r="CF1490"/>
          <cell r="CG1490"/>
          <cell r="CH1490"/>
          <cell r="CI1490"/>
          <cell r="CJ1490"/>
          <cell r="CK1490"/>
          <cell r="CL1490"/>
          <cell r="CM1490"/>
          <cell r="CN1490"/>
          <cell r="CO1490"/>
        </row>
        <row r="1491">
          <cell r="B1491">
            <v>2335</v>
          </cell>
          <cell r="C1491">
            <v>1487</v>
          </cell>
          <cell r="D1491"/>
          <cell r="E1491"/>
          <cell r="F1491"/>
          <cell r="G1491">
            <v>800057636105</v>
          </cell>
          <cell r="H1491" t="str">
            <v>นางสาว</v>
          </cell>
          <cell r="I1491" t="str">
            <v>จิรัชญา</v>
          </cell>
          <cell r="J1491" t="str">
            <v>นามวิเศษหรือบุญเทียม</v>
          </cell>
          <cell r="K1491"/>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X1491"/>
          <cell r="Y1491"/>
          <cell r="Z1491"/>
          <cell r="AA1491"/>
          <cell r="AB1491"/>
          <cell r="AC1491"/>
          <cell r="AD1491"/>
          <cell r="AE1491"/>
          <cell r="AF1491"/>
          <cell r="AG1491"/>
          <cell r="AH1491"/>
          <cell r="AI1491"/>
          <cell r="AJ1491"/>
          <cell r="AK1491"/>
          <cell r="AL1491"/>
          <cell r="AM1491"/>
          <cell r="AN1491"/>
          <cell r="AO1491"/>
          <cell r="AP1491"/>
          <cell r="AQ1491"/>
          <cell r="AR1491"/>
          <cell r="AS1491"/>
          <cell r="AT1491"/>
          <cell r="AU1491"/>
          <cell r="AV1491"/>
          <cell r="AW1491"/>
          <cell r="AX1491"/>
          <cell r="AY1491"/>
          <cell r="AZ1491"/>
          <cell r="BA1491"/>
          <cell r="BB1491"/>
          <cell r="BC1491"/>
          <cell r="BD1491"/>
          <cell r="BE1491"/>
          <cell r="BF1491"/>
          <cell r="BG1491"/>
          <cell r="BH1491"/>
          <cell r="BI1491"/>
          <cell r="BJ1491"/>
          <cell r="BK1491"/>
          <cell r="BL1491" t="str">
            <v>นางสาวจิรัชญา นามวิเศษหรือบุญเทียม</v>
          </cell>
          <cell r="BM1491">
            <v>883263010580</v>
          </cell>
          <cell r="BN1491"/>
          <cell r="BO1491"/>
          <cell r="BP1491"/>
          <cell r="BQ1491"/>
          <cell r="BR1491"/>
          <cell r="BS1491"/>
          <cell r="BT1491"/>
          <cell r="BU1491"/>
          <cell r="BV1491"/>
          <cell r="BW1491"/>
          <cell r="BX1491"/>
          <cell r="BY1491"/>
          <cell r="BZ1491"/>
          <cell r="CA1491"/>
          <cell r="CB1491"/>
          <cell r="CC1491"/>
          <cell r="CD1491"/>
          <cell r="CE1491"/>
          <cell r="CF1491"/>
          <cell r="CG1491"/>
          <cell r="CH1491"/>
          <cell r="CI1491"/>
          <cell r="CJ1491"/>
          <cell r="CK1491"/>
          <cell r="CL1491"/>
          <cell r="CM1491"/>
          <cell r="CN1491"/>
          <cell r="CO1491"/>
        </row>
        <row r="1492">
          <cell r="B1492">
            <v>2336</v>
          </cell>
          <cell r="C1492">
            <v>1488</v>
          </cell>
          <cell r="D1492"/>
          <cell r="E1492"/>
          <cell r="F1492"/>
          <cell r="G1492">
            <v>800035262115</v>
          </cell>
          <cell r="H1492" t="str">
            <v>นาย</v>
          </cell>
          <cell r="I1492" t="str">
            <v>ปราโมทย์</v>
          </cell>
          <cell r="J1492" t="str">
            <v>กองจันทร์</v>
          </cell>
          <cell r="K1492"/>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X1492"/>
          <cell r="Y1492"/>
          <cell r="Z1492"/>
          <cell r="AA1492"/>
          <cell r="AB1492"/>
          <cell r="AC1492"/>
          <cell r="AD1492"/>
          <cell r="AE1492"/>
          <cell r="AF1492"/>
          <cell r="AG1492"/>
          <cell r="AH1492"/>
          <cell r="AI1492"/>
          <cell r="AJ1492"/>
          <cell r="AK1492"/>
          <cell r="AL1492"/>
          <cell r="AM1492"/>
          <cell r="AN1492"/>
          <cell r="AO1492"/>
          <cell r="AP1492"/>
          <cell r="AQ1492"/>
          <cell r="AR1492"/>
          <cell r="AS1492"/>
          <cell r="AT1492"/>
          <cell r="AU1492"/>
          <cell r="AV1492"/>
          <cell r="AW1492"/>
          <cell r="AX1492"/>
          <cell r="AY1492"/>
          <cell r="AZ1492"/>
          <cell r="BA1492"/>
          <cell r="BB1492"/>
          <cell r="BC1492"/>
          <cell r="BD1492"/>
          <cell r="BE1492"/>
          <cell r="BF1492"/>
          <cell r="BG1492"/>
          <cell r="BH1492"/>
          <cell r="BI1492"/>
          <cell r="BJ1492"/>
          <cell r="BK1492"/>
          <cell r="BL1492" t="str">
            <v>นายปราโมทย์ กองจันทร์</v>
          </cell>
          <cell r="BM1492">
            <v>883263011351</v>
          </cell>
          <cell r="BN1492"/>
          <cell r="BO1492"/>
          <cell r="BP1492"/>
          <cell r="BQ1492"/>
          <cell r="BR1492"/>
          <cell r="BS1492"/>
          <cell r="BT1492"/>
          <cell r="BU1492"/>
          <cell r="BV1492"/>
          <cell r="BW1492"/>
          <cell r="BX1492"/>
          <cell r="BY1492"/>
          <cell r="BZ1492"/>
          <cell r="CA1492"/>
          <cell r="CB1492"/>
          <cell r="CC1492"/>
          <cell r="CD1492"/>
          <cell r="CE1492"/>
          <cell r="CF1492"/>
          <cell r="CG1492"/>
          <cell r="CH1492"/>
          <cell r="CI1492"/>
          <cell r="CJ1492"/>
          <cell r="CK1492"/>
          <cell r="CL1492"/>
          <cell r="CM1492"/>
          <cell r="CN1492"/>
          <cell r="CO1492"/>
        </row>
        <row r="1493">
          <cell r="B1493">
            <v>2337</v>
          </cell>
          <cell r="C1493">
            <v>1489</v>
          </cell>
          <cell r="D1493"/>
          <cell r="E1493"/>
          <cell r="F1493"/>
          <cell r="G1493">
            <v>800035262065</v>
          </cell>
          <cell r="H1493" t="str">
            <v>นาย</v>
          </cell>
          <cell r="I1493" t="str">
            <v>ชาติชาย</v>
          </cell>
          <cell r="J1493" t="str">
            <v>เตจ๊ะแก้ว</v>
          </cell>
          <cell r="K1493"/>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X1493"/>
          <cell r="Y1493"/>
          <cell r="Z1493"/>
          <cell r="AA1493"/>
          <cell r="AB1493"/>
          <cell r="AC1493"/>
          <cell r="AD1493"/>
          <cell r="AE1493"/>
          <cell r="AF1493"/>
          <cell r="AG1493"/>
          <cell r="AH1493"/>
          <cell r="AI1493"/>
          <cell r="AJ1493"/>
          <cell r="AK1493"/>
          <cell r="AL1493"/>
          <cell r="AM1493"/>
          <cell r="AN1493"/>
          <cell r="AO1493"/>
          <cell r="AP1493"/>
          <cell r="AQ1493"/>
          <cell r="AR1493"/>
          <cell r="AS1493"/>
          <cell r="AT1493"/>
          <cell r="AU1493"/>
          <cell r="AV1493"/>
          <cell r="AW1493"/>
          <cell r="AX1493"/>
          <cell r="AY1493"/>
          <cell r="AZ1493"/>
          <cell r="BA1493"/>
          <cell r="BB1493"/>
          <cell r="BC1493"/>
          <cell r="BD1493"/>
          <cell r="BE1493"/>
          <cell r="BF1493"/>
          <cell r="BG1493"/>
          <cell r="BH1493"/>
          <cell r="BI1493"/>
          <cell r="BJ1493"/>
          <cell r="BK1493"/>
          <cell r="BL1493" t="str">
            <v>นายชาติชาย เตจ๊ะแก้ว</v>
          </cell>
          <cell r="BM1493">
            <v>883263011352</v>
          </cell>
          <cell r="BN1493"/>
          <cell r="BO1493"/>
          <cell r="BP1493"/>
          <cell r="BQ1493"/>
          <cell r="BR1493"/>
          <cell r="BS1493"/>
          <cell r="BT1493"/>
          <cell r="BU1493"/>
          <cell r="BV1493"/>
          <cell r="BW1493"/>
          <cell r="BX1493"/>
          <cell r="BY1493"/>
          <cell r="BZ1493"/>
          <cell r="CA1493"/>
          <cell r="CB1493"/>
          <cell r="CC1493"/>
          <cell r="CD1493"/>
          <cell r="CE1493"/>
          <cell r="CF1493"/>
          <cell r="CG1493"/>
          <cell r="CH1493"/>
          <cell r="CI1493"/>
          <cell r="CJ1493"/>
          <cell r="CK1493"/>
          <cell r="CL1493"/>
          <cell r="CM1493"/>
          <cell r="CN1493"/>
          <cell r="CO1493"/>
        </row>
        <row r="1494">
          <cell r="B1494">
            <v>2338</v>
          </cell>
          <cell r="C1494">
            <v>1490</v>
          </cell>
          <cell r="D1494"/>
          <cell r="E1494"/>
          <cell r="F1494"/>
          <cell r="G1494">
            <v>800057409479</v>
          </cell>
          <cell r="H1494" t="str">
            <v>นาง</v>
          </cell>
          <cell r="I1494" t="str">
            <v>จันทรา</v>
          </cell>
          <cell r="J1494" t="str">
            <v>อินจัน</v>
          </cell>
          <cell r="K1494"/>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X1494"/>
          <cell r="Y1494"/>
          <cell r="Z1494"/>
          <cell r="AA1494"/>
          <cell r="AB1494"/>
          <cell r="AC1494"/>
          <cell r="AD1494"/>
          <cell r="AE1494"/>
          <cell r="AF1494"/>
          <cell r="AG1494"/>
          <cell r="AH1494"/>
          <cell r="AI1494"/>
          <cell r="AJ1494"/>
          <cell r="AK1494"/>
          <cell r="AL1494"/>
          <cell r="AM1494"/>
          <cell r="AN1494"/>
          <cell r="AO1494"/>
          <cell r="AP1494"/>
          <cell r="AQ1494"/>
          <cell r="AR1494"/>
          <cell r="AS1494"/>
          <cell r="AT1494"/>
          <cell r="AU1494"/>
          <cell r="AV1494"/>
          <cell r="AW1494"/>
          <cell r="AX1494"/>
          <cell r="AY1494"/>
          <cell r="AZ1494"/>
          <cell r="BA1494"/>
          <cell r="BB1494"/>
          <cell r="BC1494"/>
          <cell r="BD1494"/>
          <cell r="BE1494"/>
          <cell r="BF1494"/>
          <cell r="BG1494"/>
          <cell r="BH1494"/>
          <cell r="BI1494"/>
          <cell r="BJ1494"/>
          <cell r="BK1494"/>
          <cell r="BL1494" t="str">
            <v>นางจันทรา อินจัน</v>
          </cell>
          <cell r="BM1494">
            <v>823760010209</v>
          </cell>
          <cell r="BN1494"/>
          <cell r="BO1494"/>
          <cell r="BP1494"/>
          <cell r="BQ1494"/>
          <cell r="BR1494"/>
          <cell r="BS1494"/>
          <cell r="BT1494"/>
          <cell r="BU1494"/>
          <cell r="BV1494"/>
          <cell r="BW1494"/>
          <cell r="BX1494"/>
          <cell r="BY1494"/>
          <cell r="BZ1494"/>
          <cell r="CA1494"/>
          <cell r="CB1494"/>
          <cell r="CC1494"/>
          <cell r="CD1494"/>
          <cell r="CE1494"/>
          <cell r="CF1494"/>
          <cell r="CG1494"/>
          <cell r="CH1494"/>
          <cell r="CI1494"/>
          <cell r="CJ1494"/>
          <cell r="CK1494"/>
          <cell r="CL1494"/>
          <cell r="CM1494"/>
          <cell r="CN1494"/>
          <cell r="CO1494"/>
        </row>
        <row r="1495">
          <cell r="B1495">
            <v>2339</v>
          </cell>
          <cell r="C1495">
            <v>1491</v>
          </cell>
          <cell r="D1495"/>
          <cell r="E1495"/>
          <cell r="F1495"/>
          <cell r="G1495">
            <v>800082351862</v>
          </cell>
          <cell r="H1495" t="str">
            <v>นาง</v>
          </cell>
          <cell r="I1495" t="str">
            <v>คำมูล</v>
          </cell>
          <cell r="J1495" t="str">
            <v>หมื่นไก่</v>
          </cell>
          <cell r="K1495"/>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X1495"/>
          <cell r="Y1495"/>
          <cell r="Z1495"/>
          <cell r="AA1495"/>
          <cell r="AB1495"/>
          <cell r="AC1495"/>
          <cell r="AD1495"/>
          <cell r="AE1495"/>
          <cell r="AF1495"/>
          <cell r="AG1495"/>
          <cell r="AH1495"/>
          <cell r="AI1495"/>
          <cell r="AJ1495"/>
          <cell r="AK1495"/>
          <cell r="AL1495"/>
          <cell r="AM1495"/>
          <cell r="AN1495"/>
          <cell r="AO1495"/>
          <cell r="AP1495"/>
          <cell r="AQ1495"/>
          <cell r="AR1495"/>
          <cell r="AS1495"/>
          <cell r="AT1495"/>
          <cell r="AU1495"/>
          <cell r="AV1495"/>
          <cell r="AW1495"/>
          <cell r="AX1495"/>
          <cell r="AY1495"/>
          <cell r="AZ1495"/>
          <cell r="BA1495"/>
          <cell r="BB1495"/>
          <cell r="BC1495"/>
          <cell r="BD1495"/>
          <cell r="BE1495"/>
          <cell r="BF1495"/>
          <cell r="BG1495"/>
          <cell r="BH1495"/>
          <cell r="BI1495"/>
          <cell r="BJ1495"/>
          <cell r="BK1495"/>
          <cell r="BL1495" t="str">
            <v>นางคำมูล หมื่นไก่</v>
          </cell>
          <cell r="BM1495">
            <v>888164010562</v>
          </cell>
          <cell r="BN1495"/>
          <cell r="BO1495"/>
          <cell r="BP1495"/>
          <cell r="BQ1495"/>
          <cell r="BR1495"/>
          <cell r="BS1495"/>
          <cell r="BT1495"/>
          <cell r="BU1495"/>
          <cell r="BV1495"/>
          <cell r="BW1495"/>
          <cell r="BX1495"/>
          <cell r="BY1495"/>
          <cell r="BZ1495"/>
          <cell r="CA1495"/>
          <cell r="CB1495"/>
          <cell r="CC1495"/>
          <cell r="CD1495"/>
          <cell r="CE1495"/>
          <cell r="CF1495"/>
          <cell r="CG1495"/>
          <cell r="CH1495"/>
          <cell r="CI1495"/>
          <cell r="CJ1495"/>
          <cell r="CK1495"/>
          <cell r="CL1495"/>
          <cell r="CM1495"/>
          <cell r="CN1495"/>
          <cell r="CO1495"/>
        </row>
        <row r="1496">
          <cell r="B1496">
            <v>2340</v>
          </cell>
          <cell r="C1496">
            <v>1492</v>
          </cell>
          <cell r="D1496"/>
          <cell r="E1496"/>
          <cell r="F1496"/>
          <cell r="G1496">
            <v>800066722995</v>
          </cell>
          <cell r="H1496" t="str">
            <v>นาง</v>
          </cell>
          <cell r="I1496" t="str">
            <v>ศรีจันทร์</v>
          </cell>
          <cell r="J1496" t="str">
            <v>นำมะ</v>
          </cell>
          <cell r="K1496"/>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X1496"/>
          <cell r="Y1496"/>
          <cell r="Z1496"/>
          <cell r="AA1496"/>
          <cell r="AB1496"/>
          <cell r="AC1496"/>
          <cell r="AD1496"/>
          <cell r="AE1496"/>
          <cell r="AF1496"/>
          <cell r="AG1496"/>
          <cell r="AH1496"/>
          <cell r="AI1496"/>
          <cell r="AJ1496"/>
          <cell r="AK1496"/>
          <cell r="AL1496"/>
          <cell r="AM1496"/>
          <cell r="AN1496"/>
          <cell r="AO1496"/>
          <cell r="AP1496"/>
          <cell r="AQ1496"/>
          <cell r="AR1496"/>
          <cell r="AS1496"/>
          <cell r="AT1496"/>
          <cell r="AU1496"/>
          <cell r="AV1496"/>
          <cell r="AW1496"/>
          <cell r="AX1496"/>
          <cell r="AY1496"/>
          <cell r="AZ1496"/>
          <cell r="BA1496"/>
          <cell r="BB1496"/>
          <cell r="BC1496"/>
          <cell r="BD1496"/>
          <cell r="BE1496"/>
          <cell r="BF1496"/>
          <cell r="BG1496"/>
          <cell r="BH1496"/>
          <cell r="BI1496"/>
          <cell r="BJ1496"/>
          <cell r="BK1496"/>
          <cell r="BL1496" t="str">
            <v>นางศรีจันทร์ นำมะ</v>
          </cell>
          <cell r="BM1496">
            <v>883262011437</v>
          </cell>
          <cell r="BN1496"/>
          <cell r="BO1496"/>
          <cell r="BP1496"/>
          <cell r="BQ1496"/>
          <cell r="BR1496"/>
          <cell r="BS1496"/>
          <cell r="BT1496"/>
          <cell r="BU1496"/>
          <cell r="BV1496"/>
          <cell r="BW1496"/>
          <cell r="BX1496"/>
          <cell r="BY1496"/>
          <cell r="BZ1496"/>
          <cell r="CA1496"/>
          <cell r="CB1496"/>
          <cell r="CC1496"/>
          <cell r="CD1496"/>
          <cell r="CE1496"/>
          <cell r="CF1496"/>
          <cell r="CG1496"/>
          <cell r="CH1496"/>
          <cell r="CI1496"/>
          <cell r="CJ1496"/>
          <cell r="CK1496"/>
          <cell r="CL1496"/>
          <cell r="CM1496"/>
          <cell r="CN1496"/>
          <cell r="CO1496"/>
        </row>
        <row r="1497">
          <cell r="B1497">
            <v>2341</v>
          </cell>
          <cell r="C1497">
            <v>1493</v>
          </cell>
          <cell r="D1497"/>
          <cell r="E1497"/>
          <cell r="F1497"/>
          <cell r="G1497">
            <v>800072349940</v>
          </cell>
          <cell r="H1497" t="str">
            <v>นาง</v>
          </cell>
          <cell r="I1497" t="str">
            <v>เกตุแก้ว</v>
          </cell>
          <cell r="J1497" t="str">
            <v>สิงห์โต</v>
          </cell>
          <cell r="K1497"/>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X1497"/>
          <cell r="Y1497"/>
          <cell r="Z1497"/>
          <cell r="AA1497"/>
          <cell r="AB1497"/>
          <cell r="AC1497"/>
          <cell r="AD1497"/>
          <cell r="AE1497"/>
          <cell r="AF1497"/>
          <cell r="AG1497"/>
          <cell r="AH1497"/>
          <cell r="AI1497"/>
          <cell r="AJ1497"/>
          <cell r="AK1497"/>
          <cell r="AL1497"/>
          <cell r="AM1497"/>
          <cell r="AN1497"/>
          <cell r="AO1497"/>
          <cell r="AP1497"/>
          <cell r="AQ1497"/>
          <cell r="AR1497"/>
          <cell r="AS1497"/>
          <cell r="AT1497"/>
          <cell r="AU1497"/>
          <cell r="AV1497"/>
          <cell r="AW1497"/>
          <cell r="AX1497"/>
          <cell r="AY1497"/>
          <cell r="AZ1497"/>
          <cell r="BA1497"/>
          <cell r="BB1497"/>
          <cell r="BC1497"/>
          <cell r="BD1497"/>
          <cell r="BE1497"/>
          <cell r="BF1497"/>
          <cell r="BG1497"/>
          <cell r="BH1497"/>
          <cell r="BI1497"/>
          <cell r="BJ1497"/>
          <cell r="BK1497"/>
          <cell r="BL1497" t="str">
            <v>นางเกตุแก้ว สิงห์โต</v>
          </cell>
          <cell r="BM1497">
            <v>888164010548</v>
          </cell>
          <cell r="BN1497"/>
          <cell r="BO1497"/>
          <cell r="BP1497"/>
          <cell r="BQ1497"/>
          <cell r="BR1497"/>
          <cell r="BS1497"/>
          <cell r="BT1497"/>
          <cell r="BU1497"/>
          <cell r="BV1497"/>
          <cell r="BW1497"/>
          <cell r="BX1497"/>
          <cell r="BY1497"/>
          <cell r="BZ1497"/>
          <cell r="CA1497"/>
          <cell r="CB1497"/>
          <cell r="CC1497"/>
          <cell r="CD1497"/>
          <cell r="CE1497"/>
          <cell r="CF1497"/>
          <cell r="CG1497"/>
          <cell r="CH1497"/>
          <cell r="CI1497"/>
          <cell r="CJ1497"/>
          <cell r="CK1497"/>
          <cell r="CL1497"/>
          <cell r="CM1497"/>
          <cell r="CN1497"/>
          <cell r="CO1497"/>
        </row>
        <row r="1498">
          <cell r="B1498">
            <v>2342</v>
          </cell>
          <cell r="C1498">
            <v>1494</v>
          </cell>
          <cell r="D1498"/>
          <cell r="E1498"/>
          <cell r="F1498"/>
          <cell r="G1498">
            <v>800090501654</v>
          </cell>
          <cell r="H1498" t="str">
            <v>นางสาว</v>
          </cell>
          <cell r="I1498" t="str">
            <v>หฤทัย</v>
          </cell>
          <cell r="J1498" t="str">
            <v>ขันทัง</v>
          </cell>
          <cell r="K1498"/>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X1498"/>
          <cell r="Y1498"/>
          <cell r="Z1498"/>
          <cell r="AA1498"/>
          <cell r="AB1498"/>
          <cell r="AC1498"/>
          <cell r="AD1498"/>
          <cell r="AE1498"/>
          <cell r="AF1498"/>
          <cell r="AG1498"/>
          <cell r="AH1498"/>
          <cell r="AI1498"/>
          <cell r="AJ1498"/>
          <cell r="AK1498"/>
          <cell r="AL1498"/>
          <cell r="AM1498"/>
          <cell r="AN1498"/>
          <cell r="AO1498"/>
          <cell r="AP1498"/>
          <cell r="AQ1498"/>
          <cell r="AR1498"/>
          <cell r="AS1498"/>
          <cell r="AT1498"/>
          <cell r="AU1498"/>
          <cell r="AV1498"/>
          <cell r="AW1498"/>
          <cell r="AX1498"/>
          <cell r="AY1498"/>
          <cell r="AZ1498"/>
          <cell r="BA1498"/>
          <cell r="BB1498"/>
          <cell r="BC1498"/>
          <cell r="BD1498"/>
          <cell r="BE1498"/>
          <cell r="BF1498"/>
          <cell r="BG1498"/>
          <cell r="BH1498"/>
          <cell r="BI1498"/>
          <cell r="BJ1498"/>
          <cell r="BK1498"/>
          <cell r="BL1498" t="str">
            <v>นางสาวหฤทัย ขันทัง</v>
          </cell>
          <cell r="BM1498">
            <v>888165010081</v>
          </cell>
          <cell r="BN1498"/>
          <cell r="BO1498"/>
          <cell r="BP1498"/>
          <cell r="BQ1498"/>
          <cell r="BR1498"/>
          <cell r="BS1498"/>
          <cell r="BT1498"/>
          <cell r="BU1498"/>
          <cell r="BV1498"/>
          <cell r="BW1498"/>
          <cell r="BX1498"/>
          <cell r="BY1498"/>
          <cell r="BZ1498"/>
          <cell r="CA1498"/>
          <cell r="CB1498"/>
          <cell r="CC1498"/>
          <cell r="CD1498"/>
          <cell r="CE1498"/>
          <cell r="CF1498"/>
          <cell r="CG1498"/>
          <cell r="CH1498"/>
          <cell r="CI1498"/>
          <cell r="CJ1498"/>
          <cell r="CK1498"/>
          <cell r="CL1498"/>
          <cell r="CM1498"/>
          <cell r="CN1498"/>
          <cell r="CO1498"/>
        </row>
        <row r="1499">
          <cell r="B1499">
            <v>2343</v>
          </cell>
          <cell r="C1499">
            <v>1495</v>
          </cell>
          <cell r="D1499"/>
          <cell r="E1499"/>
          <cell r="F1499"/>
          <cell r="G1499">
            <v>800018360423</v>
          </cell>
          <cell r="H1499" t="str">
            <v>นาย</v>
          </cell>
          <cell r="I1499" t="str">
            <v>ธีระพงษ์</v>
          </cell>
          <cell r="J1499" t="str">
            <v>แก้ววงค์วาน</v>
          </cell>
          <cell r="K1499"/>
          <cell r="L1499" t="str">
            <v>สารภี</v>
          </cell>
          <cell r="M1499" t="str">
            <v>เชียงใหม่ 3</v>
          </cell>
          <cell r="N1499">
            <v>8</v>
          </cell>
          <cell r="O1499" t="str">
            <v>-</v>
          </cell>
          <cell r="P1499" t="str">
            <v>1.บุคคลค้ำประกัน</v>
          </cell>
          <cell r="Q1499"/>
          <cell r="R1499"/>
          <cell r="S1499" t="str">
            <v>จังหวัดฮอด</v>
          </cell>
          <cell r="T1499" t="str">
            <v>ผบ.615</v>
          </cell>
          <cell r="U1499">
            <v>2558</v>
          </cell>
          <cell r="V1499" t="str">
            <v>ผบ.74</v>
          </cell>
          <cell r="W1499">
            <v>2559</v>
          </cell>
          <cell r="X1499"/>
          <cell r="Y1499"/>
          <cell r="Z1499"/>
          <cell r="AA1499"/>
          <cell r="AB1499"/>
          <cell r="AC1499"/>
          <cell r="AD1499"/>
          <cell r="AE1499"/>
          <cell r="AF1499"/>
          <cell r="AG1499"/>
          <cell r="AH1499"/>
          <cell r="AI1499"/>
          <cell r="AJ1499"/>
          <cell r="AK1499"/>
          <cell r="AL1499"/>
          <cell r="AM1499"/>
          <cell r="AN1499"/>
          <cell r="AO1499"/>
          <cell r="AP1499"/>
          <cell r="AQ1499"/>
          <cell r="AR1499"/>
          <cell r="AS1499"/>
          <cell r="AT1499"/>
          <cell r="AU1499"/>
          <cell r="AV1499"/>
          <cell r="AW1499"/>
          <cell r="AX1499"/>
          <cell r="AY1499"/>
          <cell r="AZ1499"/>
          <cell r="BA1499"/>
          <cell r="BB1499"/>
          <cell r="BC1499"/>
          <cell r="BD1499"/>
          <cell r="BE1499"/>
          <cell r="BF1499"/>
          <cell r="BG1499"/>
          <cell r="BH1499"/>
          <cell r="BI1499"/>
          <cell r="BJ1499"/>
          <cell r="BK1499"/>
          <cell r="BL1499" t="str">
            <v>นายธีระพงษ์ แก้ววงค์วาน</v>
          </cell>
          <cell r="BM1499">
            <v>0</v>
          </cell>
          <cell r="BN1499"/>
          <cell r="BO1499"/>
          <cell r="BP1499"/>
          <cell r="BQ1499"/>
          <cell r="BR1499"/>
          <cell r="BS1499"/>
          <cell r="BT1499"/>
          <cell r="BU1499"/>
          <cell r="BV1499"/>
          <cell r="BW1499"/>
          <cell r="BX1499"/>
          <cell r="BY1499"/>
          <cell r="BZ1499"/>
          <cell r="CA1499"/>
          <cell r="CB1499"/>
          <cell r="CC1499"/>
          <cell r="CD1499"/>
          <cell r="CE1499"/>
          <cell r="CF1499"/>
          <cell r="CG1499"/>
          <cell r="CH1499"/>
          <cell r="CI1499"/>
          <cell r="CJ1499"/>
          <cell r="CK1499"/>
          <cell r="CL1499"/>
          <cell r="CM1499"/>
          <cell r="CN1499"/>
          <cell r="CO1499"/>
        </row>
        <row r="1500">
          <cell r="B1500">
            <v>2344</v>
          </cell>
          <cell r="C1500">
            <v>1496</v>
          </cell>
          <cell r="D1500"/>
          <cell r="E1500"/>
          <cell r="F1500"/>
          <cell r="G1500">
            <v>800035945214</v>
          </cell>
          <cell r="H1500" t="str">
            <v>นาย</v>
          </cell>
          <cell r="I1500" t="str">
            <v>สอน</v>
          </cell>
          <cell r="J1500" t="str">
            <v>สุริยงค์</v>
          </cell>
          <cell r="K1500"/>
          <cell r="L1500" t="str">
            <v>ฝาง</v>
          </cell>
          <cell r="M1500" t="str">
            <v>เชียงใหม่ 2</v>
          </cell>
          <cell r="N1500">
            <v>8</v>
          </cell>
          <cell r="O1500" t="str">
            <v>สินเชื่อพัฒนาองค์กรชุมชน(รายบุคคล)</v>
          </cell>
          <cell r="P1500" t="str">
            <v>1.บุคคลค้ำประกัน</v>
          </cell>
          <cell r="Q1500"/>
          <cell r="R1500"/>
          <cell r="S1500" t="str">
            <v>จังหวัดฝาง</v>
          </cell>
          <cell r="T1500" t="str">
            <v>ผบ.1876</v>
          </cell>
          <cell r="U1500">
            <v>2562</v>
          </cell>
          <cell r="V1500" t="str">
            <v>ผบ.334</v>
          </cell>
          <cell r="W1500">
            <v>2563</v>
          </cell>
          <cell r="X1500"/>
          <cell r="Y1500"/>
          <cell r="Z1500"/>
          <cell r="AA1500"/>
          <cell r="AB1500"/>
          <cell r="AC1500"/>
          <cell r="AD1500"/>
          <cell r="AE1500"/>
          <cell r="AF1500"/>
          <cell r="AG1500"/>
          <cell r="AH1500"/>
          <cell r="AI1500"/>
          <cell r="AJ1500"/>
          <cell r="AK1500"/>
          <cell r="AL1500"/>
          <cell r="AM1500"/>
          <cell r="AN1500"/>
          <cell r="AO1500"/>
          <cell r="AP1500"/>
          <cell r="AQ1500"/>
          <cell r="AR1500"/>
          <cell r="AS1500"/>
          <cell r="AT1500"/>
          <cell r="AU1500"/>
          <cell r="AV1500"/>
          <cell r="AW1500"/>
          <cell r="AX1500"/>
          <cell r="AY1500"/>
          <cell r="AZ1500"/>
          <cell r="BA1500"/>
          <cell r="BB1500"/>
          <cell r="BC1500"/>
          <cell r="BD1500"/>
          <cell r="BE1500"/>
          <cell r="BF1500"/>
          <cell r="BG1500"/>
          <cell r="BH1500"/>
          <cell r="BI1500"/>
          <cell r="BJ1500"/>
          <cell r="BK1500"/>
          <cell r="BL1500" t="str">
            <v>นายสอน สุริยงค์</v>
          </cell>
          <cell r="BM1500">
            <v>0</v>
          </cell>
          <cell r="BN1500"/>
          <cell r="BO1500"/>
          <cell r="BP1500"/>
          <cell r="BQ1500"/>
          <cell r="BR1500"/>
          <cell r="BS1500"/>
          <cell r="BT1500"/>
          <cell r="BU1500"/>
          <cell r="BV1500"/>
          <cell r="BW1500"/>
          <cell r="BX1500"/>
          <cell r="BY1500"/>
          <cell r="BZ1500"/>
          <cell r="CA1500"/>
          <cell r="CB1500"/>
          <cell r="CC1500"/>
          <cell r="CD1500"/>
          <cell r="CE1500"/>
          <cell r="CF1500"/>
          <cell r="CG1500"/>
          <cell r="CH1500"/>
          <cell r="CI1500"/>
          <cell r="CJ1500"/>
          <cell r="CK1500"/>
          <cell r="CL1500"/>
          <cell r="CM1500"/>
          <cell r="CN1500"/>
          <cell r="CO1500"/>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X1501"/>
          <cell r="Y1501"/>
          <cell r="Z1501"/>
          <cell r="AA1501">
            <v>8</v>
          </cell>
          <cell r="AB1501">
            <v>9</v>
          </cell>
          <cell r="AC1501">
            <v>2566</v>
          </cell>
          <cell r="AD1501"/>
          <cell r="AE1501"/>
          <cell r="AF1501"/>
          <cell r="AG1501"/>
          <cell r="AH1501"/>
          <cell r="AI1501"/>
          <cell r="AJ1501"/>
          <cell r="AK1501"/>
          <cell r="AL1501"/>
          <cell r="AM1501"/>
          <cell r="AN1501"/>
          <cell r="AO1501"/>
          <cell r="AP1501"/>
          <cell r="AQ1501"/>
          <cell r="AR1501"/>
          <cell r="AS1501"/>
          <cell r="AT1501"/>
          <cell r="AU1501"/>
          <cell r="AV1501"/>
          <cell r="AW1501"/>
          <cell r="AX1501"/>
          <cell r="AY1501"/>
          <cell r="AZ1501"/>
          <cell r="BA1501"/>
          <cell r="BB1501"/>
          <cell r="BC1501"/>
          <cell r="BD1501"/>
          <cell r="BE1501"/>
          <cell r="BF1501"/>
          <cell r="BG1501"/>
          <cell r="BH1501"/>
          <cell r="BI1501"/>
          <cell r="BJ1501"/>
          <cell r="BK1501"/>
          <cell r="BL1501" t="str">
            <v>นางสาวกชพร   จันทร์ศิริ</v>
          </cell>
          <cell r="BM1501">
            <v>883263011072</v>
          </cell>
          <cell r="BN1501"/>
          <cell r="BO1501"/>
          <cell r="BP1501"/>
          <cell r="BQ1501"/>
          <cell r="BR1501"/>
          <cell r="BS1501"/>
          <cell r="BT1501"/>
          <cell r="BU1501"/>
          <cell r="BV1501"/>
          <cell r="BW1501"/>
          <cell r="BX1501"/>
          <cell r="BY1501"/>
          <cell r="BZ1501"/>
          <cell r="CA1501"/>
          <cell r="CB1501"/>
          <cell r="CC1501"/>
          <cell r="CD1501"/>
          <cell r="CE1501"/>
          <cell r="CF1501"/>
          <cell r="CG1501"/>
          <cell r="CH1501"/>
          <cell r="CI1501"/>
          <cell r="CJ1501"/>
          <cell r="CK1501"/>
          <cell r="CL1501"/>
          <cell r="CM1501"/>
          <cell r="CN1501"/>
          <cell r="CO1501"/>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X1502"/>
          <cell r="Y1502"/>
          <cell r="Z1502"/>
          <cell r="AA1502">
            <v>20</v>
          </cell>
          <cell r="AB1502">
            <v>8</v>
          </cell>
          <cell r="AC1502">
            <v>2563</v>
          </cell>
          <cell r="AD1502"/>
          <cell r="AE1502"/>
          <cell r="AF1502"/>
          <cell r="AG1502"/>
          <cell r="AH1502"/>
          <cell r="AI1502"/>
          <cell r="AJ1502"/>
          <cell r="AK1502"/>
          <cell r="AL1502"/>
          <cell r="AM1502"/>
          <cell r="AN1502"/>
          <cell r="AO1502"/>
          <cell r="AP1502"/>
          <cell r="AQ1502"/>
          <cell r="AR1502"/>
          <cell r="AS1502"/>
          <cell r="AT1502"/>
          <cell r="AU1502"/>
          <cell r="AV1502"/>
          <cell r="AW1502"/>
          <cell r="AX1502"/>
          <cell r="AY1502"/>
          <cell r="AZ1502"/>
          <cell r="BA1502"/>
          <cell r="BB1502"/>
          <cell r="BC1502"/>
          <cell r="BD1502"/>
          <cell r="BE1502"/>
          <cell r="BF1502"/>
          <cell r="BG1502"/>
          <cell r="BH1502"/>
          <cell r="BI1502"/>
          <cell r="BJ1502"/>
          <cell r="BK1502"/>
          <cell r="BL1502" t="str">
            <v>นายธีรยุทธ เมืองมา</v>
          </cell>
          <cell r="BM1502">
            <v>883263011062</v>
          </cell>
          <cell r="BN1502"/>
          <cell r="BO1502"/>
          <cell r="BP1502"/>
          <cell r="BQ1502"/>
          <cell r="BR1502"/>
          <cell r="BS1502"/>
          <cell r="BT1502"/>
          <cell r="BU1502"/>
          <cell r="BV1502"/>
          <cell r="BW1502"/>
          <cell r="BX1502"/>
          <cell r="BY1502"/>
          <cell r="BZ1502"/>
          <cell r="CA1502"/>
          <cell r="CB1502"/>
          <cell r="CC1502"/>
          <cell r="CD1502"/>
          <cell r="CE1502"/>
          <cell r="CF1502"/>
          <cell r="CG1502"/>
          <cell r="CH1502"/>
          <cell r="CI1502"/>
          <cell r="CJ1502"/>
          <cell r="CK1502"/>
          <cell r="CL1502"/>
          <cell r="CM1502"/>
          <cell r="CN1502"/>
          <cell r="CO1502"/>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AA1503"/>
          <cell r="AB1503"/>
          <cell r="AC1503"/>
          <cell r="AD1503"/>
          <cell r="AE1503"/>
          <cell r="AF1503"/>
          <cell r="AG1503"/>
          <cell r="AH1503"/>
          <cell r="AI1503"/>
          <cell r="AJ1503"/>
          <cell r="AK1503"/>
          <cell r="AL1503"/>
          <cell r="AM1503"/>
          <cell r="AN1503"/>
          <cell r="AO1503"/>
          <cell r="AP1503"/>
          <cell r="AQ1503"/>
          <cell r="AR1503"/>
          <cell r="AS1503"/>
          <cell r="AT1503"/>
          <cell r="AU1503"/>
          <cell r="AV1503"/>
          <cell r="AW1503"/>
          <cell r="AX1503"/>
          <cell r="AY1503"/>
          <cell r="AZ1503"/>
          <cell r="BA1503"/>
          <cell r="BB1503"/>
          <cell r="BC1503"/>
          <cell r="BD1503"/>
          <cell r="BE1503"/>
          <cell r="BF1503"/>
          <cell r="BG1503"/>
          <cell r="BH1503"/>
          <cell r="BI1503"/>
          <cell r="BJ1503"/>
          <cell r="BK1503"/>
          <cell r="BL1503" t="str">
            <v>นายศุภวัฒน์ สุจิตพงษ์</v>
          </cell>
          <cell r="BM1503">
            <v>883263011074</v>
          </cell>
          <cell r="BN1503"/>
          <cell r="BO1503"/>
          <cell r="BP1503"/>
          <cell r="BQ1503"/>
          <cell r="BR1503"/>
          <cell r="BS1503"/>
          <cell r="BT1503"/>
          <cell r="BU1503"/>
          <cell r="BV1503"/>
          <cell r="BW1503"/>
          <cell r="BX1503"/>
          <cell r="BY1503"/>
          <cell r="BZ1503"/>
          <cell r="CA1503"/>
          <cell r="CB1503"/>
          <cell r="CC1503"/>
          <cell r="CD1503"/>
          <cell r="CE1503"/>
          <cell r="CF1503"/>
          <cell r="CG1503"/>
          <cell r="CH1503"/>
          <cell r="CI1503"/>
          <cell r="CJ1503"/>
          <cell r="CK1503"/>
          <cell r="CL1503"/>
          <cell r="CM1503"/>
          <cell r="CN1503"/>
          <cell r="CO1503"/>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X1504"/>
          <cell r="Y1504"/>
          <cell r="Z1504"/>
          <cell r="AA1504">
            <v>20</v>
          </cell>
          <cell r="AB1504">
            <v>8</v>
          </cell>
          <cell r="AC1504">
            <v>2563</v>
          </cell>
          <cell r="AD1504"/>
          <cell r="AE1504"/>
          <cell r="AF1504"/>
          <cell r="AG1504"/>
          <cell r="AH1504"/>
          <cell r="AI1504"/>
          <cell r="AJ1504"/>
          <cell r="AK1504"/>
          <cell r="AL1504"/>
          <cell r="AM1504"/>
          <cell r="AN1504"/>
          <cell r="AO1504"/>
          <cell r="AP1504"/>
          <cell r="AQ1504"/>
          <cell r="AR1504"/>
          <cell r="AS1504"/>
          <cell r="AT1504"/>
          <cell r="AU1504"/>
          <cell r="AV1504"/>
          <cell r="AW1504"/>
          <cell r="AX1504"/>
          <cell r="AY1504"/>
          <cell r="AZ1504"/>
          <cell r="BA1504"/>
          <cell r="BB1504"/>
          <cell r="BC1504"/>
          <cell r="BD1504"/>
          <cell r="BE1504"/>
          <cell r="BF1504"/>
          <cell r="BG1504"/>
          <cell r="BH1504"/>
          <cell r="BI1504"/>
          <cell r="BJ1504"/>
          <cell r="BK1504"/>
          <cell r="BL1504" t="str">
            <v>นายหน่อปิ ศุภรนานา</v>
          </cell>
          <cell r="BM1504">
            <v>883263011053</v>
          </cell>
          <cell r="BN1504"/>
          <cell r="BO1504"/>
          <cell r="BP1504"/>
          <cell r="BQ1504"/>
          <cell r="BR1504"/>
          <cell r="BS1504"/>
          <cell r="BT1504"/>
          <cell r="BU1504"/>
          <cell r="BV1504"/>
          <cell r="BW1504"/>
          <cell r="BX1504"/>
          <cell r="BY1504"/>
          <cell r="BZ1504"/>
          <cell r="CA1504"/>
          <cell r="CB1504"/>
          <cell r="CC1504"/>
          <cell r="CD1504"/>
          <cell r="CE1504"/>
          <cell r="CF1504"/>
          <cell r="CG1504"/>
          <cell r="CH1504"/>
          <cell r="CI1504"/>
          <cell r="CJ1504"/>
          <cell r="CK1504"/>
          <cell r="CL1504"/>
          <cell r="CM1504"/>
          <cell r="CN1504"/>
          <cell r="CO1504"/>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X1505"/>
          <cell r="Y1505"/>
          <cell r="Z1505"/>
          <cell r="AA1505">
            <v>13</v>
          </cell>
          <cell r="AB1505">
            <v>8</v>
          </cell>
          <cell r="AC1505">
            <v>2563</v>
          </cell>
          <cell r="AD1505"/>
          <cell r="AE1505"/>
          <cell r="AF1505"/>
          <cell r="AG1505"/>
          <cell r="AH1505"/>
          <cell r="AI1505"/>
          <cell r="AJ1505"/>
          <cell r="AK1505"/>
          <cell r="AL1505"/>
          <cell r="AM1505"/>
          <cell r="AN1505"/>
          <cell r="AO1505"/>
          <cell r="AP1505"/>
          <cell r="AQ1505"/>
          <cell r="AR1505"/>
          <cell r="AS1505"/>
          <cell r="AT1505"/>
          <cell r="AU1505"/>
          <cell r="AV1505"/>
          <cell r="AW1505"/>
          <cell r="AX1505"/>
          <cell r="AY1505"/>
          <cell r="AZ1505"/>
          <cell r="BA1505"/>
          <cell r="BB1505"/>
          <cell r="BC1505"/>
          <cell r="BD1505"/>
          <cell r="BE1505"/>
          <cell r="BF1505"/>
          <cell r="BG1505"/>
          <cell r="BH1505"/>
          <cell r="BI1505"/>
          <cell r="BJ1505"/>
          <cell r="BK1505"/>
          <cell r="BL1505" t="str">
            <v>จ่าสิบโทพิษณุ โพธิชัย</v>
          </cell>
          <cell r="BM1505">
            <v>883263011056</v>
          </cell>
          <cell r="BN1505"/>
          <cell r="BO1505"/>
          <cell r="BP1505"/>
          <cell r="BQ1505"/>
          <cell r="BR1505"/>
          <cell r="BS1505"/>
          <cell r="BT1505"/>
          <cell r="BU1505"/>
          <cell r="BV1505"/>
          <cell r="BW1505"/>
          <cell r="BX1505"/>
          <cell r="BY1505"/>
          <cell r="BZ1505"/>
          <cell r="CA1505"/>
          <cell r="CB1505"/>
          <cell r="CC1505"/>
          <cell r="CD1505"/>
          <cell r="CE1505"/>
          <cell r="CF1505"/>
          <cell r="CG1505"/>
          <cell r="CH1505"/>
          <cell r="CI1505"/>
          <cell r="CJ1505"/>
          <cell r="CK1505"/>
          <cell r="CL1505"/>
          <cell r="CM1505"/>
          <cell r="CN1505"/>
          <cell r="CO1505"/>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AA1506"/>
          <cell r="AB1506"/>
          <cell r="AC1506"/>
          <cell r="AD1506"/>
          <cell r="AE1506"/>
          <cell r="AF1506"/>
          <cell r="AG1506"/>
          <cell r="AH1506"/>
          <cell r="AI1506"/>
          <cell r="AJ1506"/>
          <cell r="AK1506"/>
          <cell r="AL1506"/>
          <cell r="AM1506"/>
          <cell r="AN1506"/>
          <cell r="AO1506"/>
          <cell r="AP1506"/>
          <cell r="AQ1506"/>
          <cell r="AR1506"/>
          <cell r="AS1506"/>
          <cell r="AT1506"/>
          <cell r="AU1506"/>
          <cell r="AV1506"/>
          <cell r="AW1506"/>
          <cell r="AX1506"/>
          <cell r="AY1506"/>
          <cell r="AZ1506"/>
          <cell r="BA1506"/>
          <cell r="BB1506"/>
          <cell r="BC1506"/>
          <cell r="BD1506"/>
          <cell r="BE1506"/>
          <cell r="BF1506"/>
          <cell r="BG1506"/>
          <cell r="BH1506"/>
          <cell r="BI1506"/>
          <cell r="BJ1506"/>
          <cell r="BK1506"/>
          <cell r="BL1506" t="str">
            <v>นางสาวโยทะกา โนชัยวงค์</v>
          </cell>
          <cell r="BM1506">
            <v>883263011188</v>
          </cell>
          <cell r="BN1506"/>
          <cell r="BO1506"/>
          <cell r="BP1506"/>
          <cell r="BQ1506"/>
          <cell r="BR1506"/>
          <cell r="BS1506"/>
          <cell r="BT1506"/>
          <cell r="BU1506"/>
          <cell r="BV1506"/>
          <cell r="BW1506"/>
          <cell r="BX1506"/>
          <cell r="BY1506"/>
          <cell r="BZ1506"/>
          <cell r="CA1506"/>
          <cell r="CB1506"/>
          <cell r="CC1506"/>
          <cell r="CD1506"/>
          <cell r="CE1506"/>
          <cell r="CF1506"/>
          <cell r="CG1506"/>
          <cell r="CH1506"/>
          <cell r="CI1506"/>
          <cell r="CJ1506"/>
          <cell r="CK1506"/>
          <cell r="CL1506"/>
          <cell r="CM1506"/>
          <cell r="CN1506"/>
          <cell r="CO1506"/>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X1507"/>
          <cell r="Y1507"/>
          <cell r="Z1507"/>
          <cell r="AA1507">
            <v>29</v>
          </cell>
          <cell r="AB1507">
            <v>9</v>
          </cell>
          <cell r="AC1507">
            <v>2563</v>
          </cell>
          <cell r="AD1507"/>
          <cell r="AE1507"/>
          <cell r="AF1507"/>
          <cell r="AG1507"/>
          <cell r="AH1507"/>
          <cell r="AI1507"/>
          <cell r="AJ1507"/>
          <cell r="AK1507"/>
          <cell r="AL1507"/>
          <cell r="AM1507"/>
          <cell r="AN1507"/>
          <cell r="AO1507"/>
          <cell r="AP1507"/>
          <cell r="AQ1507"/>
          <cell r="AR1507"/>
          <cell r="AS1507"/>
          <cell r="AT1507"/>
          <cell r="AU1507"/>
          <cell r="AV1507"/>
          <cell r="AW1507"/>
          <cell r="AX1507"/>
          <cell r="AY1507"/>
          <cell r="AZ1507"/>
          <cell r="BA1507"/>
          <cell r="BB1507"/>
          <cell r="BC1507"/>
          <cell r="BD1507"/>
          <cell r="BE1507"/>
          <cell r="BF1507"/>
          <cell r="BG1507"/>
          <cell r="BH1507"/>
          <cell r="BI1507"/>
          <cell r="BJ1507"/>
          <cell r="BK1507"/>
          <cell r="BL1507" t="str">
            <v>นายศตวรรษ อกตัน</v>
          </cell>
          <cell r="BM1507">
            <v>883263011190</v>
          </cell>
          <cell r="BN1507"/>
          <cell r="BO1507"/>
          <cell r="BP1507"/>
          <cell r="BQ1507"/>
          <cell r="BR1507"/>
          <cell r="BS1507"/>
          <cell r="BT1507"/>
          <cell r="BU1507"/>
          <cell r="BV1507"/>
          <cell r="BW1507"/>
          <cell r="BX1507"/>
          <cell r="BY1507"/>
          <cell r="BZ1507"/>
          <cell r="CA1507"/>
          <cell r="CB1507"/>
          <cell r="CC1507"/>
          <cell r="CD1507"/>
          <cell r="CE1507"/>
          <cell r="CF1507"/>
          <cell r="CG1507"/>
          <cell r="CH1507"/>
          <cell r="CI1507"/>
          <cell r="CJ1507"/>
          <cell r="CK1507"/>
          <cell r="CL1507"/>
          <cell r="CM1507"/>
          <cell r="CN1507"/>
          <cell r="CO1507"/>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X1508"/>
          <cell r="Y1508"/>
          <cell r="Z1508"/>
          <cell r="AA1508">
            <v>29</v>
          </cell>
          <cell r="AB1508">
            <v>9</v>
          </cell>
          <cell r="AC1508">
            <v>2563</v>
          </cell>
          <cell r="AD1508"/>
          <cell r="AE1508"/>
          <cell r="AF1508"/>
          <cell r="AG1508"/>
          <cell r="AH1508"/>
          <cell r="AI1508"/>
          <cell r="AJ1508"/>
          <cell r="AK1508"/>
          <cell r="AL1508"/>
          <cell r="AM1508"/>
          <cell r="AN1508"/>
          <cell r="AO1508"/>
          <cell r="AP1508"/>
          <cell r="AQ1508"/>
          <cell r="AR1508"/>
          <cell r="AS1508"/>
          <cell r="AT1508"/>
          <cell r="AU1508"/>
          <cell r="AV1508"/>
          <cell r="AW1508"/>
          <cell r="AX1508"/>
          <cell r="AY1508"/>
          <cell r="AZ1508"/>
          <cell r="BA1508"/>
          <cell r="BB1508"/>
          <cell r="BC1508"/>
          <cell r="BD1508"/>
          <cell r="BE1508"/>
          <cell r="BF1508"/>
          <cell r="BG1508"/>
          <cell r="BH1508"/>
          <cell r="BI1508"/>
          <cell r="BJ1508"/>
          <cell r="BK1508"/>
          <cell r="BL1508" t="str">
            <v>นายกวีณัท เธียรธนดิช</v>
          </cell>
          <cell r="BM1508">
            <v>883263011058</v>
          </cell>
          <cell r="BN1508"/>
          <cell r="BO1508"/>
          <cell r="BP1508"/>
          <cell r="BQ1508"/>
          <cell r="BR1508"/>
          <cell r="BS1508"/>
          <cell r="BT1508"/>
          <cell r="BU1508"/>
          <cell r="BV1508"/>
          <cell r="BW1508"/>
          <cell r="BX1508"/>
          <cell r="BY1508"/>
          <cell r="BZ1508"/>
          <cell r="CA1508"/>
          <cell r="CB1508"/>
          <cell r="CC1508"/>
          <cell r="CD1508"/>
          <cell r="CE1508"/>
          <cell r="CF1508"/>
          <cell r="CG1508"/>
          <cell r="CH1508"/>
          <cell r="CI1508"/>
          <cell r="CJ1508"/>
          <cell r="CK1508"/>
          <cell r="CL1508"/>
          <cell r="CM1508"/>
          <cell r="CN1508"/>
          <cell r="CO1508"/>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AA1509"/>
          <cell r="AB1509"/>
          <cell r="AC1509"/>
          <cell r="AD1509"/>
          <cell r="AE1509"/>
          <cell r="AF1509"/>
          <cell r="AG1509"/>
          <cell r="AH1509"/>
          <cell r="AI1509"/>
          <cell r="AJ1509"/>
          <cell r="AK1509"/>
          <cell r="AL1509"/>
          <cell r="AM1509"/>
          <cell r="AN1509"/>
          <cell r="AO1509"/>
          <cell r="AP1509"/>
          <cell r="AQ1509"/>
          <cell r="AR1509"/>
          <cell r="AS1509"/>
          <cell r="AT1509"/>
          <cell r="AU1509"/>
          <cell r="AV1509"/>
          <cell r="AW1509"/>
          <cell r="AX1509"/>
          <cell r="AY1509"/>
          <cell r="AZ1509"/>
          <cell r="BA1509"/>
          <cell r="BB1509"/>
          <cell r="BC1509"/>
          <cell r="BD1509"/>
          <cell r="BE1509"/>
          <cell r="BF1509"/>
          <cell r="BG1509"/>
          <cell r="BH1509"/>
          <cell r="BI1509"/>
          <cell r="BJ1509"/>
          <cell r="BK1509"/>
          <cell r="BL1509" t="str">
            <v>นางสาวเจนจิรา สีขวา</v>
          </cell>
          <cell r="BM1509">
            <v>883263011059</v>
          </cell>
          <cell r="BN1509"/>
          <cell r="BO1509"/>
          <cell r="BP1509"/>
          <cell r="BQ1509"/>
          <cell r="BR1509"/>
          <cell r="BS1509"/>
          <cell r="BT1509"/>
          <cell r="BU1509"/>
          <cell r="BV1509"/>
          <cell r="BW1509"/>
          <cell r="BX1509"/>
          <cell r="BY1509"/>
          <cell r="BZ1509"/>
          <cell r="CA1509"/>
          <cell r="CB1509"/>
          <cell r="CC1509"/>
          <cell r="CD1509"/>
          <cell r="CE1509"/>
          <cell r="CF1509"/>
          <cell r="CG1509"/>
          <cell r="CH1509"/>
          <cell r="CI1509"/>
          <cell r="CJ1509"/>
          <cell r="CK1509"/>
          <cell r="CL1509"/>
          <cell r="CM1509"/>
          <cell r="CN1509"/>
          <cell r="CO1509"/>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X1510"/>
          <cell r="Y1510"/>
          <cell r="Z1510"/>
          <cell r="AA1510">
            <v>19</v>
          </cell>
          <cell r="AB1510">
            <v>8</v>
          </cell>
          <cell r="AC1510">
            <v>2563</v>
          </cell>
          <cell r="AD1510"/>
          <cell r="AE1510"/>
          <cell r="AF1510"/>
          <cell r="AG1510"/>
          <cell r="AH1510"/>
          <cell r="AI1510"/>
          <cell r="AJ1510"/>
          <cell r="AK1510"/>
          <cell r="AL1510"/>
          <cell r="AM1510"/>
          <cell r="AN1510"/>
          <cell r="AO1510"/>
          <cell r="AP1510"/>
          <cell r="AQ1510"/>
          <cell r="AR1510"/>
          <cell r="AS1510"/>
          <cell r="AT1510"/>
          <cell r="AU1510"/>
          <cell r="AV1510"/>
          <cell r="AW1510"/>
          <cell r="AX1510"/>
          <cell r="AY1510"/>
          <cell r="AZ1510"/>
          <cell r="BA1510"/>
          <cell r="BB1510"/>
          <cell r="BC1510"/>
          <cell r="BD1510"/>
          <cell r="BE1510"/>
          <cell r="BF1510"/>
          <cell r="BG1510"/>
          <cell r="BH1510"/>
          <cell r="BI1510"/>
          <cell r="BJ1510"/>
          <cell r="BK1510"/>
          <cell r="BL1510" t="str">
            <v>นายประเวช เบญญาบุษกร</v>
          </cell>
          <cell r="BM1510">
            <v>883263011189</v>
          </cell>
          <cell r="BN1510"/>
          <cell r="BO1510"/>
          <cell r="BP1510"/>
          <cell r="BQ1510"/>
          <cell r="BR1510"/>
          <cell r="BS1510"/>
          <cell r="BT1510"/>
          <cell r="BU1510"/>
          <cell r="BV1510"/>
          <cell r="BW1510"/>
          <cell r="BX1510"/>
          <cell r="BY1510"/>
          <cell r="BZ1510"/>
          <cell r="CA1510"/>
          <cell r="CB1510"/>
          <cell r="CC1510"/>
          <cell r="CD1510"/>
          <cell r="CE1510"/>
          <cell r="CF1510"/>
          <cell r="CG1510"/>
          <cell r="CH1510"/>
          <cell r="CI1510"/>
          <cell r="CJ1510"/>
          <cell r="CK1510"/>
          <cell r="CL1510"/>
          <cell r="CM1510"/>
          <cell r="CN1510"/>
          <cell r="CO1510"/>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AA1511"/>
          <cell r="AB1511"/>
          <cell r="AC1511"/>
          <cell r="AD1511"/>
          <cell r="AE1511"/>
          <cell r="AF1511"/>
          <cell r="AG1511"/>
          <cell r="AH1511"/>
          <cell r="AI1511"/>
          <cell r="AJ1511"/>
          <cell r="AK1511"/>
          <cell r="AL1511"/>
          <cell r="AM1511"/>
          <cell r="AN1511"/>
          <cell r="AO1511"/>
          <cell r="AP1511"/>
          <cell r="AQ1511"/>
          <cell r="AR1511"/>
          <cell r="AS1511"/>
          <cell r="AT1511"/>
          <cell r="AU1511"/>
          <cell r="AV1511"/>
          <cell r="AW1511"/>
          <cell r="AX1511"/>
          <cell r="AY1511"/>
          <cell r="AZ1511"/>
          <cell r="BA1511"/>
          <cell r="BB1511"/>
          <cell r="BC1511"/>
          <cell r="BD1511"/>
          <cell r="BE1511"/>
          <cell r="BF1511"/>
          <cell r="BG1511"/>
          <cell r="BH1511"/>
          <cell r="BI1511"/>
          <cell r="BJ1511"/>
          <cell r="BK1511"/>
          <cell r="BL1511" t="str">
            <v>นางสาวพิไลลักษณ์ ปัญญาหนิ้ว</v>
          </cell>
          <cell r="BM1511">
            <v>888165010611</v>
          </cell>
          <cell r="BN1511"/>
          <cell r="BO1511"/>
          <cell r="BP1511"/>
          <cell r="BQ1511"/>
          <cell r="BR1511"/>
          <cell r="BS1511"/>
          <cell r="BT1511"/>
          <cell r="BU1511"/>
          <cell r="BV1511"/>
          <cell r="BW1511"/>
          <cell r="BX1511"/>
          <cell r="BY1511"/>
          <cell r="BZ1511"/>
          <cell r="CA1511"/>
          <cell r="CB1511"/>
          <cell r="CC1511"/>
          <cell r="CD1511"/>
          <cell r="CE1511"/>
          <cell r="CF1511"/>
          <cell r="CG1511"/>
          <cell r="CH1511"/>
          <cell r="CI1511"/>
          <cell r="CJ1511"/>
          <cell r="CK1511"/>
          <cell r="CL1511"/>
          <cell r="CM1511"/>
          <cell r="CN1511"/>
          <cell r="CO1511"/>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AA1512"/>
          <cell r="AB1512"/>
          <cell r="AC1512"/>
          <cell r="AD1512"/>
          <cell r="AE1512"/>
          <cell r="AF1512"/>
          <cell r="AG1512"/>
          <cell r="AH1512"/>
          <cell r="AI1512"/>
          <cell r="AJ1512"/>
          <cell r="AK1512"/>
          <cell r="AL1512"/>
          <cell r="AM1512"/>
          <cell r="AN1512"/>
          <cell r="AO1512"/>
          <cell r="AP1512"/>
          <cell r="AQ1512"/>
          <cell r="AR1512"/>
          <cell r="AS1512"/>
          <cell r="AT1512"/>
          <cell r="AU1512"/>
          <cell r="AV1512"/>
          <cell r="AW1512"/>
          <cell r="AX1512"/>
          <cell r="AY1512"/>
          <cell r="AZ1512"/>
          <cell r="BA1512"/>
          <cell r="BB1512"/>
          <cell r="BC1512"/>
          <cell r="BD1512"/>
          <cell r="BE1512"/>
          <cell r="BF1512"/>
          <cell r="BG1512"/>
          <cell r="BH1512"/>
          <cell r="BI1512"/>
          <cell r="BJ1512"/>
          <cell r="BK1512"/>
          <cell r="BL1512" t="str">
            <v>นางสมศรี อินต๊ะปาน</v>
          </cell>
          <cell r="BM1512">
            <v>888165010502</v>
          </cell>
          <cell r="BN1512"/>
          <cell r="BO1512"/>
          <cell r="BP1512"/>
          <cell r="BQ1512"/>
          <cell r="BR1512"/>
          <cell r="BS1512"/>
          <cell r="BT1512"/>
          <cell r="BU1512"/>
          <cell r="BV1512"/>
          <cell r="BW1512"/>
          <cell r="BX1512"/>
          <cell r="BY1512"/>
          <cell r="BZ1512"/>
          <cell r="CA1512"/>
          <cell r="CB1512"/>
          <cell r="CC1512"/>
          <cell r="CD1512"/>
          <cell r="CE1512"/>
          <cell r="CF1512"/>
          <cell r="CG1512"/>
          <cell r="CH1512"/>
          <cell r="CI1512"/>
          <cell r="CJ1512"/>
          <cell r="CK1512"/>
          <cell r="CL1512"/>
          <cell r="CM1512"/>
          <cell r="CN1512"/>
          <cell r="CO1512"/>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AA1513"/>
          <cell r="AB1513"/>
          <cell r="AC1513"/>
          <cell r="AD1513"/>
          <cell r="AE1513"/>
          <cell r="AF1513"/>
          <cell r="AG1513"/>
          <cell r="AH1513"/>
          <cell r="AI1513"/>
          <cell r="AJ1513"/>
          <cell r="AK1513"/>
          <cell r="AL1513"/>
          <cell r="AM1513"/>
          <cell r="AN1513"/>
          <cell r="AO1513"/>
          <cell r="AP1513"/>
          <cell r="AQ1513"/>
          <cell r="AR1513"/>
          <cell r="AS1513"/>
          <cell r="AT1513"/>
          <cell r="AU1513"/>
          <cell r="AV1513"/>
          <cell r="AW1513"/>
          <cell r="AX1513"/>
          <cell r="AY1513"/>
          <cell r="AZ1513"/>
          <cell r="BA1513"/>
          <cell r="BB1513"/>
          <cell r="BC1513"/>
          <cell r="BD1513"/>
          <cell r="BE1513"/>
          <cell r="BF1513"/>
          <cell r="BG1513"/>
          <cell r="BH1513"/>
          <cell r="BI1513"/>
          <cell r="BJ1513"/>
          <cell r="BK1513"/>
          <cell r="BL1513" t="str">
            <v>นางเครือวัลย์ จินใจ</v>
          </cell>
          <cell r="BM1513">
            <v>888165010503</v>
          </cell>
          <cell r="BN1513"/>
          <cell r="BO1513"/>
          <cell r="BP1513"/>
          <cell r="BQ1513"/>
          <cell r="BR1513"/>
          <cell r="BS1513"/>
          <cell r="BT1513"/>
          <cell r="BU1513"/>
          <cell r="BV1513"/>
          <cell r="BW1513"/>
          <cell r="BX1513"/>
          <cell r="BY1513"/>
          <cell r="BZ1513"/>
          <cell r="CA1513"/>
          <cell r="CB1513"/>
          <cell r="CC1513"/>
          <cell r="CD1513"/>
          <cell r="CE1513"/>
          <cell r="CF1513"/>
          <cell r="CG1513"/>
          <cell r="CH1513"/>
          <cell r="CI1513"/>
          <cell r="CJ1513"/>
          <cell r="CK1513"/>
          <cell r="CL1513"/>
          <cell r="CM1513"/>
          <cell r="CN1513"/>
          <cell r="CO1513"/>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X1514"/>
          <cell r="Y1514"/>
          <cell r="Z1514"/>
          <cell r="AA1514">
            <v>18</v>
          </cell>
          <cell r="AB1514">
            <v>11</v>
          </cell>
          <cell r="AC1514">
            <v>2562</v>
          </cell>
          <cell r="AD1514"/>
          <cell r="AE1514"/>
          <cell r="AF1514"/>
          <cell r="AG1514"/>
          <cell r="AH1514"/>
          <cell r="AI1514"/>
          <cell r="AJ1514"/>
          <cell r="AK1514"/>
          <cell r="AL1514"/>
          <cell r="AM1514"/>
          <cell r="AN1514"/>
          <cell r="AO1514"/>
          <cell r="AP1514"/>
          <cell r="AQ1514"/>
          <cell r="AR1514"/>
          <cell r="AS1514"/>
          <cell r="AT1514"/>
          <cell r="AU1514"/>
          <cell r="AV1514"/>
          <cell r="AW1514"/>
          <cell r="AX1514"/>
          <cell r="AY1514"/>
          <cell r="AZ1514"/>
          <cell r="BA1514"/>
          <cell r="BB1514"/>
          <cell r="BC1514"/>
          <cell r="BD1514"/>
          <cell r="BE1514"/>
          <cell r="BF1514"/>
          <cell r="BG1514"/>
          <cell r="BH1514"/>
          <cell r="BI1514"/>
          <cell r="BJ1514"/>
          <cell r="BK1514"/>
          <cell r="BL1514" t="str">
            <v>นางสุพร สุยะกัน</v>
          </cell>
          <cell r="BM1514">
            <v>883262011925</v>
          </cell>
          <cell r="BN1514"/>
          <cell r="BO1514"/>
          <cell r="BP1514"/>
          <cell r="BQ1514"/>
          <cell r="BR1514"/>
          <cell r="BS1514"/>
          <cell r="BT1514"/>
          <cell r="BU1514"/>
          <cell r="BV1514"/>
          <cell r="BW1514"/>
          <cell r="BX1514"/>
          <cell r="BY1514"/>
          <cell r="BZ1514"/>
          <cell r="CA1514"/>
          <cell r="CB1514"/>
          <cell r="CC1514"/>
          <cell r="CD1514"/>
          <cell r="CE1514"/>
          <cell r="CF1514"/>
          <cell r="CG1514"/>
          <cell r="CH1514"/>
          <cell r="CI1514"/>
          <cell r="CJ1514"/>
          <cell r="CK1514"/>
          <cell r="CL1514"/>
          <cell r="CM1514"/>
          <cell r="CN1514"/>
          <cell r="CO1514"/>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X1515"/>
          <cell r="Y1515"/>
          <cell r="Z1515"/>
          <cell r="AA1515">
            <v>5</v>
          </cell>
          <cell r="AB1515">
            <v>11</v>
          </cell>
          <cell r="AC1515">
            <v>2562</v>
          </cell>
          <cell r="AD1515"/>
          <cell r="AE1515"/>
          <cell r="AF1515"/>
          <cell r="AG1515"/>
          <cell r="AH1515"/>
          <cell r="AI1515"/>
          <cell r="AJ1515"/>
          <cell r="AK1515"/>
          <cell r="AL1515"/>
          <cell r="AM1515"/>
          <cell r="AN1515"/>
          <cell r="AO1515"/>
          <cell r="AP1515"/>
          <cell r="AQ1515"/>
          <cell r="AR1515"/>
          <cell r="AS1515"/>
          <cell r="AT1515"/>
          <cell r="AU1515"/>
          <cell r="AV1515"/>
          <cell r="AW1515"/>
          <cell r="AX1515"/>
          <cell r="AY1515"/>
          <cell r="AZ1515"/>
          <cell r="BA1515"/>
          <cell r="BB1515"/>
          <cell r="BC1515"/>
          <cell r="BD1515"/>
          <cell r="BE1515"/>
          <cell r="BF1515"/>
          <cell r="BG1515"/>
          <cell r="BH1515"/>
          <cell r="BI1515"/>
          <cell r="BJ1515"/>
          <cell r="BK1515"/>
          <cell r="BL1515" t="str">
            <v>นายกำพล สุกาละ</v>
          </cell>
          <cell r="BM1515">
            <v>883262011851</v>
          </cell>
          <cell r="BN1515"/>
          <cell r="BO1515"/>
          <cell r="BP1515"/>
          <cell r="BQ1515"/>
          <cell r="BR1515"/>
          <cell r="BS1515"/>
          <cell r="BT1515"/>
          <cell r="BU1515"/>
          <cell r="BV1515"/>
          <cell r="BW1515"/>
          <cell r="BX1515"/>
          <cell r="BY1515"/>
          <cell r="BZ1515"/>
          <cell r="CA1515"/>
          <cell r="CB1515"/>
          <cell r="CC1515"/>
          <cell r="CD1515"/>
          <cell r="CE1515"/>
          <cell r="CF1515"/>
          <cell r="CG1515"/>
          <cell r="CH1515"/>
          <cell r="CI1515"/>
          <cell r="CJ1515"/>
          <cell r="CK1515"/>
          <cell r="CL1515"/>
          <cell r="CM1515"/>
          <cell r="CN1515"/>
          <cell r="CO1515"/>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X1516"/>
          <cell r="Y1516"/>
          <cell r="Z1516"/>
          <cell r="AA1516">
            <v>3</v>
          </cell>
          <cell r="AB1516">
            <v>8</v>
          </cell>
          <cell r="AC1516">
            <v>2564</v>
          </cell>
          <cell r="AD1516"/>
          <cell r="AE1516"/>
          <cell r="AF1516"/>
          <cell r="AG1516"/>
          <cell r="AH1516"/>
          <cell r="AI1516"/>
          <cell r="AJ1516"/>
          <cell r="AK1516"/>
          <cell r="AL1516"/>
          <cell r="AM1516"/>
          <cell r="AN1516"/>
          <cell r="AO1516"/>
          <cell r="AP1516"/>
          <cell r="AQ1516"/>
          <cell r="AR1516"/>
          <cell r="AS1516"/>
          <cell r="AT1516"/>
          <cell r="AU1516"/>
          <cell r="AV1516"/>
          <cell r="AW1516"/>
          <cell r="AX1516"/>
          <cell r="AY1516"/>
          <cell r="AZ1516"/>
          <cell r="BA1516"/>
          <cell r="BB1516"/>
          <cell r="BC1516"/>
          <cell r="BD1516"/>
          <cell r="BE1516"/>
          <cell r="BF1516"/>
          <cell r="BG1516"/>
          <cell r="BH1516"/>
          <cell r="BI1516"/>
          <cell r="BJ1516"/>
          <cell r="BK1516"/>
          <cell r="BL1516" t="str">
            <v>นางปรานอม ใจเฮียง</v>
          </cell>
          <cell r="BM1516">
            <v>883263011666</v>
          </cell>
          <cell r="BN1516"/>
          <cell r="BO1516"/>
          <cell r="BP1516"/>
          <cell r="BQ1516"/>
          <cell r="BR1516"/>
          <cell r="BS1516"/>
          <cell r="BT1516"/>
          <cell r="BU1516"/>
          <cell r="BV1516"/>
          <cell r="BW1516"/>
          <cell r="BX1516"/>
          <cell r="BY1516"/>
          <cell r="BZ1516"/>
          <cell r="CA1516"/>
          <cell r="CB1516"/>
          <cell r="CC1516"/>
          <cell r="CD1516"/>
          <cell r="CE1516"/>
          <cell r="CF1516"/>
          <cell r="CG1516"/>
          <cell r="CH1516"/>
          <cell r="CI1516"/>
          <cell r="CJ1516"/>
          <cell r="CK1516"/>
          <cell r="CL1516"/>
          <cell r="CM1516"/>
          <cell r="CN1516"/>
          <cell r="CO1516"/>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X1517"/>
          <cell r="Y1517"/>
          <cell r="Z1517"/>
          <cell r="AA1517">
            <v>8</v>
          </cell>
          <cell r="AB1517">
            <v>6</v>
          </cell>
          <cell r="AC1517">
            <v>2564</v>
          </cell>
          <cell r="AD1517"/>
          <cell r="AE1517"/>
          <cell r="AF1517"/>
          <cell r="AG1517"/>
          <cell r="AH1517"/>
          <cell r="AI1517"/>
          <cell r="AJ1517"/>
          <cell r="AK1517"/>
          <cell r="AL1517"/>
          <cell r="AM1517"/>
          <cell r="AN1517"/>
          <cell r="AO1517"/>
          <cell r="AP1517"/>
          <cell r="AQ1517"/>
          <cell r="AR1517"/>
          <cell r="AS1517"/>
          <cell r="AT1517"/>
          <cell r="AU1517"/>
          <cell r="AV1517"/>
          <cell r="AW1517"/>
          <cell r="AX1517"/>
          <cell r="AY1517"/>
          <cell r="AZ1517"/>
          <cell r="BA1517"/>
          <cell r="BB1517"/>
          <cell r="BC1517"/>
          <cell r="BD1517"/>
          <cell r="BE1517"/>
          <cell r="BF1517"/>
          <cell r="BG1517"/>
          <cell r="BH1517"/>
          <cell r="BI1517"/>
          <cell r="BJ1517"/>
          <cell r="BK1517"/>
          <cell r="BL1517" t="str">
            <v>นายบุญ แสงหล้า</v>
          </cell>
          <cell r="BM1517">
            <v>883263011664</v>
          </cell>
          <cell r="BN1517"/>
          <cell r="BO1517"/>
          <cell r="BP1517"/>
          <cell r="BQ1517"/>
          <cell r="BR1517"/>
          <cell r="BS1517"/>
          <cell r="BT1517"/>
          <cell r="BU1517"/>
          <cell r="BV1517"/>
          <cell r="BW1517"/>
          <cell r="BX1517"/>
          <cell r="BY1517"/>
          <cell r="BZ1517"/>
          <cell r="CA1517"/>
          <cell r="CB1517"/>
          <cell r="CC1517"/>
          <cell r="CD1517"/>
          <cell r="CE1517"/>
          <cell r="CF1517"/>
          <cell r="CG1517"/>
          <cell r="CH1517"/>
          <cell r="CI1517"/>
          <cell r="CJ1517"/>
          <cell r="CK1517"/>
          <cell r="CL1517"/>
          <cell r="CM1517"/>
          <cell r="CN1517"/>
          <cell r="CO1517"/>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X1518"/>
          <cell r="Y1518"/>
          <cell r="Z1518"/>
          <cell r="AA1518">
            <v>18</v>
          </cell>
          <cell r="AB1518">
            <v>12</v>
          </cell>
          <cell r="AC1518">
            <v>2561</v>
          </cell>
          <cell r="AD1518"/>
          <cell r="AE1518"/>
          <cell r="AF1518"/>
          <cell r="AG1518"/>
          <cell r="AH1518"/>
          <cell r="AI1518"/>
          <cell r="AJ1518"/>
          <cell r="AK1518"/>
          <cell r="AL1518"/>
          <cell r="AM1518"/>
          <cell r="AN1518"/>
          <cell r="AO1518"/>
          <cell r="AP1518"/>
          <cell r="AQ1518"/>
          <cell r="AR1518"/>
          <cell r="AS1518"/>
          <cell r="AT1518"/>
          <cell r="AU1518"/>
          <cell r="AV1518"/>
          <cell r="AW1518"/>
          <cell r="AX1518"/>
          <cell r="AY1518"/>
          <cell r="AZ1518"/>
          <cell r="BA1518"/>
          <cell r="BB1518"/>
          <cell r="BC1518"/>
          <cell r="BD1518"/>
          <cell r="BE1518"/>
          <cell r="BF1518"/>
          <cell r="BG1518"/>
          <cell r="BH1518"/>
          <cell r="BI1518"/>
          <cell r="BJ1518"/>
          <cell r="BK1518"/>
          <cell r="BL1518" t="str">
            <v>นายสันติ สุริยะจันทร์</v>
          </cell>
          <cell r="BM1518">
            <v>823761010013</v>
          </cell>
          <cell r="BN1518"/>
          <cell r="BO1518"/>
          <cell r="BP1518"/>
          <cell r="BQ1518"/>
          <cell r="BR1518"/>
          <cell r="BS1518"/>
          <cell r="BT1518"/>
          <cell r="BU1518"/>
          <cell r="BV1518"/>
          <cell r="BW1518"/>
          <cell r="BX1518"/>
          <cell r="BY1518"/>
          <cell r="BZ1518"/>
          <cell r="CA1518"/>
          <cell r="CB1518"/>
          <cell r="CC1518"/>
          <cell r="CD1518"/>
          <cell r="CE1518"/>
          <cell r="CF1518"/>
          <cell r="CG1518"/>
          <cell r="CH1518"/>
          <cell r="CI1518"/>
          <cell r="CJ1518"/>
          <cell r="CK1518"/>
          <cell r="CL1518"/>
          <cell r="CM1518"/>
          <cell r="CN1518"/>
          <cell r="CO1518"/>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AA1519"/>
          <cell r="AB1519"/>
          <cell r="AC1519"/>
          <cell r="AD1519"/>
          <cell r="AE1519"/>
          <cell r="AF1519"/>
          <cell r="AG1519"/>
          <cell r="AH1519"/>
          <cell r="AI1519"/>
          <cell r="AJ1519"/>
          <cell r="AK1519"/>
          <cell r="AL1519"/>
          <cell r="AM1519"/>
          <cell r="AN1519"/>
          <cell r="AO1519"/>
          <cell r="AP1519"/>
          <cell r="AQ1519"/>
          <cell r="AR1519"/>
          <cell r="AS1519"/>
          <cell r="AT1519"/>
          <cell r="AU1519"/>
          <cell r="AV1519"/>
          <cell r="AW1519"/>
          <cell r="AX1519"/>
          <cell r="AY1519"/>
          <cell r="AZ1519"/>
          <cell r="BA1519"/>
          <cell r="BB1519"/>
          <cell r="BC1519"/>
          <cell r="BD1519"/>
          <cell r="BE1519"/>
          <cell r="BF1519"/>
          <cell r="BG1519"/>
          <cell r="BH1519"/>
          <cell r="BI1519"/>
          <cell r="BJ1519"/>
          <cell r="BK1519"/>
          <cell r="BL1519" t="str">
            <v>นางกันยา สิทธิสอน</v>
          </cell>
          <cell r="BM1519">
            <v>888112650095</v>
          </cell>
          <cell r="BN1519"/>
          <cell r="BO1519"/>
          <cell r="BP1519"/>
          <cell r="BQ1519"/>
          <cell r="BR1519"/>
          <cell r="BS1519"/>
          <cell r="BT1519"/>
          <cell r="BU1519"/>
          <cell r="BV1519"/>
          <cell r="BW1519"/>
          <cell r="BX1519"/>
          <cell r="BY1519"/>
          <cell r="BZ1519"/>
          <cell r="CA1519"/>
          <cell r="CB1519"/>
          <cell r="CC1519"/>
          <cell r="CD1519"/>
          <cell r="CE1519"/>
          <cell r="CF1519"/>
          <cell r="CG1519"/>
          <cell r="CH1519"/>
          <cell r="CI1519"/>
          <cell r="CJ1519"/>
          <cell r="CK1519"/>
          <cell r="CL1519"/>
          <cell r="CM1519"/>
          <cell r="CN1519"/>
          <cell r="CO1519"/>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X1520"/>
          <cell r="Y1520"/>
          <cell r="Z1520"/>
          <cell r="AA1520">
            <v>5</v>
          </cell>
          <cell r="AB1520">
            <v>11</v>
          </cell>
          <cell r="AC1520">
            <v>2562</v>
          </cell>
          <cell r="AD1520"/>
          <cell r="AE1520"/>
          <cell r="AF1520"/>
          <cell r="AG1520"/>
          <cell r="AH1520"/>
          <cell r="AI1520"/>
          <cell r="AJ1520"/>
          <cell r="AK1520"/>
          <cell r="AL1520"/>
          <cell r="AM1520"/>
          <cell r="AN1520"/>
          <cell r="AO1520"/>
          <cell r="AP1520"/>
          <cell r="AQ1520"/>
          <cell r="AR1520"/>
          <cell r="AS1520"/>
          <cell r="AT1520"/>
          <cell r="AU1520"/>
          <cell r="AV1520"/>
          <cell r="AW1520"/>
          <cell r="AX1520"/>
          <cell r="AY1520"/>
          <cell r="AZ1520"/>
          <cell r="BA1520"/>
          <cell r="BB1520"/>
          <cell r="BC1520"/>
          <cell r="BD1520"/>
          <cell r="BE1520"/>
          <cell r="BF1520"/>
          <cell r="BG1520"/>
          <cell r="BH1520"/>
          <cell r="BI1520"/>
          <cell r="BJ1520"/>
          <cell r="BK1520"/>
          <cell r="BL1520" t="str">
            <v>นางสาววรรณวิสา วิญญา</v>
          </cell>
          <cell r="BM1520">
            <v>883262011785</v>
          </cell>
          <cell r="BN1520"/>
          <cell r="BO1520"/>
          <cell r="BP1520"/>
          <cell r="BQ1520"/>
          <cell r="BR1520"/>
          <cell r="BS1520"/>
          <cell r="BT1520"/>
          <cell r="BU1520"/>
          <cell r="BV1520"/>
          <cell r="BW1520"/>
          <cell r="BX1520"/>
          <cell r="BY1520"/>
          <cell r="BZ1520"/>
          <cell r="CA1520"/>
          <cell r="CB1520"/>
          <cell r="CC1520"/>
          <cell r="CD1520"/>
          <cell r="CE1520"/>
          <cell r="CF1520"/>
          <cell r="CG1520"/>
          <cell r="CH1520"/>
          <cell r="CI1520"/>
          <cell r="CJ1520"/>
          <cell r="CK1520"/>
          <cell r="CL1520"/>
          <cell r="CM1520"/>
          <cell r="CN1520"/>
          <cell r="CO1520"/>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AA1521"/>
          <cell r="AB1521"/>
          <cell r="AC1521"/>
          <cell r="AD1521"/>
          <cell r="AE1521"/>
          <cell r="AF1521"/>
          <cell r="AG1521"/>
          <cell r="AH1521"/>
          <cell r="AI1521"/>
          <cell r="AJ1521"/>
          <cell r="AK1521"/>
          <cell r="AL1521"/>
          <cell r="AM1521"/>
          <cell r="AN1521"/>
          <cell r="AO1521"/>
          <cell r="AP1521"/>
          <cell r="AQ1521"/>
          <cell r="AR1521"/>
          <cell r="AS1521"/>
          <cell r="AT1521"/>
          <cell r="AU1521"/>
          <cell r="AV1521"/>
          <cell r="AW1521"/>
          <cell r="AX1521"/>
          <cell r="AY1521"/>
          <cell r="AZ1521"/>
          <cell r="BA1521"/>
          <cell r="BB1521"/>
          <cell r="BC1521"/>
          <cell r="BD1521"/>
          <cell r="BE1521"/>
          <cell r="BF1521"/>
          <cell r="BG1521"/>
          <cell r="BH1521"/>
          <cell r="BI1521"/>
          <cell r="BJ1521"/>
          <cell r="BK1521"/>
          <cell r="BL1521" t="str">
            <v>นางขันธ์ทอง สุพรรณ</v>
          </cell>
          <cell r="BM1521">
            <v>883262011784</v>
          </cell>
          <cell r="BN1521"/>
          <cell r="BO1521"/>
          <cell r="BP1521"/>
          <cell r="BQ1521"/>
          <cell r="BR1521"/>
          <cell r="BS1521"/>
          <cell r="BT1521"/>
          <cell r="BU1521"/>
          <cell r="BV1521"/>
          <cell r="BW1521"/>
          <cell r="BX1521"/>
          <cell r="BY1521"/>
          <cell r="BZ1521"/>
          <cell r="CA1521"/>
          <cell r="CB1521"/>
          <cell r="CC1521"/>
          <cell r="CD1521"/>
          <cell r="CE1521"/>
          <cell r="CF1521"/>
          <cell r="CG1521"/>
          <cell r="CH1521"/>
          <cell r="CI1521"/>
          <cell r="CJ1521"/>
          <cell r="CK1521"/>
          <cell r="CL1521"/>
          <cell r="CM1521"/>
          <cell r="CN1521"/>
          <cell r="CO1521"/>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AA1522"/>
          <cell r="AB1522"/>
          <cell r="AC1522"/>
          <cell r="AD1522"/>
          <cell r="AE1522"/>
          <cell r="AF1522"/>
          <cell r="AG1522"/>
          <cell r="AH1522"/>
          <cell r="AI1522"/>
          <cell r="AJ1522"/>
          <cell r="AK1522"/>
          <cell r="AL1522"/>
          <cell r="AM1522"/>
          <cell r="AN1522"/>
          <cell r="AO1522"/>
          <cell r="AP1522"/>
          <cell r="AQ1522"/>
          <cell r="AR1522"/>
          <cell r="AS1522"/>
          <cell r="AT1522"/>
          <cell r="AU1522"/>
          <cell r="AV1522"/>
          <cell r="AW1522"/>
          <cell r="AX1522"/>
          <cell r="AY1522"/>
          <cell r="AZ1522"/>
          <cell r="BA1522"/>
          <cell r="BB1522"/>
          <cell r="BC1522"/>
          <cell r="BD1522"/>
          <cell r="BE1522"/>
          <cell r="BF1522"/>
          <cell r="BG1522"/>
          <cell r="BH1522"/>
          <cell r="BI1522"/>
          <cell r="BJ1522"/>
          <cell r="BK1522"/>
          <cell r="BL1522" t="str">
            <v>นายเจริญ เหลืองทอง</v>
          </cell>
          <cell r="BM1522">
            <v>883262011798</v>
          </cell>
          <cell r="BN1522"/>
          <cell r="BO1522"/>
          <cell r="BP1522"/>
          <cell r="BQ1522"/>
          <cell r="BR1522"/>
          <cell r="BS1522"/>
          <cell r="BT1522"/>
          <cell r="BU1522"/>
          <cell r="BV1522"/>
          <cell r="BW1522"/>
          <cell r="BX1522"/>
          <cell r="BY1522"/>
          <cell r="BZ1522"/>
          <cell r="CA1522"/>
          <cell r="CB1522"/>
          <cell r="CC1522"/>
          <cell r="CD1522"/>
          <cell r="CE1522"/>
          <cell r="CF1522"/>
          <cell r="CG1522"/>
          <cell r="CH1522"/>
          <cell r="CI1522"/>
          <cell r="CJ1522"/>
          <cell r="CK1522"/>
          <cell r="CL1522"/>
          <cell r="CM1522"/>
          <cell r="CN1522"/>
          <cell r="CO1522"/>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X1523"/>
          <cell r="Y1523"/>
          <cell r="Z1523"/>
          <cell r="AA1523">
            <v>6</v>
          </cell>
          <cell r="AB1523">
            <v>8</v>
          </cell>
          <cell r="AC1523">
            <v>2563</v>
          </cell>
          <cell r="AD1523"/>
          <cell r="AE1523"/>
          <cell r="AF1523"/>
          <cell r="AG1523"/>
          <cell r="AH1523"/>
          <cell r="AI1523"/>
          <cell r="AJ1523"/>
          <cell r="AK1523"/>
          <cell r="AL1523"/>
          <cell r="AM1523"/>
          <cell r="AN1523"/>
          <cell r="AO1523"/>
          <cell r="AP1523"/>
          <cell r="AQ1523"/>
          <cell r="AR1523"/>
          <cell r="AS1523"/>
          <cell r="AT1523"/>
          <cell r="AU1523"/>
          <cell r="AV1523"/>
          <cell r="AW1523"/>
          <cell r="AX1523"/>
          <cell r="AY1523"/>
          <cell r="AZ1523"/>
          <cell r="BA1523"/>
          <cell r="BB1523"/>
          <cell r="BC1523"/>
          <cell r="BD1523"/>
          <cell r="BE1523"/>
          <cell r="BF1523"/>
          <cell r="BG1523"/>
          <cell r="BH1523"/>
          <cell r="BI1523"/>
          <cell r="BJ1523"/>
          <cell r="BK1523"/>
          <cell r="BL1523" t="str">
            <v>นายเกษม ทองก้อน</v>
          </cell>
          <cell r="BM1523">
            <v>883263011036</v>
          </cell>
          <cell r="BN1523"/>
          <cell r="BO1523"/>
          <cell r="BP1523"/>
          <cell r="BQ1523"/>
          <cell r="BR1523"/>
          <cell r="BS1523"/>
          <cell r="BT1523"/>
          <cell r="BU1523"/>
          <cell r="BV1523"/>
          <cell r="BW1523"/>
          <cell r="BX1523"/>
          <cell r="BY1523"/>
          <cell r="BZ1523"/>
          <cell r="CA1523"/>
          <cell r="CB1523"/>
          <cell r="CC1523"/>
          <cell r="CD1523"/>
          <cell r="CE1523"/>
          <cell r="CF1523"/>
          <cell r="CG1523"/>
          <cell r="CH1523"/>
          <cell r="CI1523"/>
          <cell r="CJ1523"/>
          <cell r="CK1523"/>
          <cell r="CL1523"/>
          <cell r="CM1523"/>
          <cell r="CN1523"/>
          <cell r="CO1523"/>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X1524"/>
          <cell r="Y1524"/>
          <cell r="Z1524"/>
          <cell r="AA1524">
            <v>19</v>
          </cell>
          <cell r="AB1524">
            <v>8</v>
          </cell>
          <cell r="AC1524">
            <v>2563</v>
          </cell>
          <cell r="AD1524"/>
          <cell r="AE1524"/>
          <cell r="AF1524"/>
          <cell r="AG1524"/>
          <cell r="AH1524"/>
          <cell r="AI1524"/>
          <cell r="AJ1524"/>
          <cell r="AK1524"/>
          <cell r="AL1524"/>
          <cell r="AM1524"/>
          <cell r="AN1524"/>
          <cell r="AO1524"/>
          <cell r="AP1524"/>
          <cell r="AQ1524"/>
          <cell r="AR1524"/>
          <cell r="AS1524"/>
          <cell r="AT1524"/>
          <cell r="AU1524"/>
          <cell r="AV1524"/>
          <cell r="AW1524"/>
          <cell r="AX1524"/>
          <cell r="AY1524"/>
          <cell r="AZ1524"/>
          <cell r="BA1524"/>
          <cell r="BB1524"/>
          <cell r="BC1524"/>
          <cell r="BD1524"/>
          <cell r="BE1524"/>
          <cell r="BF1524"/>
          <cell r="BG1524"/>
          <cell r="BH1524"/>
          <cell r="BI1524"/>
          <cell r="BJ1524"/>
          <cell r="BK1524"/>
          <cell r="BL1524" t="str">
            <v>นายอุดม แสนวงมา</v>
          </cell>
          <cell r="BM1524">
            <v>883263011179</v>
          </cell>
          <cell r="BN1524"/>
          <cell r="BO1524"/>
          <cell r="BP1524"/>
          <cell r="BQ1524"/>
          <cell r="BR1524"/>
          <cell r="BS1524"/>
          <cell r="BT1524"/>
          <cell r="BU1524"/>
          <cell r="BV1524"/>
          <cell r="BW1524"/>
          <cell r="BX1524"/>
          <cell r="BY1524"/>
          <cell r="BZ1524"/>
          <cell r="CA1524"/>
          <cell r="CB1524"/>
          <cell r="CC1524"/>
          <cell r="CD1524"/>
          <cell r="CE1524"/>
          <cell r="CF1524"/>
          <cell r="CG1524"/>
          <cell r="CH1524"/>
          <cell r="CI1524"/>
          <cell r="CJ1524"/>
          <cell r="CK1524"/>
          <cell r="CL1524"/>
          <cell r="CM1524"/>
          <cell r="CN1524"/>
          <cell r="CO1524"/>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X1525"/>
          <cell r="Y1525"/>
          <cell r="Z1525"/>
          <cell r="AA1525">
            <v>19</v>
          </cell>
          <cell r="AB1525">
            <v>8</v>
          </cell>
          <cell r="AC1525">
            <v>2563</v>
          </cell>
          <cell r="AD1525"/>
          <cell r="AE1525"/>
          <cell r="AF1525"/>
          <cell r="AG1525"/>
          <cell r="AH1525"/>
          <cell r="AI1525"/>
          <cell r="AJ1525"/>
          <cell r="AK1525"/>
          <cell r="AL1525"/>
          <cell r="AM1525"/>
          <cell r="AN1525"/>
          <cell r="AO1525"/>
          <cell r="AP1525"/>
          <cell r="AQ1525"/>
          <cell r="AR1525"/>
          <cell r="AS1525"/>
          <cell r="AT1525"/>
          <cell r="AU1525"/>
          <cell r="AV1525"/>
          <cell r="AW1525"/>
          <cell r="AX1525"/>
          <cell r="AY1525"/>
          <cell r="AZ1525"/>
          <cell r="BA1525"/>
          <cell r="BB1525"/>
          <cell r="BC1525"/>
          <cell r="BD1525"/>
          <cell r="BE1525"/>
          <cell r="BF1525"/>
          <cell r="BG1525"/>
          <cell r="BH1525"/>
          <cell r="BI1525"/>
          <cell r="BJ1525"/>
          <cell r="BK1525"/>
          <cell r="BL1525" t="str">
            <v>นายสมชัย บูรณพงศ์ไพร</v>
          </cell>
          <cell r="BM1525">
            <v>883263011180</v>
          </cell>
          <cell r="BN1525"/>
          <cell r="BO1525"/>
          <cell r="BP1525"/>
          <cell r="BQ1525"/>
          <cell r="BR1525"/>
          <cell r="BS1525"/>
          <cell r="BT1525"/>
          <cell r="BU1525"/>
          <cell r="BV1525"/>
          <cell r="BW1525"/>
          <cell r="BX1525"/>
          <cell r="BY1525"/>
          <cell r="BZ1525"/>
          <cell r="CA1525"/>
          <cell r="CB1525"/>
          <cell r="CC1525"/>
          <cell r="CD1525"/>
          <cell r="CE1525"/>
          <cell r="CF1525"/>
          <cell r="CG1525"/>
          <cell r="CH1525"/>
          <cell r="CI1525"/>
          <cell r="CJ1525"/>
          <cell r="CK1525"/>
          <cell r="CL1525"/>
          <cell r="CM1525"/>
          <cell r="CN1525"/>
          <cell r="CO1525"/>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AA1526"/>
          <cell r="AB1526"/>
          <cell r="AC1526"/>
          <cell r="AD1526"/>
          <cell r="AE1526"/>
          <cell r="AF1526"/>
          <cell r="AG1526"/>
          <cell r="AH1526"/>
          <cell r="AI1526"/>
          <cell r="AJ1526"/>
          <cell r="AK1526"/>
          <cell r="AL1526"/>
          <cell r="AM1526"/>
          <cell r="AN1526"/>
          <cell r="AO1526"/>
          <cell r="AP1526"/>
          <cell r="AQ1526"/>
          <cell r="AR1526"/>
          <cell r="AS1526"/>
          <cell r="AT1526"/>
          <cell r="AU1526"/>
          <cell r="AV1526"/>
          <cell r="AW1526"/>
          <cell r="AX1526"/>
          <cell r="AY1526"/>
          <cell r="AZ1526"/>
          <cell r="BA1526"/>
          <cell r="BB1526"/>
          <cell r="BC1526"/>
          <cell r="BD1526"/>
          <cell r="BE1526"/>
          <cell r="BF1526"/>
          <cell r="BG1526"/>
          <cell r="BH1526"/>
          <cell r="BI1526"/>
          <cell r="BJ1526"/>
          <cell r="BK1526"/>
          <cell r="BL1526" t="str">
            <v>นางสาวอทิพร เทพพะ</v>
          </cell>
          <cell r="BM1526">
            <v>883263011176</v>
          </cell>
          <cell r="BN1526"/>
          <cell r="BO1526"/>
          <cell r="BP1526"/>
          <cell r="BQ1526"/>
          <cell r="BR1526"/>
          <cell r="BS1526"/>
          <cell r="BT1526"/>
          <cell r="BU1526"/>
          <cell r="BV1526"/>
          <cell r="BW1526"/>
          <cell r="BX1526"/>
          <cell r="BY1526"/>
          <cell r="BZ1526"/>
          <cell r="CA1526"/>
          <cell r="CB1526"/>
          <cell r="CC1526"/>
          <cell r="CD1526"/>
          <cell r="CE1526"/>
          <cell r="CF1526"/>
          <cell r="CG1526"/>
          <cell r="CH1526"/>
          <cell r="CI1526"/>
          <cell r="CJ1526"/>
          <cell r="CK1526"/>
          <cell r="CL1526"/>
          <cell r="CM1526"/>
          <cell r="CN1526"/>
          <cell r="CO1526"/>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X1527"/>
          <cell r="Y1527"/>
          <cell r="Z1527"/>
          <cell r="AA1527">
            <v>9</v>
          </cell>
          <cell r="AB1527">
            <v>7</v>
          </cell>
          <cell r="AC1527">
            <v>2562</v>
          </cell>
          <cell r="AD1527"/>
          <cell r="AE1527"/>
          <cell r="AF1527"/>
          <cell r="AG1527"/>
          <cell r="AH1527"/>
          <cell r="AI1527"/>
          <cell r="AJ1527"/>
          <cell r="AK1527"/>
          <cell r="AL1527"/>
          <cell r="AM1527"/>
          <cell r="AN1527"/>
          <cell r="AO1527"/>
          <cell r="AP1527"/>
          <cell r="AQ1527"/>
          <cell r="AR1527"/>
          <cell r="AS1527"/>
          <cell r="AT1527"/>
          <cell r="AU1527"/>
          <cell r="AV1527"/>
          <cell r="AW1527"/>
          <cell r="AX1527"/>
          <cell r="AY1527"/>
          <cell r="AZ1527"/>
          <cell r="BA1527"/>
          <cell r="BB1527"/>
          <cell r="BC1527"/>
          <cell r="BD1527"/>
          <cell r="BE1527"/>
          <cell r="BF1527"/>
          <cell r="BG1527"/>
          <cell r="BH1527"/>
          <cell r="BI1527"/>
          <cell r="BJ1527"/>
          <cell r="BK1527"/>
          <cell r="BL1527" t="str">
            <v>นางสาวอัญชลีพร นามเมือง</v>
          </cell>
          <cell r="BM1527">
            <v>883262010714</v>
          </cell>
          <cell r="BN1527"/>
          <cell r="BO1527"/>
          <cell r="BP1527"/>
          <cell r="BQ1527"/>
          <cell r="BR1527"/>
          <cell r="BS1527"/>
          <cell r="BT1527"/>
          <cell r="BU1527"/>
          <cell r="BV1527"/>
          <cell r="BW1527"/>
          <cell r="BX1527"/>
          <cell r="BY1527"/>
          <cell r="BZ1527"/>
          <cell r="CA1527"/>
          <cell r="CB1527"/>
          <cell r="CC1527"/>
          <cell r="CD1527"/>
          <cell r="CE1527"/>
          <cell r="CF1527"/>
          <cell r="CG1527"/>
          <cell r="CH1527"/>
          <cell r="CI1527"/>
          <cell r="CJ1527"/>
          <cell r="CK1527"/>
          <cell r="CL1527"/>
          <cell r="CM1527"/>
          <cell r="CN1527"/>
          <cell r="CO1527"/>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X1528"/>
          <cell r="Y1528"/>
          <cell r="Z1528"/>
          <cell r="AA1528">
            <v>18</v>
          </cell>
          <cell r="AB1528">
            <v>11</v>
          </cell>
          <cell r="AC1528">
            <v>2562</v>
          </cell>
          <cell r="AD1528"/>
          <cell r="AE1528"/>
          <cell r="AF1528"/>
          <cell r="AG1528"/>
          <cell r="AH1528"/>
          <cell r="AI1528"/>
          <cell r="AJ1528"/>
          <cell r="AK1528"/>
          <cell r="AL1528"/>
          <cell r="AM1528"/>
          <cell r="AN1528"/>
          <cell r="AO1528"/>
          <cell r="AP1528"/>
          <cell r="AQ1528"/>
          <cell r="AR1528"/>
          <cell r="AS1528"/>
          <cell r="AT1528"/>
          <cell r="AU1528"/>
          <cell r="AV1528"/>
          <cell r="AW1528"/>
          <cell r="AX1528"/>
          <cell r="AY1528"/>
          <cell r="AZ1528"/>
          <cell r="BA1528"/>
          <cell r="BB1528"/>
          <cell r="BC1528"/>
          <cell r="BD1528"/>
          <cell r="BE1528"/>
          <cell r="BF1528"/>
          <cell r="BG1528"/>
          <cell r="BH1528"/>
          <cell r="BI1528"/>
          <cell r="BJ1528"/>
          <cell r="BK1528"/>
          <cell r="BL1528" t="str">
            <v>นางสาวกุลยา  แรดสวนสี</v>
          </cell>
          <cell r="BM1528">
            <v>883262011804</v>
          </cell>
          <cell r="BN1528"/>
          <cell r="BO1528"/>
          <cell r="BP1528"/>
          <cell r="BQ1528"/>
          <cell r="BR1528"/>
          <cell r="BS1528"/>
          <cell r="BT1528"/>
          <cell r="BU1528"/>
          <cell r="BV1528"/>
          <cell r="BW1528"/>
          <cell r="BX1528"/>
          <cell r="BY1528"/>
          <cell r="BZ1528"/>
          <cell r="CA1528"/>
          <cell r="CB1528"/>
          <cell r="CC1528"/>
          <cell r="CD1528"/>
          <cell r="CE1528"/>
          <cell r="CF1528"/>
          <cell r="CG1528"/>
          <cell r="CH1528"/>
          <cell r="CI1528"/>
          <cell r="CJ1528"/>
          <cell r="CK1528"/>
          <cell r="CL1528"/>
          <cell r="CM1528"/>
          <cell r="CN1528"/>
          <cell r="CO1528"/>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X1529"/>
          <cell r="Y1529"/>
          <cell r="Z1529"/>
          <cell r="AA1529">
            <v>18</v>
          </cell>
          <cell r="AB1529">
            <v>11</v>
          </cell>
          <cell r="AC1529">
            <v>2562</v>
          </cell>
          <cell r="AD1529"/>
          <cell r="AE1529"/>
          <cell r="AF1529"/>
          <cell r="AG1529"/>
          <cell r="AH1529"/>
          <cell r="AI1529"/>
          <cell r="AJ1529"/>
          <cell r="AK1529"/>
          <cell r="AL1529"/>
          <cell r="AM1529"/>
          <cell r="AN1529"/>
          <cell r="AO1529"/>
          <cell r="AP1529"/>
          <cell r="AQ1529"/>
          <cell r="AR1529"/>
          <cell r="AS1529"/>
          <cell r="AT1529"/>
          <cell r="AU1529"/>
          <cell r="AV1529"/>
          <cell r="AW1529"/>
          <cell r="AX1529"/>
          <cell r="AY1529"/>
          <cell r="AZ1529"/>
          <cell r="BA1529"/>
          <cell r="BB1529"/>
          <cell r="BC1529"/>
          <cell r="BD1529"/>
          <cell r="BE1529"/>
          <cell r="BF1529"/>
          <cell r="BG1529"/>
          <cell r="BH1529"/>
          <cell r="BI1529"/>
          <cell r="BJ1529"/>
          <cell r="BK1529"/>
          <cell r="BL1529" t="str">
            <v>นางสาวจารุวรรณ จันทราภาณุกร</v>
          </cell>
          <cell r="BM1529">
            <v>883262011806</v>
          </cell>
          <cell r="BN1529"/>
          <cell r="BO1529"/>
          <cell r="BP1529"/>
          <cell r="BQ1529"/>
          <cell r="BR1529"/>
          <cell r="BS1529"/>
          <cell r="BT1529"/>
          <cell r="BU1529"/>
          <cell r="BV1529"/>
          <cell r="BW1529"/>
          <cell r="BX1529"/>
          <cell r="BY1529"/>
          <cell r="BZ1529"/>
          <cell r="CA1529"/>
          <cell r="CB1529"/>
          <cell r="CC1529"/>
          <cell r="CD1529"/>
          <cell r="CE1529"/>
          <cell r="CF1529"/>
          <cell r="CG1529"/>
          <cell r="CH1529"/>
          <cell r="CI1529"/>
          <cell r="CJ1529"/>
          <cell r="CK1529"/>
          <cell r="CL1529"/>
          <cell r="CM1529"/>
          <cell r="CN1529"/>
          <cell r="CO1529"/>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X1530"/>
          <cell r="Y1530"/>
          <cell r="Z1530"/>
          <cell r="AA1530">
            <v>18</v>
          </cell>
          <cell r="AB1530">
            <v>11</v>
          </cell>
          <cell r="AC1530">
            <v>2562</v>
          </cell>
          <cell r="AD1530"/>
          <cell r="AE1530"/>
          <cell r="AF1530"/>
          <cell r="AG1530"/>
          <cell r="AH1530"/>
          <cell r="AI1530"/>
          <cell r="AJ1530"/>
          <cell r="AK1530"/>
          <cell r="AL1530"/>
          <cell r="AM1530"/>
          <cell r="AN1530"/>
          <cell r="AO1530"/>
          <cell r="AP1530"/>
          <cell r="AQ1530"/>
          <cell r="AR1530"/>
          <cell r="AS1530"/>
          <cell r="AT1530"/>
          <cell r="AU1530"/>
          <cell r="AV1530"/>
          <cell r="AW1530"/>
          <cell r="AX1530"/>
          <cell r="AY1530"/>
          <cell r="AZ1530"/>
          <cell r="BA1530"/>
          <cell r="BB1530"/>
          <cell r="BC1530"/>
          <cell r="BD1530"/>
          <cell r="BE1530"/>
          <cell r="BF1530"/>
          <cell r="BG1530"/>
          <cell r="BH1530"/>
          <cell r="BI1530"/>
          <cell r="BJ1530"/>
          <cell r="BK1530"/>
          <cell r="BL1530" t="str">
            <v>นายประภัตร์ สารินจา</v>
          </cell>
          <cell r="BM1530">
            <v>883262011809</v>
          </cell>
          <cell r="BN1530"/>
          <cell r="BO1530"/>
          <cell r="BP1530"/>
          <cell r="BQ1530"/>
          <cell r="BR1530"/>
          <cell r="BS1530"/>
          <cell r="BT1530"/>
          <cell r="BU1530"/>
          <cell r="BV1530"/>
          <cell r="BW1530"/>
          <cell r="BX1530"/>
          <cell r="BY1530"/>
          <cell r="BZ1530"/>
          <cell r="CA1530"/>
          <cell r="CB1530"/>
          <cell r="CC1530"/>
          <cell r="CD1530"/>
          <cell r="CE1530"/>
          <cell r="CF1530"/>
          <cell r="CG1530"/>
          <cell r="CH1530"/>
          <cell r="CI1530"/>
          <cell r="CJ1530"/>
          <cell r="CK1530"/>
          <cell r="CL1530"/>
          <cell r="CM1530"/>
          <cell r="CN1530"/>
          <cell r="CO1530"/>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X1531"/>
          <cell r="Y1531"/>
          <cell r="Z1531"/>
          <cell r="AA1531">
            <v>13</v>
          </cell>
          <cell r="AB1531">
            <v>8</v>
          </cell>
          <cell r="AC1531">
            <v>2563</v>
          </cell>
          <cell r="AD1531"/>
          <cell r="AE1531"/>
          <cell r="AF1531"/>
          <cell r="AG1531"/>
          <cell r="AH1531"/>
          <cell r="AI1531"/>
          <cell r="AJ1531"/>
          <cell r="AK1531"/>
          <cell r="AL1531"/>
          <cell r="AM1531"/>
          <cell r="AN1531"/>
          <cell r="AO1531"/>
          <cell r="AP1531"/>
          <cell r="AQ1531"/>
          <cell r="AR1531"/>
          <cell r="AS1531"/>
          <cell r="AT1531"/>
          <cell r="AU1531"/>
          <cell r="AV1531"/>
          <cell r="AW1531"/>
          <cell r="AX1531"/>
          <cell r="AY1531"/>
          <cell r="AZ1531"/>
          <cell r="BA1531"/>
          <cell r="BB1531"/>
          <cell r="BC1531"/>
          <cell r="BD1531"/>
          <cell r="BE1531"/>
          <cell r="BF1531"/>
          <cell r="BG1531"/>
          <cell r="BH1531"/>
          <cell r="BI1531"/>
          <cell r="BJ1531"/>
          <cell r="BK1531"/>
          <cell r="BL1531" t="str">
            <v>นางสาวสุธารัตน์ สุขเจริญ</v>
          </cell>
          <cell r="BM1531">
            <v>883263011126</v>
          </cell>
          <cell r="BN1531"/>
          <cell r="BO1531"/>
          <cell r="BP1531"/>
          <cell r="BQ1531"/>
          <cell r="BR1531"/>
          <cell r="BS1531"/>
          <cell r="BT1531"/>
          <cell r="BU1531"/>
          <cell r="BV1531"/>
          <cell r="BW1531"/>
          <cell r="BX1531"/>
          <cell r="BY1531"/>
          <cell r="BZ1531"/>
          <cell r="CA1531"/>
          <cell r="CB1531"/>
          <cell r="CC1531"/>
          <cell r="CD1531"/>
          <cell r="CE1531"/>
          <cell r="CF1531"/>
          <cell r="CG1531"/>
          <cell r="CH1531"/>
          <cell r="CI1531"/>
          <cell r="CJ1531"/>
          <cell r="CK1531"/>
          <cell r="CL1531"/>
          <cell r="CM1531"/>
          <cell r="CN1531"/>
          <cell r="CO1531"/>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X1532"/>
          <cell r="Y1532"/>
          <cell r="Z1532"/>
          <cell r="AA1532">
            <v>4</v>
          </cell>
          <cell r="AB1532">
            <v>11</v>
          </cell>
          <cell r="AC1532">
            <v>2562</v>
          </cell>
          <cell r="AD1532"/>
          <cell r="AE1532"/>
          <cell r="AF1532"/>
          <cell r="AG1532"/>
          <cell r="AH1532"/>
          <cell r="AI1532"/>
          <cell r="AJ1532"/>
          <cell r="AK1532"/>
          <cell r="AL1532"/>
          <cell r="AM1532"/>
          <cell r="AN1532"/>
          <cell r="AO1532"/>
          <cell r="AP1532"/>
          <cell r="AQ1532"/>
          <cell r="AR1532"/>
          <cell r="AS1532"/>
          <cell r="AT1532"/>
          <cell r="AU1532"/>
          <cell r="AV1532"/>
          <cell r="AW1532"/>
          <cell r="AX1532"/>
          <cell r="AY1532"/>
          <cell r="AZ1532"/>
          <cell r="BA1532"/>
          <cell r="BB1532"/>
          <cell r="BC1532"/>
          <cell r="BD1532"/>
          <cell r="BE1532"/>
          <cell r="BF1532"/>
          <cell r="BG1532"/>
          <cell r="BH1532"/>
          <cell r="BI1532"/>
          <cell r="BJ1532"/>
          <cell r="BK1532"/>
          <cell r="BL1532" t="str">
            <v>นายสุเทพ สุทินนา</v>
          </cell>
          <cell r="BM1532">
            <v>883262011812</v>
          </cell>
          <cell r="BN1532"/>
          <cell r="BO1532"/>
          <cell r="BP1532"/>
          <cell r="BQ1532"/>
          <cell r="BR1532"/>
          <cell r="BS1532"/>
          <cell r="BT1532"/>
          <cell r="BU1532"/>
          <cell r="BV1532"/>
          <cell r="BW1532"/>
          <cell r="BX1532"/>
          <cell r="BY1532"/>
          <cell r="BZ1532"/>
          <cell r="CA1532"/>
          <cell r="CB1532"/>
          <cell r="CC1532"/>
          <cell r="CD1532"/>
          <cell r="CE1532"/>
          <cell r="CF1532"/>
          <cell r="CG1532"/>
          <cell r="CH1532"/>
          <cell r="CI1532"/>
          <cell r="CJ1532"/>
          <cell r="CK1532"/>
          <cell r="CL1532"/>
          <cell r="CM1532"/>
          <cell r="CN1532"/>
          <cell r="CO1532"/>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X1533"/>
          <cell r="Y1533"/>
          <cell r="Z1533"/>
          <cell r="AA1533">
            <v>18</v>
          </cell>
          <cell r="AB1533">
            <v>11</v>
          </cell>
          <cell r="AC1533">
            <v>2562</v>
          </cell>
          <cell r="AD1533"/>
          <cell r="AE1533"/>
          <cell r="AF1533"/>
          <cell r="AG1533"/>
          <cell r="AH1533"/>
          <cell r="AI1533"/>
          <cell r="AJ1533"/>
          <cell r="AK1533"/>
          <cell r="AL1533"/>
          <cell r="AM1533"/>
          <cell r="AN1533"/>
          <cell r="AO1533"/>
          <cell r="AP1533"/>
          <cell r="AQ1533"/>
          <cell r="AR1533"/>
          <cell r="AS1533"/>
          <cell r="AT1533"/>
          <cell r="AU1533"/>
          <cell r="AV1533"/>
          <cell r="AW1533"/>
          <cell r="AX1533"/>
          <cell r="AY1533"/>
          <cell r="AZ1533"/>
          <cell r="BA1533"/>
          <cell r="BB1533"/>
          <cell r="BC1533"/>
          <cell r="BD1533"/>
          <cell r="BE1533"/>
          <cell r="BF1533"/>
          <cell r="BG1533"/>
          <cell r="BH1533"/>
          <cell r="BI1533"/>
          <cell r="BJ1533"/>
          <cell r="BK1533"/>
          <cell r="BL1533" t="str">
            <v>นายสำราญ กุณาธรรม</v>
          </cell>
          <cell r="BM1533">
            <v>883262011814</v>
          </cell>
          <cell r="BN1533"/>
          <cell r="BO1533"/>
          <cell r="BP1533"/>
          <cell r="BQ1533"/>
          <cell r="BR1533"/>
          <cell r="BS1533"/>
          <cell r="BT1533"/>
          <cell r="BU1533"/>
          <cell r="BV1533"/>
          <cell r="BW1533"/>
          <cell r="BX1533"/>
          <cell r="BY1533"/>
          <cell r="BZ1533"/>
          <cell r="CA1533"/>
          <cell r="CB1533"/>
          <cell r="CC1533"/>
          <cell r="CD1533"/>
          <cell r="CE1533"/>
          <cell r="CF1533"/>
          <cell r="CG1533"/>
          <cell r="CH1533"/>
          <cell r="CI1533"/>
          <cell r="CJ1533"/>
          <cell r="CK1533"/>
          <cell r="CL1533"/>
          <cell r="CM1533"/>
          <cell r="CN1533"/>
          <cell r="CO1533"/>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X1534"/>
          <cell r="Y1534"/>
          <cell r="Z1534"/>
          <cell r="AA1534">
            <v>18</v>
          </cell>
          <cell r="AB1534">
            <v>11</v>
          </cell>
          <cell r="AC1534">
            <v>2562</v>
          </cell>
          <cell r="AD1534"/>
          <cell r="AE1534"/>
          <cell r="AF1534"/>
          <cell r="AG1534"/>
          <cell r="AH1534"/>
          <cell r="AI1534"/>
          <cell r="AJ1534"/>
          <cell r="AK1534"/>
          <cell r="AL1534"/>
          <cell r="AM1534"/>
          <cell r="AN1534"/>
          <cell r="AO1534"/>
          <cell r="AP1534"/>
          <cell r="AQ1534"/>
          <cell r="AR1534"/>
          <cell r="AS1534"/>
          <cell r="AT1534"/>
          <cell r="AU1534"/>
          <cell r="AV1534"/>
          <cell r="AW1534"/>
          <cell r="AX1534"/>
          <cell r="AY1534"/>
          <cell r="AZ1534"/>
          <cell r="BA1534"/>
          <cell r="BB1534"/>
          <cell r="BC1534"/>
          <cell r="BD1534"/>
          <cell r="BE1534"/>
          <cell r="BF1534"/>
          <cell r="BG1534"/>
          <cell r="BH1534"/>
          <cell r="BI1534"/>
          <cell r="BJ1534"/>
          <cell r="BK1534"/>
          <cell r="BL1534" t="str">
            <v>นางทศพร นามเทพ</v>
          </cell>
          <cell r="BM1534">
            <v>883262011816</v>
          </cell>
          <cell r="BN1534"/>
          <cell r="BO1534"/>
          <cell r="BP1534"/>
          <cell r="BQ1534"/>
          <cell r="BR1534"/>
          <cell r="BS1534"/>
          <cell r="BT1534"/>
          <cell r="BU1534"/>
          <cell r="BV1534"/>
          <cell r="BW1534"/>
          <cell r="BX1534"/>
          <cell r="BY1534"/>
          <cell r="BZ1534"/>
          <cell r="CA1534"/>
          <cell r="CB1534"/>
          <cell r="CC1534"/>
          <cell r="CD1534"/>
          <cell r="CE1534"/>
          <cell r="CF1534"/>
          <cell r="CG1534"/>
          <cell r="CH1534"/>
          <cell r="CI1534"/>
          <cell r="CJ1534"/>
          <cell r="CK1534"/>
          <cell r="CL1534"/>
          <cell r="CM1534"/>
          <cell r="CN1534"/>
          <cell r="CO1534"/>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AA1535"/>
          <cell r="AB1535"/>
          <cell r="AC1535"/>
          <cell r="AD1535"/>
          <cell r="AE1535"/>
          <cell r="AF1535"/>
          <cell r="AG1535"/>
          <cell r="AH1535"/>
          <cell r="AI1535"/>
          <cell r="AJ1535"/>
          <cell r="AK1535"/>
          <cell r="AL1535"/>
          <cell r="AM1535"/>
          <cell r="AN1535"/>
          <cell r="AO1535"/>
          <cell r="AP1535"/>
          <cell r="AQ1535"/>
          <cell r="AR1535"/>
          <cell r="AS1535"/>
          <cell r="AT1535"/>
          <cell r="AU1535"/>
          <cell r="AV1535"/>
          <cell r="AW1535"/>
          <cell r="AX1535"/>
          <cell r="AY1535"/>
          <cell r="AZ1535"/>
          <cell r="BA1535"/>
          <cell r="BB1535"/>
          <cell r="BC1535"/>
          <cell r="BD1535"/>
          <cell r="BE1535"/>
          <cell r="BF1535"/>
          <cell r="BG1535"/>
          <cell r="BH1535"/>
          <cell r="BI1535"/>
          <cell r="BJ1535"/>
          <cell r="BK1535"/>
          <cell r="BL1535" t="str">
            <v>นายอิสรชัย สายแปลง</v>
          </cell>
          <cell r="BM1535">
            <v>883262011817</v>
          </cell>
          <cell r="BN1535"/>
          <cell r="BO1535"/>
          <cell r="BP1535"/>
          <cell r="BQ1535"/>
          <cell r="BR1535"/>
          <cell r="BS1535"/>
          <cell r="BT1535"/>
          <cell r="BU1535"/>
          <cell r="BV1535"/>
          <cell r="BW1535"/>
          <cell r="BX1535"/>
          <cell r="BY1535"/>
          <cell r="BZ1535"/>
          <cell r="CA1535"/>
          <cell r="CB1535"/>
          <cell r="CC1535"/>
          <cell r="CD1535"/>
          <cell r="CE1535"/>
          <cell r="CF1535"/>
          <cell r="CG1535"/>
          <cell r="CH1535"/>
          <cell r="CI1535"/>
          <cell r="CJ1535"/>
          <cell r="CK1535"/>
          <cell r="CL1535"/>
          <cell r="CM1535"/>
          <cell r="CN1535"/>
          <cell r="CO1535"/>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X1536"/>
          <cell r="Y1536"/>
          <cell r="Z1536"/>
          <cell r="AA1536">
            <v>6</v>
          </cell>
          <cell r="AB1536">
            <v>7</v>
          </cell>
          <cell r="AC1536">
            <v>2564</v>
          </cell>
          <cell r="AD1536"/>
          <cell r="AE1536"/>
          <cell r="AF1536"/>
          <cell r="AG1536"/>
          <cell r="AH1536"/>
          <cell r="AI1536"/>
          <cell r="AJ1536"/>
          <cell r="AK1536"/>
          <cell r="AL1536"/>
          <cell r="AM1536"/>
          <cell r="AN1536"/>
          <cell r="AO1536"/>
          <cell r="AP1536"/>
          <cell r="AQ1536"/>
          <cell r="AR1536"/>
          <cell r="AS1536"/>
          <cell r="AT1536"/>
          <cell r="AU1536"/>
          <cell r="AV1536"/>
          <cell r="AW1536"/>
          <cell r="AX1536"/>
          <cell r="AY1536"/>
          <cell r="AZ1536"/>
          <cell r="BA1536"/>
          <cell r="BB1536"/>
          <cell r="BC1536"/>
          <cell r="BD1536"/>
          <cell r="BE1536"/>
          <cell r="BF1536"/>
          <cell r="BG1536"/>
          <cell r="BH1536"/>
          <cell r="BI1536"/>
          <cell r="BJ1536"/>
          <cell r="BK1536"/>
          <cell r="BL1536" t="str">
            <v>นายไพสนธ์ เกษมสุข</v>
          </cell>
          <cell r="BM1536">
            <v>883263011140</v>
          </cell>
          <cell r="BN1536"/>
          <cell r="BO1536"/>
          <cell r="BP1536"/>
          <cell r="BQ1536"/>
          <cell r="BR1536"/>
          <cell r="BS1536"/>
          <cell r="BT1536"/>
          <cell r="BU1536"/>
          <cell r="BV1536"/>
          <cell r="BW1536"/>
          <cell r="BX1536"/>
          <cell r="BY1536"/>
          <cell r="BZ1536"/>
          <cell r="CA1536"/>
          <cell r="CB1536"/>
          <cell r="CC1536"/>
          <cell r="CD1536"/>
          <cell r="CE1536"/>
          <cell r="CF1536"/>
          <cell r="CG1536"/>
          <cell r="CH1536"/>
          <cell r="CI1536"/>
          <cell r="CJ1536"/>
          <cell r="CK1536"/>
          <cell r="CL1536"/>
          <cell r="CM1536"/>
          <cell r="CN1536"/>
          <cell r="CO1536"/>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X1537"/>
          <cell r="Y1537"/>
          <cell r="Z1537"/>
          <cell r="AA1537">
            <v>25</v>
          </cell>
          <cell r="AB1537">
            <v>10</v>
          </cell>
          <cell r="AC1537">
            <v>2564</v>
          </cell>
          <cell r="AD1537"/>
          <cell r="AE1537"/>
          <cell r="AF1537"/>
          <cell r="AG1537"/>
          <cell r="AH1537"/>
          <cell r="AI1537"/>
          <cell r="AJ1537"/>
          <cell r="AK1537"/>
          <cell r="AL1537"/>
          <cell r="AM1537"/>
          <cell r="AN1537"/>
          <cell r="AO1537"/>
          <cell r="AP1537"/>
          <cell r="AQ1537"/>
          <cell r="AR1537"/>
          <cell r="AS1537"/>
          <cell r="AT1537"/>
          <cell r="AU1537"/>
          <cell r="AV1537"/>
          <cell r="AW1537"/>
          <cell r="AX1537"/>
          <cell r="AY1537"/>
          <cell r="AZ1537"/>
          <cell r="BA1537"/>
          <cell r="BB1537"/>
          <cell r="BC1537"/>
          <cell r="BD1537"/>
          <cell r="BE1537"/>
          <cell r="BF1537"/>
          <cell r="BG1537"/>
          <cell r="BH1537"/>
          <cell r="BI1537"/>
          <cell r="BJ1537"/>
          <cell r="BK1537"/>
          <cell r="BL1537" t="str">
            <v>นางสาว   ดวงเนตร</v>
          </cell>
          <cell r="BM1537">
            <v>883263011148</v>
          </cell>
          <cell r="BN1537"/>
          <cell r="BO1537"/>
          <cell r="BP1537"/>
          <cell r="BQ1537"/>
          <cell r="BR1537"/>
          <cell r="BS1537"/>
          <cell r="BT1537"/>
          <cell r="BU1537"/>
          <cell r="BV1537"/>
          <cell r="BW1537"/>
          <cell r="BX1537"/>
          <cell r="BY1537"/>
          <cell r="BZ1537"/>
          <cell r="CA1537"/>
          <cell r="CB1537"/>
          <cell r="CC1537"/>
          <cell r="CD1537"/>
          <cell r="CE1537"/>
          <cell r="CF1537"/>
          <cell r="CG1537"/>
          <cell r="CH1537"/>
          <cell r="CI1537"/>
          <cell r="CJ1537"/>
          <cell r="CK1537"/>
          <cell r="CL1537"/>
          <cell r="CM1537"/>
          <cell r="CN1537"/>
          <cell r="CO1537"/>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AA1538"/>
          <cell r="AB1538"/>
          <cell r="AC1538"/>
          <cell r="AD1538"/>
          <cell r="AE1538"/>
          <cell r="AF1538"/>
          <cell r="AG1538"/>
          <cell r="AH1538"/>
          <cell r="AI1538"/>
          <cell r="AJ1538"/>
          <cell r="AK1538"/>
          <cell r="AL1538"/>
          <cell r="AM1538"/>
          <cell r="AN1538"/>
          <cell r="AO1538"/>
          <cell r="AP1538"/>
          <cell r="AQ1538"/>
          <cell r="AR1538"/>
          <cell r="AS1538"/>
          <cell r="AT1538"/>
          <cell r="AU1538"/>
          <cell r="AV1538"/>
          <cell r="AW1538"/>
          <cell r="AX1538"/>
          <cell r="AY1538"/>
          <cell r="AZ1538"/>
          <cell r="BA1538"/>
          <cell r="BB1538"/>
          <cell r="BC1538"/>
          <cell r="BD1538"/>
          <cell r="BE1538"/>
          <cell r="BF1538"/>
          <cell r="BG1538"/>
          <cell r="BH1538"/>
          <cell r="BI1538"/>
          <cell r="BJ1538"/>
          <cell r="BK1538"/>
          <cell r="BL1538" t="str">
            <v>นางสาวเกศริน อรุณแก้ว</v>
          </cell>
          <cell r="BM1538">
            <v>883263011200</v>
          </cell>
          <cell r="BN1538"/>
          <cell r="BO1538"/>
          <cell r="BP1538"/>
          <cell r="BQ1538"/>
          <cell r="BR1538"/>
          <cell r="BS1538"/>
          <cell r="BT1538"/>
          <cell r="BU1538"/>
          <cell r="BV1538"/>
          <cell r="BW1538"/>
          <cell r="BX1538"/>
          <cell r="BY1538"/>
          <cell r="BZ1538"/>
          <cell r="CA1538"/>
          <cell r="CB1538"/>
          <cell r="CC1538"/>
          <cell r="CD1538"/>
          <cell r="CE1538"/>
          <cell r="CF1538"/>
          <cell r="CG1538"/>
          <cell r="CH1538"/>
          <cell r="CI1538"/>
          <cell r="CJ1538"/>
          <cell r="CK1538"/>
          <cell r="CL1538"/>
          <cell r="CM1538"/>
          <cell r="CN1538"/>
          <cell r="CO1538"/>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X1539"/>
          <cell r="Y1539"/>
          <cell r="Z1539"/>
          <cell r="AA1539">
            <v>19</v>
          </cell>
          <cell r="AB1539">
            <v>12</v>
          </cell>
          <cell r="AC1539">
            <v>2563</v>
          </cell>
          <cell r="AD1539"/>
          <cell r="AE1539"/>
          <cell r="AF1539"/>
          <cell r="AG1539"/>
          <cell r="AH1539"/>
          <cell r="AI1539"/>
          <cell r="AJ1539"/>
          <cell r="AK1539"/>
          <cell r="AL1539"/>
          <cell r="AM1539"/>
          <cell r="AN1539"/>
          <cell r="AO1539"/>
          <cell r="AP1539"/>
          <cell r="AQ1539"/>
          <cell r="AR1539"/>
          <cell r="AS1539"/>
          <cell r="AT1539"/>
          <cell r="AU1539"/>
          <cell r="AV1539"/>
          <cell r="AW1539"/>
          <cell r="AX1539"/>
          <cell r="AY1539"/>
          <cell r="AZ1539"/>
          <cell r="BA1539"/>
          <cell r="BB1539"/>
          <cell r="BC1539"/>
          <cell r="BD1539"/>
          <cell r="BE1539"/>
          <cell r="BF1539"/>
          <cell r="BG1539"/>
          <cell r="BH1539"/>
          <cell r="BI1539"/>
          <cell r="BJ1539"/>
          <cell r="BK1539"/>
          <cell r="BL1539" t="str">
            <v>นายกวี ชงโคผดุง</v>
          </cell>
          <cell r="BM1539">
            <v>883263011070</v>
          </cell>
          <cell r="BN1539"/>
          <cell r="BO1539"/>
          <cell r="BP1539"/>
          <cell r="BQ1539"/>
          <cell r="BR1539"/>
          <cell r="BS1539"/>
          <cell r="BT1539"/>
          <cell r="BU1539"/>
          <cell r="BV1539"/>
          <cell r="BW1539"/>
          <cell r="BX1539"/>
          <cell r="BY1539"/>
          <cell r="BZ1539"/>
          <cell r="CA1539"/>
          <cell r="CB1539"/>
          <cell r="CC1539"/>
          <cell r="CD1539"/>
          <cell r="CE1539"/>
          <cell r="CF1539"/>
          <cell r="CG1539"/>
          <cell r="CH1539"/>
          <cell r="CI1539"/>
          <cell r="CJ1539"/>
          <cell r="CK1539"/>
          <cell r="CL1539"/>
          <cell r="CM1539"/>
          <cell r="CN1539"/>
          <cell r="CO1539"/>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X1540"/>
          <cell r="Y1540"/>
          <cell r="Z1540"/>
          <cell r="AA1540">
            <v>18</v>
          </cell>
          <cell r="AB1540">
            <v>11</v>
          </cell>
          <cell r="AC1540">
            <v>2562</v>
          </cell>
          <cell r="AD1540"/>
          <cell r="AE1540"/>
          <cell r="AF1540"/>
          <cell r="AG1540"/>
          <cell r="AH1540"/>
          <cell r="AI1540"/>
          <cell r="AJ1540"/>
          <cell r="AK1540"/>
          <cell r="AL1540"/>
          <cell r="AM1540"/>
          <cell r="AN1540"/>
          <cell r="AO1540"/>
          <cell r="AP1540"/>
          <cell r="AQ1540"/>
          <cell r="AR1540"/>
          <cell r="AS1540"/>
          <cell r="AT1540"/>
          <cell r="AU1540"/>
          <cell r="AV1540"/>
          <cell r="AW1540"/>
          <cell r="AX1540"/>
          <cell r="AY1540"/>
          <cell r="AZ1540"/>
          <cell r="BA1540"/>
          <cell r="BB1540"/>
          <cell r="BC1540"/>
          <cell r="BD1540"/>
          <cell r="BE1540"/>
          <cell r="BF1540"/>
          <cell r="BG1540"/>
          <cell r="BH1540"/>
          <cell r="BI1540"/>
          <cell r="BJ1540"/>
          <cell r="BK1540"/>
          <cell r="BL1540" t="str">
            <v>นายประเสริฐ เรือนแก้ว</v>
          </cell>
          <cell r="BM1540">
            <v>883262010712</v>
          </cell>
          <cell r="BN1540"/>
          <cell r="BO1540"/>
          <cell r="BP1540"/>
          <cell r="BQ1540"/>
          <cell r="BR1540"/>
          <cell r="BS1540"/>
          <cell r="BT1540"/>
          <cell r="BU1540"/>
          <cell r="BV1540"/>
          <cell r="BW1540"/>
          <cell r="BX1540"/>
          <cell r="BY1540"/>
          <cell r="BZ1540"/>
          <cell r="CA1540"/>
          <cell r="CB1540"/>
          <cell r="CC1540"/>
          <cell r="CD1540"/>
          <cell r="CE1540"/>
          <cell r="CF1540"/>
          <cell r="CG1540"/>
          <cell r="CH1540"/>
          <cell r="CI1540"/>
          <cell r="CJ1540"/>
          <cell r="CK1540"/>
          <cell r="CL1540"/>
          <cell r="CM1540"/>
          <cell r="CN1540"/>
          <cell r="CO1540"/>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X1541"/>
          <cell r="Y1541"/>
          <cell r="Z1541"/>
          <cell r="AA1541">
            <v>18</v>
          </cell>
          <cell r="AB1541">
            <v>11</v>
          </cell>
          <cell r="AC1541">
            <v>2562</v>
          </cell>
          <cell r="AD1541"/>
          <cell r="AE1541"/>
          <cell r="AF1541"/>
          <cell r="AG1541"/>
          <cell r="AH1541"/>
          <cell r="AI1541"/>
          <cell r="AJ1541"/>
          <cell r="AK1541"/>
          <cell r="AL1541"/>
          <cell r="AM1541"/>
          <cell r="AN1541"/>
          <cell r="AO1541"/>
          <cell r="AP1541"/>
          <cell r="AQ1541"/>
          <cell r="AR1541"/>
          <cell r="AS1541"/>
          <cell r="AT1541"/>
          <cell r="AU1541"/>
          <cell r="AV1541"/>
          <cell r="AW1541"/>
          <cell r="AX1541"/>
          <cell r="AY1541"/>
          <cell r="AZ1541"/>
          <cell r="BA1541"/>
          <cell r="BB1541"/>
          <cell r="BC1541"/>
          <cell r="BD1541"/>
          <cell r="BE1541"/>
          <cell r="BF1541"/>
          <cell r="BG1541"/>
          <cell r="BH1541"/>
          <cell r="BI1541"/>
          <cell r="BJ1541"/>
          <cell r="BK1541"/>
          <cell r="BL1541" t="str">
            <v>นายอุทัย เรือนแก้ว</v>
          </cell>
          <cell r="BM1541">
            <v>883262010711</v>
          </cell>
          <cell r="BN1541"/>
          <cell r="BO1541"/>
          <cell r="BP1541"/>
          <cell r="BQ1541"/>
          <cell r="BR1541"/>
          <cell r="BS1541"/>
          <cell r="BT1541"/>
          <cell r="BU1541"/>
          <cell r="BV1541"/>
          <cell r="BW1541"/>
          <cell r="BX1541"/>
          <cell r="BY1541"/>
          <cell r="BZ1541"/>
          <cell r="CA1541"/>
          <cell r="CB1541"/>
          <cell r="CC1541"/>
          <cell r="CD1541"/>
          <cell r="CE1541"/>
          <cell r="CF1541"/>
          <cell r="CG1541"/>
          <cell r="CH1541"/>
          <cell r="CI1541"/>
          <cell r="CJ1541"/>
          <cell r="CK1541"/>
          <cell r="CL1541"/>
          <cell r="CM1541"/>
          <cell r="CN1541"/>
          <cell r="CO1541"/>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X1542"/>
          <cell r="Y1542"/>
          <cell r="Z1542"/>
          <cell r="AA1542">
            <v>19</v>
          </cell>
          <cell r="AB1542">
            <v>8</v>
          </cell>
          <cell r="AC1542">
            <v>2563</v>
          </cell>
          <cell r="AD1542"/>
          <cell r="AE1542"/>
          <cell r="AF1542"/>
          <cell r="AG1542"/>
          <cell r="AH1542"/>
          <cell r="AI1542"/>
          <cell r="AJ1542"/>
          <cell r="AK1542"/>
          <cell r="AL1542"/>
          <cell r="AM1542"/>
          <cell r="AN1542"/>
          <cell r="AO1542"/>
          <cell r="AP1542"/>
          <cell r="AQ1542"/>
          <cell r="AR1542"/>
          <cell r="AS1542"/>
          <cell r="AT1542"/>
          <cell r="AU1542"/>
          <cell r="AV1542"/>
          <cell r="AW1542"/>
          <cell r="AX1542"/>
          <cell r="AY1542"/>
          <cell r="AZ1542"/>
          <cell r="BA1542"/>
          <cell r="BB1542"/>
          <cell r="BC1542"/>
          <cell r="BD1542"/>
          <cell r="BE1542"/>
          <cell r="BF1542"/>
          <cell r="BG1542"/>
          <cell r="BH1542"/>
          <cell r="BI1542"/>
          <cell r="BJ1542"/>
          <cell r="BK1542"/>
          <cell r="BL1542" t="str">
            <v>นางสาวคำแดง วงษ์จี๋</v>
          </cell>
          <cell r="BM1542">
            <v>883263011064</v>
          </cell>
          <cell r="BN1542"/>
          <cell r="BO1542"/>
          <cell r="BP1542"/>
          <cell r="BQ1542"/>
          <cell r="BR1542"/>
          <cell r="BS1542"/>
          <cell r="BT1542"/>
          <cell r="BU1542"/>
          <cell r="BV1542"/>
          <cell r="BW1542"/>
          <cell r="BX1542"/>
          <cell r="BY1542"/>
          <cell r="BZ1542"/>
          <cell r="CA1542"/>
          <cell r="CB1542"/>
          <cell r="CC1542"/>
          <cell r="CD1542"/>
          <cell r="CE1542"/>
          <cell r="CF1542"/>
          <cell r="CG1542"/>
          <cell r="CH1542"/>
          <cell r="CI1542"/>
          <cell r="CJ1542"/>
          <cell r="CK1542"/>
          <cell r="CL1542"/>
          <cell r="CM1542"/>
          <cell r="CN1542"/>
          <cell r="CO1542"/>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Q1543"/>
          <cell r="R1543"/>
          <cell r="S1543"/>
          <cell r="T1543"/>
          <cell r="U1543"/>
          <cell r="V1543"/>
          <cell r="W1543"/>
          <cell r="X1543"/>
          <cell r="Y1543"/>
          <cell r="Z1543"/>
          <cell r="AA1543"/>
          <cell r="AB1543"/>
          <cell r="AC1543"/>
          <cell r="AD1543"/>
          <cell r="AE1543"/>
          <cell r="AF1543"/>
          <cell r="AG1543"/>
          <cell r="AH1543"/>
          <cell r="AI1543"/>
          <cell r="AJ1543"/>
          <cell r="AK1543"/>
          <cell r="AL1543"/>
          <cell r="AM1543"/>
          <cell r="AN1543"/>
          <cell r="AO1543"/>
          <cell r="AP1543"/>
          <cell r="AQ1543"/>
          <cell r="AR1543"/>
          <cell r="AS1543"/>
          <cell r="AT1543"/>
          <cell r="AU1543"/>
          <cell r="AV1543"/>
          <cell r="AW1543"/>
          <cell r="AX1543"/>
          <cell r="AY1543"/>
          <cell r="AZ1543"/>
          <cell r="BA1543"/>
          <cell r="BB1543"/>
          <cell r="BC1543"/>
          <cell r="BD1543"/>
          <cell r="BE1543"/>
          <cell r="BF1543"/>
          <cell r="BG1543"/>
          <cell r="BH1543"/>
          <cell r="BI1543"/>
          <cell r="BJ1543"/>
          <cell r="BK1543"/>
          <cell r="BL1543" t="str">
            <v>นางสาวนิพาพร ใจเป็ง</v>
          </cell>
          <cell r="BM1543">
            <v>823761010008</v>
          </cell>
          <cell r="BN1543"/>
          <cell r="BO1543"/>
          <cell r="BP1543"/>
          <cell r="BQ1543"/>
          <cell r="BR1543"/>
          <cell r="BS1543"/>
          <cell r="BT1543"/>
          <cell r="BU1543"/>
          <cell r="BV1543"/>
          <cell r="BW1543"/>
          <cell r="BX1543"/>
          <cell r="BY1543"/>
          <cell r="BZ1543"/>
          <cell r="CA1543"/>
          <cell r="CB1543"/>
          <cell r="CC1543"/>
          <cell r="CD1543"/>
          <cell r="CE1543"/>
          <cell r="CF1543"/>
          <cell r="CG1543"/>
          <cell r="CH1543"/>
          <cell r="CI1543"/>
          <cell r="CJ1543"/>
          <cell r="CK1543"/>
          <cell r="CL1543"/>
          <cell r="CM1543"/>
          <cell r="CN1543"/>
          <cell r="CO1543"/>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X1544"/>
          <cell r="Y1544"/>
          <cell r="Z1544"/>
          <cell r="AA1544">
            <v>2</v>
          </cell>
          <cell r="AB1544">
            <v>8</v>
          </cell>
          <cell r="AC1544">
            <v>2561</v>
          </cell>
          <cell r="AD1544"/>
          <cell r="AE1544"/>
          <cell r="AF1544"/>
          <cell r="AG1544"/>
          <cell r="AH1544"/>
          <cell r="AI1544"/>
          <cell r="AJ1544"/>
          <cell r="AK1544"/>
          <cell r="AL1544"/>
          <cell r="AM1544"/>
          <cell r="AN1544"/>
          <cell r="AO1544"/>
          <cell r="AP1544"/>
          <cell r="AQ1544"/>
          <cell r="AR1544"/>
          <cell r="AS1544"/>
          <cell r="AT1544"/>
          <cell r="AU1544"/>
          <cell r="AV1544"/>
          <cell r="AW1544"/>
          <cell r="AX1544"/>
          <cell r="AY1544"/>
          <cell r="AZ1544"/>
          <cell r="BA1544"/>
          <cell r="BB1544"/>
          <cell r="BC1544"/>
          <cell r="BD1544"/>
          <cell r="BE1544"/>
          <cell r="BF1544"/>
          <cell r="BG1544"/>
          <cell r="BH1544"/>
          <cell r="BI1544"/>
          <cell r="BJ1544"/>
          <cell r="BK1544"/>
          <cell r="BL1544" t="str">
            <v>นางวรรณา กิจรัตนี</v>
          </cell>
          <cell r="BM1544">
            <v>823761010033</v>
          </cell>
          <cell r="BN1544"/>
          <cell r="BO1544"/>
          <cell r="BP1544"/>
          <cell r="BQ1544"/>
          <cell r="BR1544"/>
          <cell r="BS1544"/>
          <cell r="BT1544"/>
          <cell r="BU1544"/>
          <cell r="BV1544"/>
          <cell r="BW1544"/>
          <cell r="BX1544"/>
          <cell r="BY1544"/>
          <cell r="BZ1544"/>
          <cell r="CA1544"/>
          <cell r="CB1544"/>
          <cell r="CC1544"/>
          <cell r="CD1544"/>
          <cell r="CE1544"/>
          <cell r="CF1544"/>
          <cell r="CG1544"/>
          <cell r="CH1544"/>
          <cell r="CI1544"/>
          <cell r="CJ1544"/>
          <cell r="CK1544"/>
          <cell r="CL1544"/>
          <cell r="CM1544"/>
          <cell r="CN1544"/>
          <cell r="CO1544"/>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X1545"/>
          <cell r="Y1545"/>
          <cell r="Z1545"/>
          <cell r="AA1545">
            <v>2</v>
          </cell>
          <cell r="AB1545">
            <v>8</v>
          </cell>
          <cell r="AC1545">
            <v>2561</v>
          </cell>
          <cell r="AD1545"/>
          <cell r="AE1545"/>
          <cell r="AF1545"/>
          <cell r="AG1545"/>
          <cell r="AH1545"/>
          <cell r="AI1545"/>
          <cell r="AJ1545"/>
          <cell r="AK1545"/>
          <cell r="AL1545"/>
          <cell r="AM1545"/>
          <cell r="AN1545"/>
          <cell r="AO1545"/>
          <cell r="AP1545"/>
          <cell r="AQ1545"/>
          <cell r="AR1545"/>
          <cell r="AS1545"/>
          <cell r="AT1545"/>
          <cell r="AU1545"/>
          <cell r="AV1545"/>
          <cell r="AW1545"/>
          <cell r="AX1545"/>
          <cell r="AY1545"/>
          <cell r="AZ1545"/>
          <cell r="BA1545"/>
          <cell r="BB1545"/>
          <cell r="BC1545"/>
          <cell r="BD1545"/>
          <cell r="BE1545"/>
          <cell r="BF1545"/>
          <cell r="BG1545"/>
          <cell r="BH1545"/>
          <cell r="BI1545"/>
          <cell r="BJ1545"/>
          <cell r="BK1545"/>
          <cell r="BL1545" t="str">
            <v>นางสาวรำไพ โพธิสัตย์</v>
          </cell>
          <cell r="BM1545">
            <v>823761010009</v>
          </cell>
          <cell r="BN1545"/>
          <cell r="BO1545"/>
          <cell r="BP1545"/>
          <cell r="BQ1545"/>
          <cell r="BR1545"/>
          <cell r="BS1545"/>
          <cell r="BT1545"/>
          <cell r="BU1545"/>
          <cell r="BV1545"/>
          <cell r="BW1545"/>
          <cell r="BX1545"/>
          <cell r="BY1545"/>
          <cell r="BZ1545"/>
          <cell r="CA1545"/>
          <cell r="CB1545"/>
          <cell r="CC1545"/>
          <cell r="CD1545"/>
          <cell r="CE1545"/>
          <cell r="CF1545"/>
          <cell r="CG1545"/>
          <cell r="CH1545"/>
          <cell r="CI1545"/>
          <cell r="CJ1545"/>
          <cell r="CK1545"/>
          <cell r="CL1545"/>
          <cell r="CM1545"/>
          <cell r="CN1545"/>
          <cell r="CO1545"/>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X1546"/>
          <cell r="Y1546"/>
          <cell r="Z1546"/>
          <cell r="AA1546">
            <v>18</v>
          </cell>
          <cell r="AB1546">
            <v>11</v>
          </cell>
          <cell r="AC1546">
            <v>2562</v>
          </cell>
          <cell r="AD1546"/>
          <cell r="AE1546"/>
          <cell r="AF1546"/>
          <cell r="AG1546"/>
          <cell r="AH1546"/>
          <cell r="AI1546"/>
          <cell r="AJ1546"/>
          <cell r="AK1546"/>
          <cell r="AL1546"/>
          <cell r="AM1546"/>
          <cell r="AN1546"/>
          <cell r="AO1546"/>
          <cell r="AP1546"/>
          <cell r="AQ1546"/>
          <cell r="AR1546"/>
          <cell r="AS1546"/>
          <cell r="AT1546"/>
          <cell r="AU1546"/>
          <cell r="AV1546"/>
          <cell r="AW1546"/>
          <cell r="AX1546"/>
          <cell r="AY1546"/>
          <cell r="AZ1546"/>
          <cell r="BA1546"/>
          <cell r="BB1546"/>
          <cell r="BC1546"/>
          <cell r="BD1546"/>
          <cell r="BE1546"/>
          <cell r="BF1546"/>
          <cell r="BG1546"/>
          <cell r="BH1546"/>
          <cell r="BI1546"/>
          <cell r="BJ1546"/>
          <cell r="BK1546"/>
          <cell r="BL1546" t="str">
            <v>นางวรรณา ปัญญา</v>
          </cell>
          <cell r="BM1546">
            <v>883262011839</v>
          </cell>
          <cell r="BN1546"/>
          <cell r="BO1546"/>
          <cell r="BP1546"/>
          <cell r="BQ1546"/>
          <cell r="BR1546"/>
          <cell r="BS1546"/>
          <cell r="BT1546"/>
          <cell r="BU1546"/>
          <cell r="BV1546"/>
          <cell r="BW1546"/>
          <cell r="BX1546"/>
          <cell r="BY1546"/>
          <cell r="BZ1546"/>
          <cell r="CA1546"/>
          <cell r="CB1546"/>
          <cell r="CC1546"/>
          <cell r="CD1546"/>
          <cell r="CE1546"/>
          <cell r="CF1546"/>
          <cell r="CG1546"/>
          <cell r="CH1546"/>
          <cell r="CI1546"/>
          <cell r="CJ1546"/>
          <cell r="CK1546"/>
          <cell r="CL1546"/>
          <cell r="CM1546"/>
          <cell r="CN1546"/>
          <cell r="CO1546"/>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AA1547"/>
          <cell r="AB1547"/>
          <cell r="AC1547"/>
          <cell r="AD1547"/>
          <cell r="AE1547"/>
          <cell r="AF1547"/>
          <cell r="AG1547"/>
          <cell r="AH1547"/>
          <cell r="AI1547"/>
          <cell r="AJ1547"/>
          <cell r="AK1547"/>
          <cell r="AL1547"/>
          <cell r="AM1547"/>
          <cell r="AN1547"/>
          <cell r="AO1547"/>
          <cell r="AP1547"/>
          <cell r="AQ1547"/>
          <cell r="AR1547"/>
          <cell r="AS1547"/>
          <cell r="AT1547"/>
          <cell r="AU1547"/>
          <cell r="AV1547"/>
          <cell r="AW1547"/>
          <cell r="AX1547"/>
          <cell r="AY1547"/>
          <cell r="AZ1547"/>
          <cell r="BA1547"/>
          <cell r="BB1547"/>
          <cell r="BC1547"/>
          <cell r="BD1547"/>
          <cell r="BE1547"/>
          <cell r="BF1547"/>
          <cell r="BG1547"/>
          <cell r="BH1547"/>
          <cell r="BI1547"/>
          <cell r="BJ1547"/>
          <cell r="BK1547"/>
          <cell r="BL1547" t="str">
            <v>นายบุญทอง มงคลเจริญชื่น</v>
          </cell>
          <cell r="BM1547">
            <v>883262011840</v>
          </cell>
          <cell r="BN1547"/>
          <cell r="BO1547"/>
          <cell r="BP1547"/>
          <cell r="BQ1547"/>
          <cell r="BR1547"/>
          <cell r="BS1547"/>
          <cell r="BT1547"/>
          <cell r="BU1547"/>
          <cell r="BV1547"/>
          <cell r="BW1547"/>
          <cell r="BX1547"/>
          <cell r="BY1547"/>
          <cell r="BZ1547"/>
          <cell r="CA1547"/>
          <cell r="CB1547"/>
          <cell r="CC1547"/>
          <cell r="CD1547"/>
          <cell r="CE1547"/>
          <cell r="CF1547"/>
          <cell r="CG1547"/>
          <cell r="CH1547"/>
          <cell r="CI1547"/>
          <cell r="CJ1547"/>
          <cell r="CK1547"/>
          <cell r="CL1547"/>
          <cell r="CM1547"/>
          <cell r="CN1547"/>
          <cell r="CO1547"/>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X1548"/>
          <cell r="Y1548"/>
          <cell r="Z1548"/>
          <cell r="AA1548">
            <v>5</v>
          </cell>
          <cell r="AB1548">
            <v>11</v>
          </cell>
          <cell r="AC1548">
            <v>2562</v>
          </cell>
          <cell r="AD1548"/>
          <cell r="AE1548"/>
          <cell r="AF1548"/>
          <cell r="AG1548"/>
          <cell r="AH1548"/>
          <cell r="AI1548"/>
          <cell r="AJ1548"/>
          <cell r="AK1548"/>
          <cell r="AL1548"/>
          <cell r="AM1548"/>
          <cell r="AN1548"/>
          <cell r="AO1548"/>
          <cell r="AP1548"/>
          <cell r="AQ1548"/>
          <cell r="AR1548"/>
          <cell r="AS1548"/>
          <cell r="AT1548"/>
          <cell r="AU1548"/>
          <cell r="AV1548"/>
          <cell r="AW1548"/>
          <cell r="AX1548"/>
          <cell r="AY1548"/>
          <cell r="AZ1548"/>
          <cell r="BA1548"/>
          <cell r="BB1548"/>
          <cell r="BC1548"/>
          <cell r="BD1548"/>
          <cell r="BE1548"/>
          <cell r="BF1548"/>
          <cell r="BG1548"/>
          <cell r="BH1548"/>
          <cell r="BI1548"/>
          <cell r="BJ1548"/>
          <cell r="BK1548"/>
          <cell r="BL1548" t="str">
            <v>นายบุญเลิศ เหมยเขียว</v>
          </cell>
          <cell r="BM1548">
            <v>883262011841</v>
          </cell>
          <cell r="BN1548"/>
          <cell r="BO1548"/>
          <cell r="BP1548"/>
          <cell r="BQ1548"/>
          <cell r="BR1548"/>
          <cell r="BS1548"/>
          <cell r="BT1548"/>
          <cell r="BU1548"/>
          <cell r="BV1548"/>
          <cell r="BW1548"/>
          <cell r="BX1548"/>
          <cell r="BY1548"/>
          <cell r="BZ1548"/>
          <cell r="CA1548"/>
          <cell r="CB1548"/>
          <cell r="CC1548"/>
          <cell r="CD1548"/>
          <cell r="CE1548"/>
          <cell r="CF1548"/>
          <cell r="CG1548"/>
          <cell r="CH1548"/>
          <cell r="CI1548"/>
          <cell r="CJ1548"/>
          <cell r="CK1548"/>
          <cell r="CL1548"/>
          <cell r="CM1548"/>
          <cell r="CN1548"/>
          <cell r="CO1548"/>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X1549"/>
          <cell r="Y1549"/>
          <cell r="Z1549"/>
          <cell r="AA1549">
            <v>13</v>
          </cell>
          <cell r="AB1549">
            <v>8</v>
          </cell>
          <cell r="AC1549">
            <v>2563</v>
          </cell>
          <cell r="AD1549"/>
          <cell r="AE1549"/>
          <cell r="AF1549"/>
          <cell r="AG1549"/>
          <cell r="AH1549"/>
          <cell r="AI1549"/>
          <cell r="AJ1549"/>
          <cell r="AK1549"/>
          <cell r="AL1549"/>
          <cell r="AM1549"/>
          <cell r="AN1549"/>
          <cell r="AO1549"/>
          <cell r="AP1549"/>
          <cell r="AQ1549"/>
          <cell r="AR1549"/>
          <cell r="AS1549"/>
          <cell r="AT1549"/>
          <cell r="AU1549"/>
          <cell r="AV1549"/>
          <cell r="AW1549"/>
          <cell r="AX1549"/>
          <cell r="AY1549"/>
          <cell r="AZ1549"/>
          <cell r="BA1549"/>
          <cell r="BB1549"/>
          <cell r="BC1549"/>
          <cell r="BD1549"/>
          <cell r="BE1549"/>
          <cell r="BF1549"/>
          <cell r="BG1549"/>
          <cell r="BH1549"/>
          <cell r="BI1549"/>
          <cell r="BJ1549"/>
          <cell r="BK1549"/>
          <cell r="BL1549" t="str">
            <v>นางสาวภรณ์ทิพย์ พัลวัลย์</v>
          </cell>
          <cell r="BM1549">
            <v>883263011042</v>
          </cell>
          <cell r="BN1549"/>
          <cell r="BO1549"/>
          <cell r="BP1549"/>
          <cell r="BQ1549"/>
          <cell r="BR1549"/>
          <cell r="BS1549"/>
          <cell r="BT1549"/>
          <cell r="BU1549"/>
          <cell r="BV1549"/>
          <cell r="BW1549"/>
          <cell r="BX1549"/>
          <cell r="BY1549"/>
          <cell r="BZ1549"/>
          <cell r="CA1549"/>
          <cell r="CB1549"/>
          <cell r="CC1549"/>
          <cell r="CD1549"/>
          <cell r="CE1549"/>
          <cell r="CF1549"/>
          <cell r="CG1549"/>
          <cell r="CH1549"/>
          <cell r="CI1549"/>
          <cell r="CJ1549"/>
          <cell r="CK1549"/>
          <cell r="CL1549"/>
          <cell r="CM1549"/>
          <cell r="CN1549"/>
          <cell r="CO1549"/>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X1550"/>
          <cell r="Y1550"/>
          <cell r="Z1550"/>
          <cell r="AA1550">
            <v>18</v>
          </cell>
          <cell r="AB1550">
            <v>11</v>
          </cell>
          <cell r="AC1550">
            <v>2562</v>
          </cell>
          <cell r="AD1550"/>
          <cell r="AE1550"/>
          <cell r="AF1550"/>
          <cell r="AG1550"/>
          <cell r="AH1550"/>
          <cell r="AI1550"/>
          <cell r="AJ1550"/>
          <cell r="AK1550"/>
          <cell r="AL1550"/>
          <cell r="AM1550"/>
          <cell r="AN1550"/>
          <cell r="AO1550"/>
          <cell r="AP1550"/>
          <cell r="AQ1550"/>
          <cell r="AR1550"/>
          <cell r="AS1550"/>
          <cell r="AT1550"/>
          <cell r="AU1550"/>
          <cell r="AV1550"/>
          <cell r="AW1550"/>
          <cell r="AX1550"/>
          <cell r="AY1550"/>
          <cell r="AZ1550"/>
          <cell r="BA1550"/>
          <cell r="BB1550"/>
          <cell r="BC1550"/>
          <cell r="BD1550"/>
          <cell r="BE1550"/>
          <cell r="BF1550"/>
          <cell r="BG1550"/>
          <cell r="BH1550"/>
          <cell r="BI1550"/>
          <cell r="BJ1550"/>
          <cell r="BK1550"/>
          <cell r="BL1550" t="str">
            <v>นางสาวอธิพร อุปนันต์</v>
          </cell>
          <cell r="BM1550">
            <v>883262011843</v>
          </cell>
          <cell r="BN1550"/>
          <cell r="BO1550"/>
          <cell r="BP1550"/>
          <cell r="BQ1550"/>
          <cell r="BR1550"/>
          <cell r="BS1550"/>
          <cell r="BT1550"/>
          <cell r="BU1550"/>
          <cell r="BV1550"/>
          <cell r="BW1550"/>
          <cell r="BX1550"/>
          <cell r="BY1550"/>
          <cell r="BZ1550"/>
          <cell r="CA1550"/>
          <cell r="CB1550"/>
          <cell r="CC1550"/>
          <cell r="CD1550"/>
          <cell r="CE1550"/>
          <cell r="CF1550"/>
          <cell r="CG1550"/>
          <cell r="CH1550"/>
          <cell r="CI1550"/>
          <cell r="CJ1550"/>
          <cell r="CK1550"/>
          <cell r="CL1550"/>
          <cell r="CM1550"/>
          <cell r="CN1550"/>
          <cell r="CO1550"/>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X1551"/>
          <cell r="Y1551"/>
          <cell r="Z1551"/>
          <cell r="AA1551">
            <v>18</v>
          </cell>
          <cell r="AB1551">
            <v>11</v>
          </cell>
          <cell r="AC1551">
            <v>2562</v>
          </cell>
          <cell r="AD1551"/>
          <cell r="AE1551"/>
          <cell r="AF1551"/>
          <cell r="AG1551"/>
          <cell r="AH1551"/>
          <cell r="AI1551"/>
          <cell r="AJ1551"/>
          <cell r="AK1551"/>
          <cell r="AL1551"/>
          <cell r="AM1551"/>
          <cell r="AN1551"/>
          <cell r="AO1551"/>
          <cell r="AP1551"/>
          <cell r="AQ1551"/>
          <cell r="AR1551"/>
          <cell r="AS1551"/>
          <cell r="AT1551"/>
          <cell r="AU1551"/>
          <cell r="AV1551"/>
          <cell r="AW1551"/>
          <cell r="AX1551"/>
          <cell r="AY1551"/>
          <cell r="AZ1551"/>
          <cell r="BA1551"/>
          <cell r="BB1551"/>
          <cell r="BC1551"/>
          <cell r="BD1551"/>
          <cell r="BE1551"/>
          <cell r="BF1551"/>
          <cell r="BG1551"/>
          <cell r="BH1551"/>
          <cell r="BI1551"/>
          <cell r="BJ1551"/>
          <cell r="BK1551"/>
          <cell r="BL1551" t="str">
            <v>นางสาววราภรณ์ ซิระเซ็น</v>
          </cell>
          <cell r="BM1551">
            <v>883262011845</v>
          </cell>
          <cell r="BN1551"/>
          <cell r="BO1551"/>
          <cell r="BP1551"/>
          <cell r="BQ1551"/>
          <cell r="BR1551"/>
          <cell r="BS1551"/>
          <cell r="BT1551"/>
          <cell r="BU1551"/>
          <cell r="BV1551"/>
          <cell r="BW1551"/>
          <cell r="BX1551"/>
          <cell r="BY1551"/>
          <cell r="BZ1551"/>
          <cell r="CA1551"/>
          <cell r="CB1551"/>
          <cell r="CC1551"/>
          <cell r="CD1551"/>
          <cell r="CE1551"/>
          <cell r="CF1551"/>
          <cell r="CG1551"/>
          <cell r="CH1551"/>
          <cell r="CI1551"/>
          <cell r="CJ1551"/>
          <cell r="CK1551"/>
          <cell r="CL1551"/>
          <cell r="CM1551"/>
          <cell r="CN1551"/>
          <cell r="CO1551"/>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X1552"/>
          <cell r="Y1552"/>
          <cell r="Z1552"/>
          <cell r="AA1552">
            <v>18</v>
          </cell>
          <cell r="AB1552">
            <v>11</v>
          </cell>
          <cell r="AC1552">
            <v>2562</v>
          </cell>
          <cell r="AD1552"/>
          <cell r="AE1552"/>
          <cell r="AF1552"/>
          <cell r="AG1552"/>
          <cell r="AH1552"/>
          <cell r="AI1552"/>
          <cell r="AJ1552"/>
          <cell r="AK1552"/>
          <cell r="AL1552"/>
          <cell r="AM1552"/>
          <cell r="AN1552"/>
          <cell r="AO1552"/>
          <cell r="AP1552"/>
          <cell r="AQ1552"/>
          <cell r="AR1552"/>
          <cell r="AS1552"/>
          <cell r="AT1552"/>
          <cell r="AU1552"/>
          <cell r="AV1552"/>
          <cell r="AW1552"/>
          <cell r="AX1552"/>
          <cell r="AY1552"/>
          <cell r="AZ1552"/>
          <cell r="BA1552"/>
          <cell r="BB1552"/>
          <cell r="BC1552"/>
          <cell r="BD1552"/>
          <cell r="BE1552"/>
          <cell r="BF1552"/>
          <cell r="BG1552"/>
          <cell r="BH1552"/>
          <cell r="BI1552"/>
          <cell r="BJ1552"/>
          <cell r="BK1552"/>
          <cell r="BL1552" t="str">
            <v>นางสาวจิราพร เกษมสุข</v>
          </cell>
          <cell r="BM1552">
            <v>883262011790</v>
          </cell>
          <cell r="BN1552"/>
          <cell r="BO1552"/>
          <cell r="BP1552"/>
          <cell r="BQ1552"/>
          <cell r="BR1552"/>
          <cell r="BS1552"/>
          <cell r="BT1552"/>
          <cell r="BU1552"/>
          <cell r="BV1552"/>
          <cell r="BW1552"/>
          <cell r="BX1552"/>
          <cell r="BY1552"/>
          <cell r="BZ1552"/>
          <cell r="CA1552"/>
          <cell r="CB1552"/>
          <cell r="CC1552"/>
          <cell r="CD1552"/>
          <cell r="CE1552"/>
          <cell r="CF1552"/>
          <cell r="CG1552"/>
          <cell r="CH1552"/>
          <cell r="CI1552"/>
          <cell r="CJ1552"/>
          <cell r="CK1552"/>
          <cell r="CL1552"/>
          <cell r="CM1552"/>
          <cell r="CN1552"/>
          <cell r="CO1552"/>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X1553"/>
          <cell r="Y1553"/>
          <cell r="Z1553"/>
          <cell r="AA1553">
            <v>4</v>
          </cell>
          <cell r="AB1553">
            <v>11</v>
          </cell>
          <cell r="AC1553">
            <v>2562</v>
          </cell>
          <cell r="AD1553"/>
          <cell r="AE1553"/>
          <cell r="AF1553"/>
          <cell r="AG1553"/>
          <cell r="AH1553"/>
          <cell r="AI1553"/>
          <cell r="AJ1553"/>
          <cell r="AK1553"/>
          <cell r="AL1553"/>
          <cell r="AM1553"/>
          <cell r="AN1553"/>
          <cell r="AO1553"/>
          <cell r="AP1553"/>
          <cell r="AQ1553"/>
          <cell r="AR1553"/>
          <cell r="AS1553"/>
          <cell r="AT1553"/>
          <cell r="AU1553"/>
          <cell r="AV1553"/>
          <cell r="AW1553"/>
          <cell r="AX1553"/>
          <cell r="AY1553"/>
          <cell r="AZ1553"/>
          <cell r="BA1553"/>
          <cell r="BB1553"/>
          <cell r="BC1553"/>
          <cell r="BD1553"/>
          <cell r="BE1553"/>
          <cell r="BF1553"/>
          <cell r="BG1553"/>
          <cell r="BH1553"/>
          <cell r="BI1553"/>
          <cell r="BJ1553"/>
          <cell r="BK1553"/>
          <cell r="BL1553" t="str">
            <v>นายเอนก สีทองบูรณ์</v>
          </cell>
          <cell r="BM1553">
            <v>883262011788</v>
          </cell>
          <cell r="BN1553"/>
          <cell r="BO1553"/>
          <cell r="BP1553"/>
          <cell r="BQ1553"/>
          <cell r="BR1553"/>
          <cell r="BS1553"/>
          <cell r="BT1553"/>
          <cell r="BU1553"/>
          <cell r="BV1553"/>
          <cell r="BW1553"/>
          <cell r="BX1553"/>
          <cell r="BY1553"/>
          <cell r="BZ1553"/>
          <cell r="CA1553"/>
          <cell r="CB1553"/>
          <cell r="CC1553"/>
          <cell r="CD1553"/>
          <cell r="CE1553"/>
          <cell r="CF1553"/>
          <cell r="CG1553"/>
          <cell r="CH1553"/>
          <cell r="CI1553"/>
          <cell r="CJ1553"/>
          <cell r="CK1553"/>
          <cell r="CL1553"/>
          <cell r="CM1553"/>
          <cell r="CN1553"/>
          <cell r="CO1553"/>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AA1554"/>
          <cell r="AB1554"/>
          <cell r="AC1554"/>
          <cell r="AD1554"/>
          <cell r="AE1554"/>
          <cell r="AF1554"/>
          <cell r="AG1554"/>
          <cell r="AH1554"/>
          <cell r="AI1554"/>
          <cell r="AJ1554"/>
          <cell r="AK1554"/>
          <cell r="AL1554"/>
          <cell r="AM1554"/>
          <cell r="AN1554"/>
          <cell r="AO1554"/>
          <cell r="AP1554"/>
          <cell r="AQ1554"/>
          <cell r="AR1554"/>
          <cell r="AS1554"/>
          <cell r="AT1554"/>
          <cell r="AU1554"/>
          <cell r="AV1554"/>
          <cell r="AW1554"/>
          <cell r="AX1554"/>
          <cell r="AY1554"/>
          <cell r="AZ1554"/>
          <cell r="BA1554"/>
          <cell r="BB1554"/>
          <cell r="BC1554"/>
          <cell r="BD1554"/>
          <cell r="BE1554"/>
          <cell r="BF1554"/>
          <cell r="BG1554"/>
          <cell r="BH1554"/>
          <cell r="BI1554"/>
          <cell r="BJ1554"/>
          <cell r="BK1554"/>
          <cell r="BL1554" t="str">
            <v>นางสาวสุพัตรา สุพรรณ์</v>
          </cell>
          <cell r="BM1554">
            <v>883262011848</v>
          </cell>
          <cell r="BN1554"/>
          <cell r="BO1554"/>
          <cell r="BP1554"/>
          <cell r="BQ1554"/>
          <cell r="BR1554"/>
          <cell r="BS1554"/>
          <cell r="BT1554"/>
          <cell r="BU1554"/>
          <cell r="BV1554"/>
          <cell r="BW1554"/>
          <cell r="BX1554"/>
          <cell r="BY1554"/>
          <cell r="BZ1554"/>
          <cell r="CA1554"/>
          <cell r="CB1554"/>
          <cell r="CC1554"/>
          <cell r="CD1554"/>
          <cell r="CE1554"/>
          <cell r="CF1554"/>
          <cell r="CG1554"/>
          <cell r="CH1554"/>
          <cell r="CI1554"/>
          <cell r="CJ1554"/>
          <cell r="CK1554"/>
          <cell r="CL1554"/>
          <cell r="CM1554"/>
          <cell r="CN1554"/>
          <cell r="CO1554"/>
        </row>
        <row r="1555">
          <cell r="B1555">
            <v>2399</v>
          </cell>
          <cell r="C1555">
            <v>1551</v>
          </cell>
          <cell r="D1555">
            <v>19</v>
          </cell>
          <cell r="E1555">
            <v>12</v>
          </cell>
          <cell r="F1555">
            <v>2566</v>
          </cell>
          <cell r="G1555">
            <v>340744005</v>
          </cell>
          <cell r="H1555"/>
          <cell r="I1555" t="str">
            <v>บ้านใหม่สามัคคี</v>
          </cell>
          <cell r="J1555"/>
          <cell r="K1555"/>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X1555"/>
          <cell r="Y1555"/>
          <cell r="Z1555"/>
          <cell r="AA1555">
            <v>15</v>
          </cell>
          <cell r="AB1555">
            <v>5</v>
          </cell>
          <cell r="AC1555">
            <v>2561</v>
          </cell>
          <cell r="AD1555"/>
          <cell r="AE1555"/>
          <cell r="AF1555"/>
          <cell r="AG1555"/>
          <cell r="AH1555"/>
          <cell r="AI1555"/>
          <cell r="AJ1555"/>
          <cell r="AK1555"/>
          <cell r="AL1555"/>
          <cell r="AM1555"/>
          <cell r="AN1555"/>
          <cell r="AO1555"/>
          <cell r="AP1555"/>
          <cell r="AQ1555"/>
          <cell r="AR1555"/>
          <cell r="AS1555"/>
          <cell r="AT1555"/>
          <cell r="AU1555"/>
          <cell r="AV1555"/>
          <cell r="AW1555"/>
          <cell r="AX1555"/>
          <cell r="AY1555"/>
          <cell r="AZ1555"/>
          <cell r="BA1555"/>
          <cell r="BB1555"/>
          <cell r="BC1555"/>
          <cell r="BD1555"/>
          <cell r="BE1555"/>
          <cell r="BF1555"/>
          <cell r="BG1555"/>
          <cell r="BH1555"/>
          <cell r="BI1555"/>
          <cell r="BJ1555"/>
          <cell r="BK1555"/>
          <cell r="BL1555" t="str">
            <v xml:space="preserve">บ้านใหม่สามัคคี </v>
          </cell>
          <cell r="BM1555">
            <v>0</v>
          </cell>
          <cell r="BN1555"/>
          <cell r="BO1555"/>
          <cell r="BP1555"/>
          <cell r="BQ1555"/>
          <cell r="BR1555"/>
          <cell r="BS1555"/>
          <cell r="BT1555"/>
          <cell r="BU1555"/>
          <cell r="BV1555"/>
          <cell r="BW1555"/>
          <cell r="BX1555"/>
          <cell r="BY1555"/>
          <cell r="BZ1555"/>
          <cell r="CA1555"/>
          <cell r="CB1555"/>
          <cell r="CC1555"/>
          <cell r="CD1555"/>
          <cell r="CE1555"/>
          <cell r="CF1555"/>
          <cell r="CG1555"/>
          <cell r="CH1555"/>
          <cell r="CI1555"/>
          <cell r="CJ1555"/>
          <cell r="CK1555"/>
          <cell r="CL1555"/>
          <cell r="CM1555"/>
          <cell r="CN1555"/>
          <cell r="CO1555"/>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AA1556"/>
          <cell r="AB1556"/>
          <cell r="AC1556"/>
          <cell r="AD1556"/>
          <cell r="AE1556"/>
          <cell r="AF1556"/>
          <cell r="AG1556"/>
          <cell r="AH1556"/>
          <cell r="AI1556"/>
          <cell r="AJ1556"/>
          <cell r="AK1556"/>
          <cell r="AL1556"/>
          <cell r="AM1556"/>
          <cell r="AN1556"/>
          <cell r="AO1556"/>
          <cell r="AP1556"/>
          <cell r="AQ1556"/>
          <cell r="AR1556"/>
          <cell r="AS1556"/>
          <cell r="AT1556"/>
          <cell r="AU1556"/>
          <cell r="AV1556"/>
          <cell r="AW1556"/>
          <cell r="AX1556"/>
          <cell r="AY1556"/>
          <cell r="AZ1556"/>
          <cell r="BA1556"/>
          <cell r="BB1556"/>
          <cell r="BC1556"/>
          <cell r="BD1556"/>
          <cell r="BE1556"/>
          <cell r="BF1556"/>
          <cell r="BG1556"/>
          <cell r="BH1556"/>
          <cell r="BI1556"/>
          <cell r="BJ1556"/>
          <cell r="BK1556"/>
          <cell r="BL1556" t="str">
            <v>นางสาวภิรัญญา แสงผึ้ง</v>
          </cell>
          <cell r="BM1556">
            <v>883263011147</v>
          </cell>
          <cell r="BN1556"/>
          <cell r="BO1556"/>
          <cell r="BP1556"/>
          <cell r="BQ1556"/>
          <cell r="BR1556"/>
          <cell r="BS1556"/>
          <cell r="BT1556"/>
          <cell r="BU1556"/>
          <cell r="BV1556"/>
          <cell r="BW1556"/>
          <cell r="BX1556"/>
          <cell r="BY1556"/>
          <cell r="BZ1556"/>
          <cell r="CA1556"/>
          <cell r="CB1556"/>
          <cell r="CC1556"/>
          <cell r="CD1556"/>
          <cell r="CE1556"/>
          <cell r="CF1556"/>
          <cell r="CG1556"/>
          <cell r="CH1556"/>
          <cell r="CI1556"/>
          <cell r="CJ1556"/>
          <cell r="CK1556"/>
          <cell r="CL1556"/>
          <cell r="CM1556"/>
          <cell r="CN1556"/>
          <cell r="CO1556"/>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AA1557"/>
          <cell r="AB1557"/>
          <cell r="AC1557"/>
          <cell r="AD1557"/>
          <cell r="AE1557"/>
          <cell r="AF1557"/>
          <cell r="AG1557"/>
          <cell r="AH1557"/>
          <cell r="AI1557"/>
          <cell r="AJ1557"/>
          <cell r="AK1557"/>
          <cell r="AL1557"/>
          <cell r="AM1557"/>
          <cell r="AN1557"/>
          <cell r="AO1557"/>
          <cell r="AP1557"/>
          <cell r="AQ1557"/>
          <cell r="AR1557"/>
          <cell r="AS1557"/>
          <cell r="AT1557"/>
          <cell r="AU1557"/>
          <cell r="AV1557"/>
          <cell r="AW1557"/>
          <cell r="AX1557"/>
          <cell r="AY1557"/>
          <cell r="AZ1557"/>
          <cell r="BA1557"/>
          <cell r="BB1557"/>
          <cell r="BC1557"/>
          <cell r="BD1557"/>
          <cell r="BE1557"/>
          <cell r="BF1557"/>
          <cell r="BG1557"/>
          <cell r="BH1557"/>
          <cell r="BI1557"/>
          <cell r="BJ1557"/>
          <cell r="BK1557"/>
          <cell r="BL1557" t="str">
            <v>นางสาวพัตรพิมล ตานะเป็ง</v>
          </cell>
          <cell r="BM1557">
            <v>883263011129</v>
          </cell>
          <cell r="BN1557"/>
          <cell r="BO1557"/>
          <cell r="BP1557"/>
          <cell r="BQ1557"/>
          <cell r="BR1557"/>
          <cell r="BS1557"/>
          <cell r="BT1557"/>
          <cell r="BU1557"/>
          <cell r="BV1557"/>
          <cell r="BW1557"/>
          <cell r="BX1557"/>
          <cell r="BY1557"/>
          <cell r="BZ1557"/>
          <cell r="CA1557"/>
          <cell r="CB1557"/>
          <cell r="CC1557"/>
          <cell r="CD1557"/>
          <cell r="CE1557"/>
          <cell r="CF1557"/>
          <cell r="CG1557"/>
          <cell r="CH1557"/>
          <cell r="CI1557"/>
          <cell r="CJ1557"/>
          <cell r="CK1557"/>
          <cell r="CL1557"/>
          <cell r="CM1557"/>
          <cell r="CN1557"/>
          <cell r="CO1557"/>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X1558"/>
          <cell r="Y1558"/>
          <cell r="Z1558"/>
          <cell r="AA1558">
            <v>29</v>
          </cell>
          <cell r="AB1558">
            <v>6</v>
          </cell>
          <cell r="AC1558">
            <v>2564</v>
          </cell>
          <cell r="AD1558"/>
          <cell r="AE1558"/>
          <cell r="AF1558"/>
          <cell r="AG1558"/>
          <cell r="AH1558"/>
          <cell r="AI1558"/>
          <cell r="AJ1558"/>
          <cell r="AK1558"/>
          <cell r="AL1558"/>
          <cell r="AM1558"/>
          <cell r="AN1558"/>
          <cell r="AO1558"/>
          <cell r="AP1558"/>
          <cell r="AQ1558"/>
          <cell r="AR1558"/>
          <cell r="AS1558"/>
          <cell r="AT1558"/>
          <cell r="AU1558"/>
          <cell r="AV1558"/>
          <cell r="AW1558"/>
          <cell r="AX1558"/>
          <cell r="AY1558"/>
          <cell r="AZ1558"/>
          <cell r="BA1558"/>
          <cell r="BB1558"/>
          <cell r="BC1558"/>
          <cell r="BD1558"/>
          <cell r="BE1558"/>
          <cell r="BF1558"/>
          <cell r="BG1558"/>
          <cell r="BH1558"/>
          <cell r="BI1558"/>
          <cell r="BJ1558"/>
          <cell r="BK1558"/>
          <cell r="BL1558" t="str">
            <v>นางสาวบัณฑิตา ไทยใหม่</v>
          </cell>
          <cell r="BM1558">
            <v>883263011131</v>
          </cell>
          <cell r="BN1558"/>
          <cell r="BO1558"/>
          <cell r="BP1558"/>
          <cell r="BQ1558"/>
          <cell r="BR1558"/>
          <cell r="BS1558"/>
          <cell r="BT1558"/>
          <cell r="BU1558"/>
          <cell r="BV1558"/>
          <cell r="BW1558"/>
          <cell r="BX1558"/>
          <cell r="BY1558"/>
          <cell r="BZ1558"/>
          <cell r="CA1558"/>
          <cell r="CB1558"/>
          <cell r="CC1558"/>
          <cell r="CD1558"/>
          <cell r="CE1558"/>
          <cell r="CF1558"/>
          <cell r="CG1558"/>
          <cell r="CH1558"/>
          <cell r="CI1558"/>
          <cell r="CJ1558"/>
          <cell r="CK1558"/>
          <cell r="CL1558"/>
          <cell r="CM1558"/>
          <cell r="CN1558"/>
          <cell r="CO1558"/>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AA1559"/>
          <cell r="AB1559"/>
          <cell r="AC1559"/>
          <cell r="AD1559"/>
          <cell r="AE1559"/>
          <cell r="AF1559"/>
          <cell r="AG1559"/>
          <cell r="AH1559"/>
          <cell r="AI1559"/>
          <cell r="AJ1559"/>
          <cell r="AK1559"/>
          <cell r="AL1559"/>
          <cell r="AM1559"/>
          <cell r="AN1559"/>
          <cell r="AO1559"/>
          <cell r="AP1559"/>
          <cell r="AQ1559"/>
          <cell r="AR1559"/>
          <cell r="AS1559"/>
          <cell r="AT1559"/>
          <cell r="AU1559"/>
          <cell r="AV1559"/>
          <cell r="AW1559"/>
          <cell r="AX1559"/>
          <cell r="AY1559"/>
          <cell r="AZ1559"/>
          <cell r="BA1559"/>
          <cell r="BB1559"/>
          <cell r="BC1559"/>
          <cell r="BD1559"/>
          <cell r="BE1559"/>
          <cell r="BF1559"/>
          <cell r="BG1559"/>
          <cell r="BH1559"/>
          <cell r="BI1559"/>
          <cell r="BJ1559"/>
          <cell r="BK1559"/>
          <cell r="BL1559" t="str">
            <v>นางจิตตพิมพ์ ศรีคำนวล</v>
          </cell>
          <cell r="BM1559">
            <v>883263011037</v>
          </cell>
          <cell r="BN1559"/>
          <cell r="BO1559"/>
          <cell r="BP1559"/>
          <cell r="BQ1559"/>
          <cell r="BR1559"/>
          <cell r="BS1559"/>
          <cell r="BT1559"/>
          <cell r="BU1559"/>
          <cell r="BV1559"/>
          <cell r="BW1559"/>
          <cell r="BX1559"/>
          <cell r="BY1559"/>
          <cell r="BZ1559"/>
          <cell r="CA1559"/>
          <cell r="CB1559"/>
          <cell r="CC1559"/>
          <cell r="CD1559"/>
          <cell r="CE1559"/>
          <cell r="CF1559"/>
          <cell r="CG1559"/>
          <cell r="CH1559"/>
          <cell r="CI1559"/>
          <cell r="CJ1559"/>
          <cell r="CK1559"/>
          <cell r="CL1559"/>
          <cell r="CM1559"/>
          <cell r="CN1559"/>
          <cell r="CO1559"/>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AA1560"/>
          <cell r="AB1560"/>
          <cell r="AC1560"/>
          <cell r="AD1560"/>
          <cell r="AE1560"/>
          <cell r="AF1560"/>
          <cell r="AG1560"/>
          <cell r="AH1560"/>
          <cell r="AI1560"/>
          <cell r="AJ1560"/>
          <cell r="AK1560"/>
          <cell r="AL1560"/>
          <cell r="AM1560"/>
          <cell r="AN1560"/>
          <cell r="AO1560"/>
          <cell r="AP1560"/>
          <cell r="AQ1560"/>
          <cell r="AR1560"/>
          <cell r="AS1560"/>
          <cell r="AT1560"/>
          <cell r="AU1560"/>
          <cell r="AV1560"/>
          <cell r="AW1560"/>
          <cell r="AX1560"/>
          <cell r="AY1560"/>
          <cell r="AZ1560"/>
          <cell r="BA1560"/>
          <cell r="BB1560"/>
          <cell r="BC1560"/>
          <cell r="BD1560"/>
          <cell r="BE1560"/>
          <cell r="BF1560"/>
          <cell r="BG1560"/>
          <cell r="BH1560"/>
          <cell r="BI1560"/>
          <cell r="BJ1560"/>
          <cell r="BK1560"/>
          <cell r="BL1560" t="str">
            <v>นายประสงค์ บูรณะ</v>
          </cell>
          <cell r="BM1560">
            <v>888165010604</v>
          </cell>
          <cell r="BN1560"/>
          <cell r="BO1560"/>
          <cell r="BP1560"/>
          <cell r="BQ1560"/>
          <cell r="BR1560"/>
          <cell r="BS1560"/>
          <cell r="BT1560"/>
          <cell r="BU1560"/>
          <cell r="BV1560"/>
          <cell r="BW1560"/>
          <cell r="BX1560"/>
          <cell r="BY1560"/>
          <cell r="BZ1560"/>
          <cell r="CA1560"/>
          <cell r="CB1560"/>
          <cell r="CC1560"/>
          <cell r="CD1560"/>
          <cell r="CE1560"/>
          <cell r="CF1560"/>
          <cell r="CG1560"/>
          <cell r="CH1560"/>
          <cell r="CI1560"/>
          <cell r="CJ1560"/>
          <cell r="CK1560"/>
          <cell r="CL1560"/>
          <cell r="CM1560"/>
          <cell r="CN1560"/>
          <cell r="CO1560"/>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X1561"/>
          <cell r="Y1561"/>
          <cell r="Z1561"/>
          <cell r="AA1561">
            <v>1</v>
          </cell>
          <cell r="AB1561">
            <v>6</v>
          </cell>
          <cell r="AC1561">
            <v>2564</v>
          </cell>
          <cell r="AD1561"/>
          <cell r="AE1561"/>
          <cell r="AF1561"/>
          <cell r="AG1561"/>
          <cell r="AH1561"/>
          <cell r="AI1561"/>
          <cell r="AJ1561"/>
          <cell r="AK1561"/>
          <cell r="AL1561"/>
          <cell r="AM1561"/>
          <cell r="AN1561"/>
          <cell r="AO1561"/>
          <cell r="AP1561"/>
          <cell r="AQ1561"/>
          <cell r="AR1561"/>
          <cell r="AS1561"/>
          <cell r="AT1561"/>
          <cell r="AU1561"/>
          <cell r="AV1561"/>
          <cell r="AW1561"/>
          <cell r="AX1561"/>
          <cell r="AY1561"/>
          <cell r="AZ1561"/>
          <cell r="BA1561"/>
          <cell r="BB1561"/>
          <cell r="BC1561"/>
          <cell r="BD1561"/>
          <cell r="BE1561"/>
          <cell r="BF1561"/>
          <cell r="BG1561"/>
          <cell r="BH1561"/>
          <cell r="BI1561"/>
          <cell r="BJ1561"/>
          <cell r="BK1561"/>
          <cell r="BL1561" t="str">
            <v>นางสาวณัฐธิดา วรษายะ</v>
          </cell>
          <cell r="BM1561">
            <v>883263011141</v>
          </cell>
          <cell r="BN1561"/>
          <cell r="BO1561"/>
          <cell r="BP1561"/>
          <cell r="BQ1561"/>
          <cell r="BR1561"/>
          <cell r="BS1561"/>
          <cell r="BT1561"/>
          <cell r="BU1561"/>
          <cell r="BV1561"/>
          <cell r="BW1561"/>
          <cell r="BX1561"/>
          <cell r="BY1561"/>
          <cell r="BZ1561"/>
          <cell r="CA1561"/>
          <cell r="CB1561"/>
          <cell r="CC1561"/>
          <cell r="CD1561"/>
          <cell r="CE1561"/>
          <cell r="CF1561"/>
          <cell r="CG1561"/>
          <cell r="CH1561"/>
          <cell r="CI1561"/>
          <cell r="CJ1561"/>
          <cell r="CK1561"/>
          <cell r="CL1561"/>
          <cell r="CM1561"/>
          <cell r="CN1561"/>
          <cell r="CO1561"/>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X1562"/>
          <cell r="Y1562"/>
          <cell r="Z1562"/>
          <cell r="AA1562">
            <v>13</v>
          </cell>
          <cell r="AB1562">
            <v>8</v>
          </cell>
          <cell r="AC1562">
            <v>2563</v>
          </cell>
          <cell r="AD1562"/>
          <cell r="AE1562"/>
          <cell r="AF1562"/>
          <cell r="AG1562"/>
          <cell r="AH1562"/>
          <cell r="AI1562"/>
          <cell r="AJ1562"/>
          <cell r="AK1562"/>
          <cell r="AL1562"/>
          <cell r="AM1562"/>
          <cell r="AN1562"/>
          <cell r="AO1562"/>
          <cell r="AP1562"/>
          <cell r="AQ1562"/>
          <cell r="AR1562"/>
          <cell r="AS1562"/>
          <cell r="AT1562"/>
          <cell r="AU1562"/>
          <cell r="AV1562"/>
          <cell r="AW1562"/>
          <cell r="AX1562"/>
          <cell r="AY1562"/>
          <cell r="AZ1562"/>
          <cell r="BA1562"/>
          <cell r="BB1562"/>
          <cell r="BC1562"/>
          <cell r="BD1562"/>
          <cell r="BE1562"/>
          <cell r="BF1562"/>
          <cell r="BG1562"/>
          <cell r="BH1562"/>
          <cell r="BI1562"/>
          <cell r="BJ1562"/>
          <cell r="BK1562"/>
          <cell r="BL1562" t="str">
            <v>นางสาวมาลี เตชะตา</v>
          </cell>
          <cell r="BM1562">
            <v>883263011130</v>
          </cell>
          <cell r="BN1562"/>
          <cell r="BO1562"/>
          <cell r="BP1562"/>
          <cell r="BQ1562"/>
          <cell r="BR1562"/>
          <cell r="BS1562"/>
          <cell r="BT1562"/>
          <cell r="BU1562"/>
          <cell r="BV1562"/>
          <cell r="BW1562"/>
          <cell r="BX1562"/>
          <cell r="BY1562"/>
          <cell r="BZ1562"/>
          <cell r="CA1562"/>
          <cell r="CB1562"/>
          <cell r="CC1562"/>
          <cell r="CD1562"/>
          <cell r="CE1562"/>
          <cell r="CF1562"/>
          <cell r="CG1562"/>
          <cell r="CH1562"/>
          <cell r="CI1562"/>
          <cell r="CJ1562"/>
          <cell r="CK1562"/>
          <cell r="CL1562"/>
          <cell r="CM1562"/>
          <cell r="CN1562"/>
          <cell r="CO1562"/>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X1563"/>
          <cell r="Y1563"/>
          <cell r="Z1563"/>
          <cell r="AA1563">
            <v>29</v>
          </cell>
          <cell r="AB1563">
            <v>9</v>
          </cell>
          <cell r="AC1563">
            <v>2563</v>
          </cell>
          <cell r="AD1563"/>
          <cell r="AE1563"/>
          <cell r="AF1563"/>
          <cell r="AG1563"/>
          <cell r="AH1563"/>
          <cell r="AI1563"/>
          <cell r="AJ1563"/>
          <cell r="AK1563"/>
          <cell r="AL1563"/>
          <cell r="AM1563"/>
          <cell r="AN1563"/>
          <cell r="AO1563"/>
          <cell r="AP1563"/>
          <cell r="AQ1563"/>
          <cell r="AR1563"/>
          <cell r="AS1563"/>
          <cell r="AT1563"/>
          <cell r="AU1563"/>
          <cell r="AV1563"/>
          <cell r="AW1563"/>
          <cell r="AX1563"/>
          <cell r="AY1563"/>
          <cell r="AZ1563"/>
          <cell r="BA1563"/>
          <cell r="BB1563"/>
          <cell r="BC1563"/>
          <cell r="BD1563"/>
          <cell r="BE1563"/>
          <cell r="BF1563"/>
          <cell r="BG1563"/>
          <cell r="BH1563"/>
          <cell r="BI1563"/>
          <cell r="BJ1563"/>
          <cell r="BK1563"/>
          <cell r="BL1563" t="str">
            <v>นางสมศรี จันตะพรม</v>
          </cell>
          <cell r="BM1563">
            <v>883263011139</v>
          </cell>
          <cell r="BN1563"/>
          <cell r="BO1563"/>
          <cell r="BP1563"/>
          <cell r="BQ1563"/>
          <cell r="BR1563"/>
          <cell r="BS1563"/>
          <cell r="BT1563"/>
          <cell r="BU1563"/>
          <cell r="BV1563"/>
          <cell r="BW1563"/>
          <cell r="BX1563"/>
          <cell r="BY1563"/>
          <cell r="BZ1563"/>
          <cell r="CA1563"/>
          <cell r="CB1563"/>
          <cell r="CC1563"/>
          <cell r="CD1563"/>
          <cell r="CE1563"/>
          <cell r="CF1563"/>
          <cell r="CG1563"/>
          <cell r="CH1563"/>
          <cell r="CI1563"/>
          <cell r="CJ1563"/>
          <cell r="CK1563"/>
          <cell r="CL1563"/>
          <cell r="CM1563"/>
          <cell r="CN1563"/>
          <cell r="CO1563"/>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X1564"/>
          <cell r="Y1564"/>
          <cell r="Z1564"/>
          <cell r="AA1564">
            <v>20</v>
          </cell>
          <cell r="AB1564">
            <v>8</v>
          </cell>
          <cell r="AC1564">
            <v>2563</v>
          </cell>
          <cell r="AD1564"/>
          <cell r="AE1564"/>
          <cell r="AF1564"/>
          <cell r="AG1564"/>
          <cell r="AH1564"/>
          <cell r="AI1564"/>
          <cell r="AJ1564"/>
          <cell r="AK1564"/>
          <cell r="AL1564"/>
          <cell r="AM1564"/>
          <cell r="AN1564"/>
          <cell r="AO1564"/>
          <cell r="AP1564"/>
          <cell r="AQ1564"/>
          <cell r="AR1564"/>
          <cell r="AS1564"/>
          <cell r="AT1564"/>
          <cell r="AU1564"/>
          <cell r="AV1564"/>
          <cell r="AW1564"/>
          <cell r="AX1564"/>
          <cell r="AY1564"/>
          <cell r="AZ1564"/>
          <cell r="BA1564"/>
          <cell r="BB1564"/>
          <cell r="BC1564"/>
          <cell r="BD1564"/>
          <cell r="BE1564"/>
          <cell r="BF1564"/>
          <cell r="BG1564"/>
          <cell r="BH1564"/>
          <cell r="BI1564"/>
          <cell r="BJ1564"/>
          <cell r="BK1564"/>
          <cell r="BL1564" t="str">
            <v>นางฉัตรวลัยหรือหยดวลัย ปิยพรชัยตระกูลหรือยศถามี</v>
          </cell>
          <cell r="BM1564">
            <v>883263011271</v>
          </cell>
          <cell r="BN1564"/>
          <cell r="BO1564"/>
          <cell r="BP1564"/>
          <cell r="BQ1564"/>
          <cell r="BR1564"/>
          <cell r="BS1564"/>
          <cell r="BT1564"/>
          <cell r="BU1564"/>
          <cell r="BV1564"/>
          <cell r="BW1564"/>
          <cell r="BX1564"/>
          <cell r="BY1564"/>
          <cell r="BZ1564"/>
          <cell r="CA1564"/>
          <cell r="CB1564"/>
          <cell r="CC1564"/>
          <cell r="CD1564"/>
          <cell r="CE1564"/>
          <cell r="CF1564"/>
          <cell r="CG1564"/>
          <cell r="CH1564"/>
          <cell r="CI1564"/>
          <cell r="CJ1564"/>
          <cell r="CK1564"/>
          <cell r="CL1564"/>
          <cell r="CM1564"/>
          <cell r="CN1564"/>
          <cell r="CO1564"/>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X1565"/>
          <cell r="Y1565"/>
          <cell r="Z1565"/>
          <cell r="AA1565">
            <v>20</v>
          </cell>
          <cell r="AB1565">
            <v>8</v>
          </cell>
          <cell r="AC1565">
            <v>2563</v>
          </cell>
          <cell r="AD1565"/>
          <cell r="AE1565"/>
          <cell r="AF1565"/>
          <cell r="AG1565"/>
          <cell r="AH1565"/>
          <cell r="AI1565"/>
          <cell r="AJ1565"/>
          <cell r="AK1565"/>
          <cell r="AL1565"/>
          <cell r="AM1565"/>
          <cell r="AN1565"/>
          <cell r="AO1565"/>
          <cell r="AP1565"/>
          <cell r="AQ1565"/>
          <cell r="AR1565"/>
          <cell r="AS1565"/>
          <cell r="AT1565"/>
          <cell r="AU1565"/>
          <cell r="AV1565"/>
          <cell r="AW1565"/>
          <cell r="AX1565"/>
          <cell r="AY1565"/>
          <cell r="AZ1565"/>
          <cell r="BA1565"/>
          <cell r="BB1565"/>
          <cell r="BC1565"/>
          <cell r="BD1565"/>
          <cell r="BE1565"/>
          <cell r="BF1565"/>
          <cell r="BG1565"/>
          <cell r="BH1565"/>
          <cell r="BI1565"/>
          <cell r="BJ1565"/>
          <cell r="BK1565"/>
          <cell r="BL1565" t="str">
            <v>นางต้อย กันทะมาลี</v>
          </cell>
          <cell r="BM1565">
            <v>883263011272</v>
          </cell>
          <cell r="BN1565"/>
          <cell r="BO1565"/>
          <cell r="BP1565"/>
          <cell r="BQ1565"/>
          <cell r="BR1565"/>
          <cell r="BS1565"/>
          <cell r="BT1565"/>
          <cell r="BU1565"/>
          <cell r="BV1565"/>
          <cell r="BW1565"/>
          <cell r="BX1565"/>
          <cell r="BY1565"/>
          <cell r="BZ1565"/>
          <cell r="CA1565"/>
          <cell r="CB1565"/>
          <cell r="CC1565"/>
          <cell r="CD1565"/>
          <cell r="CE1565"/>
          <cell r="CF1565"/>
          <cell r="CG1565"/>
          <cell r="CH1565"/>
          <cell r="CI1565"/>
          <cell r="CJ1565"/>
          <cell r="CK1565"/>
          <cell r="CL1565"/>
          <cell r="CM1565"/>
          <cell r="CN1565"/>
          <cell r="CO1565"/>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AA1566"/>
          <cell r="AB1566"/>
          <cell r="AC1566"/>
          <cell r="AD1566"/>
          <cell r="AE1566"/>
          <cell r="AF1566"/>
          <cell r="AG1566"/>
          <cell r="AH1566"/>
          <cell r="AI1566"/>
          <cell r="AJ1566"/>
          <cell r="AK1566"/>
          <cell r="AL1566"/>
          <cell r="AM1566"/>
          <cell r="AN1566"/>
          <cell r="AO1566"/>
          <cell r="AP1566"/>
          <cell r="AQ1566"/>
          <cell r="AR1566"/>
          <cell r="AS1566"/>
          <cell r="AT1566"/>
          <cell r="AU1566"/>
          <cell r="AV1566"/>
          <cell r="AW1566"/>
          <cell r="AX1566"/>
          <cell r="AY1566"/>
          <cell r="AZ1566"/>
          <cell r="BA1566"/>
          <cell r="BB1566" t="str">
            <v>ยกเลิกสืบเนื่องจากชำระหนี้ปิดบัญชี 31/5/2567</v>
          </cell>
          <cell r="BC1566"/>
          <cell r="BD1566"/>
          <cell r="BE1566"/>
          <cell r="BF1566"/>
          <cell r="BG1566"/>
          <cell r="BH1566"/>
          <cell r="BI1566"/>
          <cell r="BJ1566"/>
          <cell r="BK1566"/>
          <cell r="BL1566" t="str">
            <v>นายธนากฤต แสนใจบาล</v>
          </cell>
          <cell r="BM1566">
            <v>883263011656</v>
          </cell>
          <cell r="BN1566"/>
          <cell r="BO1566"/>
          <cell r="BP1566"/>
          <cell r="BQ1566"/>
          <cell r="BR1566"/>
          <cell r="BS1566"/>
          <cell r="BT1566"/>
          <cell r="BU1566"/>
          <cell r="BV1566"/>
          <cell r="BW1566"/>
          <cell r="BX1566"/>
          <cell r="BY1566"/>
          <cell r="BZ1566"/>
          <cell r="CA1566"/>
          <cell r="CB1566"/>
          <cell r="CC1566"/>
          <cell r="CD1566"/>
          <cell r="CE1566"/>
          <cell r="CF1566"/>
          <cell r="CG1566"/>
          <cell r="CH1566"/>
          <cell r="CI1566"/>
          <cell r="CJ1566"/>
          <cell r="CK1566"/>
          <cell r="CL1566"/>
          <cell r="CM1566"/>
          <cell r="CN1566"/>
          <cell r="CO1566"/>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AA1567"/>
          <cell r="AB1567"/>
          <cell r="AC1567"/>
          <cell r="AD1567"/>
          <cell r="AE1567"/>
          <cell r="AF1567"/>
          <cell r="AG1567"/>
          <cell r="AH1567"/>
          <cell r="AI1567"/>
          <cell r="AJ1567"/>
          <cell r="AK1567"/>
          <cell r="AL1567"/>
          <cell r="AM1567"/>
          <cell r="AN1567"/>
          <cell r="AO1567"/>
          <cell r="AP1567"/>
          <cell r="AQ1567"/>
          <cell r="AR1567"/>
          <cell r="AS1567"/>
          <cell r="AT1567"/>
          <cell r="AU1567"/>
          <cell r="AV1567"/>
          <cell r="AW1567"/>
          <cell r="AX1567"/>
          <cell r="AY1567"/>
          <cell r="AZ1567"/>
          <cell r="BA1567"/>
          <cell r="BB1567"/>
          <cell r="BC1567"/>
          <cell r="BD1567"/>
          <cell r="BE1567"/>
          <cell r="BF1567"/>
          <cell r="BG1567"/>
          <cell r="BH1567"/>
          <cell r="BI1567"/>
          <cell r="BJ1567"/>
          <cell r="BK1567"/>
          <cell r="BL1567" t="str">
            <v>นายเสาร์คำ ลำยุ</v>
          </cell>
          <cell r="BM1567">
            <v>883263011652</v>
          </cell>
          <cell r="BN1567"/>
          <cell r="BO1567"/>
          <cell r="BP1567"/>
          <cell r="BQ1567"/>
          <cell r="BR1567"/>
          <cell r="BS1567"/>
          <cell r="BT1567"/>
          <cell r="BU1567"/>
          <cell r="BV1567"/>
          <cell r="BW1567"/>
          <cell r="BX1567"/>
          <cell r="BY1567"/>
          <cell r="BZ1567"/>
          <cell r="CA1567"/>
          <cell r="CB1567"/>
          <cell r="CC1567"/>
          <cell r="CD1567"/>
          <cell r="CE1567"/>
          <cell r="CF1567"/>
          <cell r="CG1567"/>
          <cell r="CH1567"/>
          <cell r="CI1567"/>
          <cell r="CJ1567"/>
          <cell r="CK1567"/>
          <cell r="CL1567"/>
          <cell r="CM1567"/>
          <cell r="CN1567"/>
          <cell r="CO1567"/>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AA1568"/>
          <cell r="AB1568"/>
          <cell r="AC1568"/>
          <cell r="AD1568"/>
          <cell r="AE1568"/>
          <cell r="AF1568"/>
          <cell r="AG1568"/>
          <cell r="AH1568"/>
          <cell r="AI1568"/>
          <cell r="AJ1568"/>
          <cell r="AK1568"/>
          <cell r="AL1568"/>
          <cell r="AM1568"/>
          <cell r="AN1568"/>
          <cell r="AO1568"/>
          <cell r="AP1568"/>
          <cell r="AQ1568"/>
          <cell r="AR1568"/>
          <cell r="AS1568"/>
          <cell r="AT1568"/>
          <cell r="AU1568"/>
          <cell r="AV1568"/>
          <cell r="AW1568"/>
          <cell r="AX1568"/>
          <cell r="AY1568"/>
          <cell r="AZ1568"/>
          <cell r="BA1568"/>
          <cell r="BB1568"/>
          <cell r="BC1568"/>
          <cell r="BD1568"/>
          <cell r="BE1568"/>
          <cell r="BF1568"/>
          <cell r="BG1568"/>
          <cell r="BH1568"/>
          <cell r="BI1568"/>
          <cell r="BJ1568"/>
          <cell r="BK1568"/>
          <cell r="BL1568" t="str">
            <v>นางสาวอรัญญา พรรณสุวรรณ์</v>
          </cell>
          <cell r="BM1568">
            <v>883263011651</v>
          </cell>
          <cell r="BN1568"/>
          <cell r="BO1568"/>
          <cell r="BP1568"/>
          <cell r="BQ1568"/>
          <cell r="BR1568"/>
          <cell r="BS1568"/>
          <cell r="BT1568"/>
          <cell r="BU1568"/>
          <cell r="BV1568"/>
          <cell r="BW1568"/>
          <cell r="BX1568"/>
          <cell r="BY1568"/>
          <cell r="BZ1568"/>
          <cell r="CA1568"/>
          <cell r="CB1568"/>
          <cell r="CC1568"/>
          <cell r="CD1568"/>
          <cell r="CE1568"/>
          <cell r="CF1568"/>
          <cell r="CG1568"/>
          <cell r="CH1568"/>
          <cell r="CI1568"/>
          <cell r="CJ1568"/>
          <cell r="CK1568"/>
          <cell r="CL1568"/>
          <cell r="CM1568"/>
          <cell r="CN1568"/>
          <cell r="CO1568"/>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X1569"/>
          <cell r="Y1569"/>
          <cell r="Z1569"/>
          <cell r="AA1569">
            <v>10</v>
          </cell>
          <cell r="AB1569">
            <v>8</v>
          </cell>
          <cell r="AC1569">
            <v>2564</v>
          </cell>
          <cell r="AD1569"/>
          <cell r="AE1569"/>
          <cell r="AF1569"/>
          <cell r="AG1569"/>
          <cell r="AH1569"/>
          <cell r="AI1569"/>
          <cell r="AJ1569"/>
          <cell r="AK1569"/>
          <cell r="AL1569"/>
          <cell r="AM1569"/>
          <cell r="AN1569"/>
          <cell r="AO1569"/>
          <cell r="AP1569"/>
          <cell r="AQ1569"/>
          <cell r="AR1569"/>
          <cell r="AS1569"/>
          <cell r="AT1569"/>
          <cell r="AU1569"/>
          <cell r="AV1569"/>
          <cell r="AW1569"/>
          <cell r="AX1569"/>
          <cell r="AY1569"/>
          <cell r="AZ1569"/>
          <cell r="BA1569"/>
          <cell r="BB1569"/>
          <cell r="BC1569"/>
          <cell r="BD1569"/>
          <cell r="BE1569"/>
          <cell r="BF1569"/>
          <cell r="BG1569"/>
          <cell r="BH1569"/>
          <cell r="BI1569"/>
          <cell r="BJ1569"/>
          <cell r="BK1569"/>
          <cell r="BL1569" t="str">
            <v>นางนิตยา ศรีวิชัย</v>
          </cell>
          <cell r="BM1569">
            <v>883263011650</v>
          </cell>
          <cell r="BN1569"/>
          <cell r="BO1569"/>
          <cell r="BP1569"/>
          <cell r="BQ1569"/>
          <cell r="BR1569"/>
          <cell r="BS1569"/>
          <cell r="BT1569"/>
          <cell r="BU1569"/>
          <cell r="BV1569"/>
          <cell r="BW1569"/>
          <cell r="BX1569"/>
          <cell r="BY1569"/>
          <cell r="BZ1569"/>
          <cell r="CA1569"/>
          <cell r="CB1569"/>
          <cell r="CC1569"/>
          <cell r="CD1569"/>
          <cell r="CE1569"/>
          <cell r="CF1569"/>
          <cell r="CG1569"/>
          <cell r="CH1569"/>
          <cell r="CI1569"/>
          <cell r="CJ1569"/>
          <cell r="CK1569"/>
          <cell r="CL1569"/>
          <cell r="CM1569"/>
          <cell r="CN1569"/>
          <cell r="CO1569"/>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X1570"/>
          <cell r="Y1570"/>
          <cell r="Z1570"/>
          <cell r="AA1570">
            <v>1</v>
          </cell>
          <cell r="AB1570">
            <v>6</v>
          </cell>
          <cell r="AC1570">
            <v>2564</v>
          </cell>
          <cell r="AD1570"/>
          <cell r="AE1570"/>
          <cell r="AF1570"/>
          <cell r="AG1570"/>
          <cell r="AH1570"/>
          <cell r="AI1570"/>
          <cell r="AJ1570"/>
          <cell r="AK1570"/>
          <cell r="AL1570"/>
          <cell r="AM1570"/>
          <cell r="AN1570"/>
          <cell r="AO1570"/>
          <cell r="AP1570"/>
          <cell r="AQ1570"/>
          <cell r="AR1570"/>
          <cell r="AS1570"/>
          <cell r="AT1570"/>
          <cell r="AU1570"/>
          <cell r="AV1570"/>
          <cell r="AW1570"/>
          <cell r="AX1570"/>
          <cell r="AY1570"/>
          <cell r="AZ1570"/>
          <cell r="BA1570"/>
          <cell r="BB1570"/>
          <cell r="BC1570"/>
          <cell r="BD1570"/>
          <cell r="BE1570"/>
          <cell r="BF1570"/>
          <cell r="BG1570"/>
          <cell r="BH1570"/>
          <cell r="BI1570"/>
          <cell r="BJ1570"/>
          <cell r="BK1570"/>
          <cell r="BL1570" t="str">
            <v>นางอรุณี กองบุญเกิด</v>
          </cell>
          <cell r="BM1570">
            <v>883263011649</v>
          </cell>
          <cell r="BN1570"/>
          <cell r="BO1570"/>
          <cell r="BP1570"/>
          <cell r="BQ1570"/>
          <cell r="BR1570"/>
          <cell r="BS1570"/>
          <cell r="BT1570"/>
          <cell r="BU1570"/>
          <cell r="BV1570"/>
          <cell r="BW1570"/>
          <cell r="BX1570"/>
          <cell r="BY1570"/>
          <cell r="BZ1570"/>
          <cell r="CA1570"/>
          <cell r="CB1570"/>
          <cell r="CC1570"/>
          <cell r="CD1570"/>
          <cell r="CE1570"/>
          <cell r="CF1570"/>
          <cell r="CG1570"/>
          <cell r="CH1570"/>
          <cell r="CI1570"/>
          <cell r="CJ1570"/>
          <cell r="CK1570"/>
          <cell r="CL1570"/>
          <cell r="CM1570"/>
          <cell r="CN1570"/>
          <cell r="CO1570"/>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AA1571"/>
          <cell r="AB1571"/>
          <cell r="AC1571"/>
          <cell r="AD1571"/>
          <cell r="AE1571"/>
          <cell r="AF1571"/>
          <cell r="AG1571"/>
          <cell r="AH1571"/>
          <cell r="AI1571"/>
          <cell r="AJ1571"/>
          <cell r="AK1571"/>
          <cell r="AL1571"/>
          <cell r="AM1571"/>
          <cell r="AN1571"/>
          <cell r="AO1571"/>
          <cell r="AP1571"/>
          <cell r="AQ1571"/>
          <cell r="AR1571"/>
          <cell r="AS1571"/>
          <cell r="AT1571"/>
          <cell r="AU1571"/>
          <cell r="AV1571"/>
          <cell r="AW1571"/>
          <cell r="AX1571"/>
          <cell r="AY1571"/>
          <cell r="AZ1571"/>
          <cell r="BA1571"/>
          <cell r="BB1571"/>
          <cell r="BC1571"/>
          <cell r="BD1571"/>
          <cell r="BE1571"/>
          <cell r="BF1571"/>
          <cell r="BG1571"/>
          <cell r="BH1571"/>
          <cell r="BI1571"/>
          <cell r="BJ1571"/>
          <cell r="BK1571"/>
          <cell r="BL1571" t="str">
            <v>นางบัวไข ฤทธิ์เรืองโรจน์</v>
          </cell>
          <cell r="BM1571">
            <v>883263011648</v>
          </cell>
          <cell r="BN1571"/>
          <cell r="BO1571"/>
          <cell r="BP1571"/>
          <cell r="BQ1571"/>
          <cell r="BR1571"/>
          <cell r="BS1571"/>
          <cell r="BT1571"/>
          <cell r="BU1571"/>
          <cell r="BV1571"/>
          <cell r="BW1571"/>
          <cell r="BX1571"/>
          <cell r="BY1571"/>
          <cell r="BZ1571"/>
          <cell r="CA1571"/>
          <cell r="CB1571"/>
          <cell r="CC1571"/>
          <cell r="CD1571"/>
          <cell r="CE1571"/>
          <cell r="CF1571"/>
          <cell r="CG1571"/>
          <cell r="CH1571"/>
          <cell r="CI1571"/>
          <cell r="CJ1571"/>
          <cell r="CK1571"/>
          <cell r="CL1571"/>
          <cell r="CM1571"/>
          <cell r="CN1571"/>
          <cell r="CO1571"/>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AA1572"/>
          <cell r="AB1572"/>
          <cell r="AC1572"/>
          <cell r="AD1572"/>
          <cell r="AE1572"/>
          <cell r="AF1572"/>
          <cell r="AG1572"/>
          <cell r="AH1572"/>
          <cell r="AI1572"/>
          <cell r="AJ1572"/>
          <cell r="AK1572"/>
          <cell r="AL1572"/>
          <cell r="AM1572"/>
          <cell r="AN1572"/>
          <cell r="AO1572"/>
          <cell r="AP1572"/>
          <cell r="AQ1572"/>
          <cell r="AR1572"/>
          <cell r="AS1572"/>
          <cell r="AT1572"/>
          <cell r="AU1572"/>
          <cell r="AV1572"/>
          <cell r="AW1572"/>
          <cell r="AX1572"/>
          <cell r="AY1572"/>
          <cell r="AZ1572"/>
          <cell r="BA1572"/>
          <cell r="BB1572"/>
          <cell r="BC1572"/>
          <cell r="BD1572"/>
          <cell r="BE1572"/>
          <cell r="BF1572"/>
          <cell r="BG1572"/>
          <cell r="BH1572"/>
          <cell r="BI1572"/>
          <cell r="BJ1572"/>
          <cell r="BK1572"/>
          <cell r="BL1572" t="str">
            <v>นางสาวสริญญา ปวนแสนคำ</v>
          </cell>
          <cell r="BM1572">
            <v>883263011642</v>
          </cell>
          <cell r="BN1572"/>
          <cell r="BO1572"/>
          <cell r="BP1572"/>
          <cell r="BQ1572"/>
          <cell r="BR1572"/>
          <cell r="BS1572"/>
          <cell r="BT1572"/>
          <cell r="BU1572"/>
          <cell r="BV1572"/>
          <cell r="BW1572"/>
          <cell r="BX1572"/>
          <cell r="BY1572"/>
          <cell r="BZ1572"/>
          <cell r="CA1572"/>
          <cell r="CB1572"/>
          <cell r="CC1572"/>
          <cell r="CD1572"/>
          <cell r="CE1572"/>
          <cell r="CF1572"/>
          <cell r="CG1572"/>
          <cell r="CH1572"/>
          <cell r="CI1572"/>
          <cell r="CJ1572"/>
          <cell r="CK1572"/>
          <cell r="CL1572"/>
          <cell r="CM1572"/>
          <cell r="CN1572"/>
          <cell r="CO1572"/>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X1573"/>
          <cell r="Y1573"/>
          <cell r="Z1573"/>
          <cell r="AA1573">
            <v>25</v>
          </cell>
          <cell r="AB1573">
            <v>4</v>
          </cell>
          <cell r="AC1573">
            <v>2566</v>
          </cell>
          <cell r="AD1573"/>
          <cell r="AE1573"/>
          <cell r="AF1573"/>
          <cell r="AG1573"/>
          <cell r="AH1573"/>
          <cell r="AI1573"/>
          <cell r="AJ1573"/>
          <cell r="AK1573"/>
          <cell r="AL1573"/>
          <cell r="AM1573"/>
          <cell r="AN1573"/>
          <cell r="AO1573"/>
          <cell r="AP1573"/>
          <cell r="AQ1573"/>
          <cell r="AR1573"/>
          <cell r="AS1573"/>
          <cell r="AT1573"/>
          <cell r="AU1573"/>
          <cell r="AV1573"/>
          <cell r="AW1573"/>
          <cell r="AX1573"/>
          <cell r="AY1573"/>
          <cell r="AZ1573"/>
          <cell r="BA1573"/>
          <cell r="BB1573"/>
          <cell r="BC1573"/>
          <cell r="BD1573"/>
          <cell r="BE1573"/>
          <cell r="BF1573"/>
          <cell r="BG1573"/>
          <cell r="BH1573"/>
          <cell r="BI1573"/>
          <cell r="BJ1573"/>
          <cell r="BK1573"/>
          <cell r="BL1573" t="str">
            <v>นางสาวทัศนีย์ ใจจันติ๊บ</v>
          </cell>
          <cell r="BM1573">
            <v>888165010511</v>
          </cell>
          <cell r="BN1573"/>
          <cell r="BO1573"/>
          <cell r="BP1573"/>
          <cell r="BQ1573"/>
          <cell r="BR1573"/>
          <cell r="BS1573"/>
          <cell r="BT1573"/>
          <cell r="BU1573"/>
          <cell r="BV1573"/>
          <cell r="BW1573"/>
          <cell r="BX1573"/>
          <cell r="BY1573"/>
          <cell r="BZ1573"/>
          <cell r="CA1573"/>
          <cell r="CB1573"/>
          <cell r="CC1573"/>
          <cell r="CD1573"/>
          <cell r="CE1573"/>
          <cell r="CF1573"/>
          <cell r="CG1573"/>
          <cell r="CH1573"/>
          <cell r="CI1573"/>
          <cell r="CJ1573"/>
          <cell r="CK1573"/>
          <cell r="CL1573"/>
          <cell r="CM1573"/>
          <cell r="CN1573"/>
          <cell r="CO1573"/>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X1574"/>
          <cell r="Y1574"/>
          <cell r="Z1574"/>
          <cell r="AA1574">
            <v>16</v>
          </cell>
          <cell r="AB1574">
            <v>5</v>
          </cell>
          <cell r="AC1574">
            <v>2566</v>
          </cell>
          <cell r="AD1574"/>
          <cell r="AE1574"/>
          <cell r="AF1574"/>
          <cell r="AG1574"/>
          <cell r="AH1574"/>
          <cell r="AI1574"/>
          <cell r="AJ1574"/>
          <cell r="AK1574"/>
          <cell r="AL1574"/>
          <cell r="AM1574"/>
          <cell r="AN1574"/>
          <cell r="AO1574"/>
          <cell r="AP1574"/>
          <cell r="AQ1574"/>
          <cell r="AR1574"/>
          <cell r="AS1574"/>
          <cell r="AT1574"/>
          <cell r="AU1574"/>
          <cell r="AV1574"/>
          <cell r="AW1574"/>
          <cell r="AX1574"/>
          <cell r="AY1574"/>
          <cell r="AZ1574"/>
          <cell r="BA1574"/>
          <cell r="BB1574"/>
          <cell r="BC1574"/>
          <cell r="BD1574"/>
          <cell r="BE1574"/>
          <cell r="BF1574"/>
          <cell r="BG1574"/>
          <cell r="BH1574"/>
          <cell r="BI1574"/>
          <cell r="BJ1574"/>
          <cell r="BK1574"/>
          <cell r="BL1574" t="str">
            <v>นายบุญธรรม จีนะจุมปู</v>
          </cell>
          <cell r="BM1574">
            <v>888165010504</v>
          </cell>
          <cell r="BN1574"/>
          <cell r="BO1574"/>
          <cell r="BP1574"/>
          <cell r="BQ1574"/>
          <cell r="BR1574"/>
          <cell r="BS1574"/>
          <cell r="BT1574"/>
          <cell r="BU1574"/>
          <cell r="BV1574"/>
          <cell r="BW1574"/>
          <cell r="BX1574"/>
          <cell r="BY1574"/>
          <cell r="BZ1574"/>
          <cell r="CA1574"/>
          <cell r="CB1574"/>
          <cell r="CC1574"/>
          <cell r="CD1574"/>
          <cell r="CE1574"/>
          <cell r="CF1574"/>
          <cell r="CG1574"/>
          <cell r="CH1574"/>
          <cell r="CI1574"/>
          <cell r="CJ1574"/>
          <cell r="CK1574"/>
          <cell r="CL1574"/>
          <cell r="CM1574"/>
          <cell r="CN1574"/>
          <cell r="CO1574"/>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AA1575"/>
          <cell r="AB1575"/>
          <cell r="AC1575"/>
          <cell r="AD1575"/>
          <cell r="AE1575"/>
          <cell r="AF1575"/>
          <cell r="AG1575"/>
          <cell r="AH1575"/>
          <cell r="AI1575"/>
          <cell r="AJ1575"/>
          <cell r="AK1575"/>
          <cell r="AL1575"/>
          <cell r="AM1575"/>
          <cell r="AN1575"/>
          <cell r="AO1575"/>
          <cell r="AP1575"/>
          <cell r="AQ1575"/>
          <cell r="AR1575"/>
          <cell r="AS1575"/>
          <cell r="AT1575"/>
          <cell r="AU1575"/>
          <cell r="AV1575"/>
          <cell r="AW1575"/>
          <cell r="AX1575"/>
          <cell r="AY1575"/>
          <cell r="AZ1575"/>
          <cell r="BA1575"/>
          <cell r="BB1575"/>
          <cell r="BC1575"/>
          <cell r="BD1575"/>
          <cell r="BE1575"/>
          <cell r="BF1575"/>
          <cell r="BG1575"/>
          <cell r="BH1575"/>
          <cell r="BI1575"/>
          <cell r="BJ1575"/>
          <cell r="BK1575"/>
          <cell r="BL1575" t="str">
            <v>นายเจษฎา หน่อแก้ว</v>
          </cell>
          <cell r="BM1575">
            <v>888165010605</v>
          </cell>
          <cell r="BN1575"/>
          <cell r="BO1575"/>
          <cell r="BP1575"/>
          <cell r="BQ1575"/>
          <cell r="BR1575"/>
          <cell r="BS1575"/>
          <cell r="BT1575"/>
          <cell r="BU1575"/>
          <cell r="BV1575"/>
          <cell r="BW1575"/>
          <cell r="BX1575"/>
          <cell r="BY1575"/>
          <cell r="BZ1575"/>
          <cell r="CA1575"/>
          <cell r="CB1575"/>
          <cell r="CC1575"/>
          <cell r="CD1575"/>
          <cell r="CE1575"/>
          <cell r="CF1575"/>
          <cell r="CG1575"/>
          <cell r="CH1575"/>
          <cell r="CI1575"/>
          <cell r="CJ1575"/>
          <cell r="CK1575"/>
          <cell r="CL1575"/>
          <cell r="CM1575"/>
          <cell r="CN1575"/>
          <cell r="CO1575"/>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X1576"/>
          <cell r="Y1576"/>
          <cell r="Z1576"/>
          <cell r="AA1576">
            <v>29</v>
          </cell>
          <cell r="AB1576">
            <v>10</v>
          </cell>
          <cell r="AC1576">
            <v>2562</v>
          </cell>
          <cell r="AD1576"/>
          <cell r="AE1576"/>
          <cell r="AF1576"/>
          <cell r="AG1576"/>
          <cell r="AH1576"/>
          <cell r="AI1576"/>
          <cell r="AJ1576"/>
          <cell r="AK1576"/>
          <cell r="AL1576"/>
          <cell r="AM1576"/>
          <cell r="AN1576"/>
          <cell r="AO1576"/>
          <cell r="AP1576"/>
          <cell r="AQ1576"/>
          <cell r="AR1576"/>
          <cell r="AS1576"/>
          <cell r="AT1576"/>
          <cell r="AU1576"/>
          <cell r="AV1576"/>
          <cell r="AW1576"/>
          <cell r="AX1576"/>
          <cell r="AY1576"/>
          <cell r="AZ1576"/>
          <cell r="BA1576"/>
          <cell r="BB1576"/>
          <cell r="BC1576"/>
          <cell r="BD1576"/>
          <cell r="BE1576"/>
          <cell r="BF1576"/>
          <cell r="BG1576"/>
          <cell r="BH1576"/>
          <cell r="BI1576"/>
          <cell r="BJ1576"/>
          <cell r="BK1576"/>
          <cell r="BL1576" t="str">
            <v>นายปฏิวัติ ปู่แก้ว</v>
          </cell>
          <cell r="BM1576">
            <v>883262010713</v>
          </cell>
          <cell r="BN1576"/>
          <cell r="BO1576"/>
          <cell r="BP1576"/>
          <cell r="BQ1576"/>
          <cell r="BR1576"/>
          <cell r="BS1576"/>
          <cell r="BT1576"/>
          <cell r="BU1576"/>
          <cell r="BV1576"/>
          <cell r="BW1576"/>
          <cell r="BX1576"/>
          <cell r="BY1576"/>
          <cell r="BZ1576"/>
          <cell r="CA1576"/>
          <cell r="CB1576"/>
          <cell r="CC1576"/>
          <cell r="CD1576"/>
          <cell r="CE1576"/>
          <cell r="CF1576"/>
          <cell r="CG1576"/>
          <cell r="CH1576"/>
          <cell r="CI1576"/>
          <cell r="CJ1576"/>
          <cell r="CK1576"/>
          <cell r="CL1576"/>
          <cell r="CM1576"/>
          <cell r="CN1576"/>
          <cell r="CO1576"/>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AA1577"/>
          <cell r="AB1577"/>
          <cell r="AC1577"/>
          <cell r="AD1577"/>
          <cell r="AE1577"/>
          <cell r="AF1577"/>
          <cell r="AG1577"/>
          <cell r="AH1577"/>
          <cell r="AI1577"/>
          <cell r="AJ1577"/>
          <cell r="AK1577"/>
          <cell r="AL1577"/>
          <cell r="AM1577"/>
          <cell r="AN1577"/>
          <cell r="AO1577"/>
          <cell r="AP1577"/>
          <cell r="AQ1577"/>
          <cell r="AR1577"/>
          <cell r="AS1577"/>
          <cell r="AT1577"/>
          <cell r="AU1577"/>
          <cell r="AV1577"/>
          <cell r="AW1577"/>
          <cell r="AX1577"/>
          <cell r="AY1577"/>
          <cell r="AZ1577"/>
          <cell r="BA1577"/>
          <cell r="BB1577"/>
          <cell r="BC1577"/>
          <cell r="BD1577"/>
          <cell r="BE1577"/>
          <cell r="BF1577"/>
          <cell r="BG1577"/>
          <cell r="BH1577"/>
          <cell r="BI1577"/>
          <cell r="BJ1577"/>
          <cell r="BK1577"/>
          <cell r="BL1577" t="str">
            <v>นางจิดาภา จันทร์ราชา</v>
          </cell>
          <cell r="BM1577">
            <v>883262010669</v>
          </cell>
          <cell r="BN1577"/>
          <cell r="BO1577"/>
          <cell r="BP1577"/>
          <cell r="BQ1577"/>
          <cell r="BR1577"/>
          <cell r="BS1577"/>
          <cell r="BT1577"/>
          <cell r="BU1577"/>
          <cell r="BV1577"/>
          <cell r="BW1577"/>
          <cell r="BX1577"/>
          <cell r="BY1577"/>
          <cell r="BZ1577"/>
          <cell r="CA1577"/>
          <cell r="CB1577"/>
          <cell r="CC1577"/>
          <cell r="CD1577"/>
          <cell r="CE1577"/>
          <cell r="CF1577"/>
          <cell r="CG1577"/>
          <cell r="CH1577"/>
          <cell r="CI1577"/>
          <cell r="CJ1577"/>
          <cell r="CK1577"/>
          <cell r="CL1577"/>
          <cell r="CM1577"/>
          <cell r="CN1577"/>
          <cell r="CO1577"/>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AA1578"/>
          <cell r="AB1578"/>
          <cell r="AC1578"/>
          <cell r="AD1578"/>
          <cell r="AE1578"/>
          <cell r="AF1578"/>
          <cell r="AG1578"/>
          <cell r="AH1578"/>
          <cell r="AI1578"/>
          <cell r="AJ1578"/>
          <cell r="AK1578"/>
          <cell r="AL1578"/>
          <cell r="AM1578"/>
          <cell r="AN1578"/>
          <cell r="AO1578"/>
          <cell r="AP1578"/>
          <cell r="AQ1578"/>
          <cell r="AR1578"/>
          <cell r="AS1578"/>
          <cell r="AT1578"/>
          <cell r="AU1578"/>
          <cell r="AV1578"/>
          <cell r="AW1578"/>
          <cell r="AX1578"/>
          <cell r="AY1578"/>
          <cell r="AZ1578"/>
          <cell r="BA1578"/>
          <cell r="BB1578"/>
          <cell r="BC1578"/>
          <cell r="BD1578"/>
          <cell r="BE1578"/>
          <cell r="BF1578"/>
          <cell r="BG1578"/>
          <cell r="BH1578"/>
          <cell r="BI1578"/>
          <cell r="BJ1578"/>
          <cell r="BK1578"/>
          <cell r="BL1578" t="str">
            <v>นายสุรศักดิ์ กติกาชีวิน</v>
          </cell>
          <cell r="BM1578">
            <v>883263011054</v>
          </cell>
          <cell r="BN1578"/>
          <cell r="BO1578"/>
          <cell r="BP1578"/>
          <cell r="BQ1578"/>
          <cell r="BR1578"/>
          <cell r="BS1578"/>
          <cell r="BT1578"/>
          <cell r="BU1578"/>
          <cell r="BV1578"/>
          <cell r="BW1578"/>
          <cell r="BX1578"/>
          <cell r="BY1578"/>
          <cell r="BZ1578"/>
          <cell r="CA1578"/>
          <cell r="CB1578"/>
          <cell r="CC1578"/>
          <cell r="CD1578"/>
          <cell r="CE1578"/>
          <cell r="CF1578"/>
          <cell r="CG1578"/>
          <cell r="CH1578"/>
          <cell r="CI1578"/>
          <cell r="CJ1578"/>
          <cell r="CK1578"/>
          <cell r="CL1578"/>
          <cell r="CM1578"/>
          <cell r="CN1578"/>
          <cell r="CO1578"/>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AA1579"/>
          <cell r="AB1579"/>
          <cell r="AC1579"/>
          <cell r="AD1579"/>
          <cell r="AE1579"/>
          <cell r="AF1579"/>
          <cell r="AG1579"/>
          <cell r="AH1579"/>
          <cell r="AI1579"/>
          <cell r="AJ1579"/>
          <cell r="AK1579"/>
          <cell r="AL1579"/>
          <cell r="AM1579"/>
          <cell r="AN1579"/>
          <cell r="AO1579"/>
          <cell r="AP1579"/>
          <cell r="AQ1579"/>
          <cell r="AR1579"/>
          <cell r="AS1579"/>
          <cell r="AT1579"/>
          <cell r="AU1579"/>
          <cell r="AV1579"/>
          <cell r="AW1579"/>
          <cell r="AX1579"/>
          <cell r="AY1579"/>
          <cell r="AZ1579"/>
          <cell r="BA1579"/>
          <cell r="BB1579"/>
          <cell r="BC1579"/>
          <cell r="BD1579"/>
          <cell r="BE1579"/>
          <cell r="BF1579"/>
          <cell r="BG1579"/>
          <cell r="BH1579"/>
          <cell r="BI1579"/>
          <cell r="BJ1579"/>
          <cell r="BK1579"/>
          <cell r="BL1579" t="str">
            <v>นายอุเทน ทิพย์ธรรม</v>
          </cell>
          <cell r="BM1579">
            <v>883263011063</v>
          </cell>
          <cell r="BN1579"/>
          <cell r="BO1579"/>
          <cell r="BP1579"/>
          <cell r="BQ1579"/>
          <cell r="BR1579"/>
          <cell r="BS1579"/>
          <cell r="BT1579"/>
          <cell r="BU1579"/>
          <cell r="BV1579"/>
          <cell r="BW1579"/>
          <cell r="BX1579"/>
          <cell r="BY1579"/>
          <cell r="BZ1579"/>
          <cell r="CA1579"/>
          <cell r="CB1579"/>
          <cell r="CC1579"/>
          <cell r="CD1579"/>
          <cell r="CE1579"/>
          <cell r="CF1579"/>
          <cell r="CG1579"/>
          <cell r="CH1579"/>
          <cell r="CI1579"/>
          <cell r="CJ1579"/>
          <cell r="CK1579"/>
          <cell r="CL1579"/>
          <cell r="CM1579"/>
          <cell r="CN1579"/>
          <cell r="CO1579"/>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X1580"/>
          <cell r="Y1580"/>
          <cell r="Z1580"/>
          <cell r="AA1580">
            <v>20</v>
          </cell>
          <cell r="AB1580">
            <v>8</v>
          </cell>
          <cell r="AC1580">
            <v>2563</v>
          </cell>
          <cell r="AD1580"/>
          <cell r="AE1580"/>
          <cell r="AF1580"/>
          <cell r="AG1580"/>
          <cell r="AH1580"/>
          <cell r="AI1580"/>
          <cell r="AJ1580"/>
          <cell r="AK1580"/>
          <cell r="AL1580"/>
          <cell r="AM1580"/>
          <cell r="AN1580"/>
          <cell r="AO1580"/>
          <cell r="AP1580"/>
          <cell r="AQ1580"/>
          <cell r="AR1580"/>
          <cell r="AS1580"/>
          <cell r="AT1580"/>
          <cell r="AU1580"/>
          <cell r="AV1580"/>
          <cell r="AW1580"/>
          <cell r="AX1580"/>
          <cell r="AY1580"/>
          <cell r="AZ1580"/>
          <cell r="BA1580"/>
          <cell r="BB1580"/>
          <cell r="BC1580"/>
          <cell r="BD1580"/>
          <cell r="BE1580"/>
          <cell r="BF1580"/>
          <cell r="BG1580"/>
          <cell r="BH1580"/>
          <cell r="BI1580"/>
          <cell r="BJ1580"/>
          <cell r="BK1580"/>
          <cell r="BL1580" t="str">
            <v>นางสุทิน สุวรรณ</v>
          </cell>
          <cell r="BM1580">
            <v>883263011060</v>
          </cell>
          <cell r="BN1580"/>
          <cell r="BO1580"/>
          <cell r="BP1580"/>
          <cell r="BQ1580"/>
          <cell r="BR1580"/>
          <cell r="BS1580"/>
          <cell r="BT1580"/>
          <cell r="BU1580"/>
          <cell r="BV1580"/>
          <cell r="BW1580"/>
          <cell r="BX1580"/>
          <cell r="BY1580"/>
          <cell r="BZ1580"/>
          <cell r="CA1580"/>
          <cell r="CB1580"/>
          <cell r="CC1580"/>
          <cell r="CD1580"/>
          <cell r="CE1580"/>
          <cell r="CF1580"/>
          <cell r="CG1580"/>
          <cell r="CH1580"/>
          <cell r="CI1580"/>
          <cell r="CJ1580"/>
          <cell r="CK1580"/>
          <cell r="CL1580"/>
          <cell r="CM1580"/>
          <cell r="CN1580"/>
          <cell r="CO1580"/>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X1581"/>
          <cell r="Y1581"/>
          <cell r="Z1581"/>
          <cell r="AA1581">
            <v>18</v>
          </cell>
          <cell r="AB1581">
            <v>11</v>
          </cell>
          <cell r="AC1581">
            <v>2562</v>
          </cell>
          <cell r="AD1581"/>
          <cell r="AE1581"/>
          <cell r="AF1581"/>
          <cell r="AG1581"/>
          <cell r="AH1581"/>
          <cell r="AI1581"/>
          <cell r="AJ1581"/>
          <cell r="AK1581"/>
          <cell r="AL1581"/>
          <cell r="AM1581"/>
          <cell r="AN1581"/>
          <cell r="AO1581"/>
          <cell r="AP1581"/>
          <cell r="AQ1581"/>
          <cell r="AR1581"/>
          <cell r="AS1581"/>
          <cell r="AT1581"/>
          <cell r="AU1581"/>
          <cell r="AV1581"/>
          <cell r="AW1581"/>
          <cell r="AX1581"/>
          <cell r="AY1581"/>
          <cell r="AZ1581"/>
          <cell r="BA1581"/>
          <cell r="BB1581"/>
          <cell r="BC1581"/>
          <cell r="BD1581"/>
          <cell r="BE1581"/>
          <cell r="BF1581"/>
          <cell r="BG1581"/>
          <cell r="BH1581"/>
          <cell r="BI1581"/>
          <cell r="BJ1581"/>
          <cell r="BK1581"/>
          <cell r="BL1581" t="str">
            <v>นางจุฑามาศ คำภีระ</v>
          </cell>
          <cell r="BM1581">
            <v>883262011824</v>
          </cell>
          <cell r="BN1581"/>
          <cell r="BO1581"/>
          <cell r="BP1581"/>
          <cell r="BQ1581"/>
          <cell r="BR1581"/>
          <cell r="BS1581"/>
          <cell r="BT1581"/>
          <cell r="BU1581"/>
          <cell r="BV1581"/>
          <cell r="BW1581"/>
          <cell r="BX1581"/>
          <cell r="BY1581"/>
          <cell r="BZ1581"/>
          <cell r="CA1581"/>
          <cell r="CB1581"/>
          <cell r="CC1581"/>
          <cell r="CD1581"/>
          <cell r="CE1581"/>
          <cell r="CF1581"/>
          <cell r="CG1581"/>
          <cell r="CH1581"/>
          <cell r="CI1581"/>
          <cell r="CJ1581"/>
          <cell r="CK1581"/>
          <cell r="CL1581"/>
          <cell r="CM1581"/>
          <cell r="CN1581"/>
          <cell r="CO1581"/>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X1582"/>
          <cell r="Y1582"/>
          <cell r="Z1582"/>
          <cell r="AA1582">
            <v>18</v>
          </cell>
          <cell r="AB1582">
            <v>11</v>
          </cell>
          <cell r="AC1582">
            <v>2562</v>
          </cell>
          <cell r="AD1582"/>
          <cell r="AE1582"/>
          <cell r="AF1582"/>
          <cell r="AG1582"/>
          <cell r="AH1582"/>
          <cell r="AI1582"/>
          <cell r="AJ1582"/>
          <cell r="AK1582"/>
          <cell r="AL1582"/>
          <cell r="AM1582"/>
          <cell r="AN1582"/>
          <cell r="AO1582"/>
          <cell r="AP1582"/>
          <cell r="AQ1582"/>
          <cell r="AR1582"/>
          <cell r="AS1582"/>
          <cell r="AT1582"/>
          <cell r="AU1582"/>
          <cell r="AV1582"/>
          <cell r="AW1582"/>
          <cell r="AX1582"/>
          <cell r="AY1582"/>
          <cell r="AZ1582"/>
          <cell r="BA1582"/>
          <cell r="BB1582"/>
          <cell r="BC1582"/>
          <cell r="BD1582"/>
          <cell r="BE1582"/>
          <cell r="BF1582"/>
          <cell r="BG1582"/>
          <cell r="BH1582"/>
          <cell r="BI1582"/>
          <cell r="BJ1582"/>
          <cell r="BK1582"/>
          <cell r="BL1582" t="str">
            <v>นางบัวคลี่ สมสิงห์คำ</v>
          </cell>
          <cell r="BM1582">
            <v>883262011825</v>
          </cell>
          <cell r="BN1582"/>
          <cell r="BO1582"/>
          <cell r="BP1582"/>
          <cell r="BQ1582"/>
          <cell r="BR1582"/>
          <cell r="BS1582"/>
          <cell r="BT1582"/>
          <cell r="BU1582"/>
          <cell r="BV1582"/>
          <cell r="BW1582"/>
          <cell r="BX1582"/>
          <cell r="BY1582"/>
          <cell r="BZ1582"/>
          <cell r="CA1582"/>
          <cell r="CB1582"/>
          <cell r="CC1582"/>
          <cell r="CD1582"/>
          <cell r="CE1582"/>
          <cell r="CF1582"/>
          <cell r="CG1582"/>
          <cell r="CH1582"/>
          <cell r="CI1582"/>
          <cell r="CJ1582"/>
          <cell r="CK1582"/>
          <cell r="CL1582"/>
          <cell r="CM1582"/>
          <cell r="CN1582"/>
          <cell r="CO1582"/>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X1583"/>
          <cell r="Y1583"/>
          <cell r="Z1583"/>
          <cell r="AA1583">
            <v>26</v>
          </cell>
          <cell r="AB1583">
            <v>8</v>
          </cell>
          <cell r="AC1583">
            <v>2564</v>
          </cell>
          <cell r="AD1583"/>
          <cell r="AE1583"/>
          <cell r="AF1583"/>
          <cell r="AG1583"/>
          <cell r="AH1583"/>
          <cell r="AI1583"/>
          <cell r="AJ1583"/>
          <cell r="AK1583"/>
          <cell r="AL1583"/>
          <cell r="AM1583"/>
          <cell r="AN1583"/>
          <cell r="AO1583"/>
          <cell r="AP1583"/>
          <cell r="AQ1583"/>
          <cell r="AR1583"/>
          <cell r="AS1583"/>
          <cell r="AT1583"/>
          <cell r="AU1583"/>
          <cell r="AV1583"/>
          <cell r="AW1583"/>
          <cell r="AX1583"/>
          <cell r="AY1583"/>
          <cell r="AZ1583"/>
          <cell r="BA1583"/>
          <cell r="BB1583"/>
          <cell r="BC1583"/>
          <cell r="BD1583"/>
          <cell r="BE1583"/>
          <cell r="BF1583"/>
          <cell r="BG1583"/>
          <cell r="BH1583"/>
          <cell r="BI1583"/>
          <cell r="BJ1583"/>
          <cell r="BK1583"/>
          <cell r="BL1583" t="str">
            <v>นายณรงค์ เดชดง</v>
          </cell>
          <cell r="BM1583">
            <v>883263011049</v>
          </cell>
          <cell r="BN1583"/>
          <cell r="BO1583"/>
          <cell r="BP1583"/>
          <cell r="BQ1583"/>
          <cell r="BR1583"/>
          <cell r="BS1583"/>
          <cell r="BT1583"/>
          <cell r="BU1583"/>
          <cell r="BV1583"/>
          <cell r="BW1583"/>
          <cell r="BX1583"/>
          <cell r="BY1583"/>
          <cell r="BZ1583"/>
          <cell r="CA1583"/>
          <cell r="CB1583"/>
          <cell r="CC1583"/>
          <cell r="CD1583"/>
          <cell r="CE1583"/>
          <cell r="CF1583"/>
          <cell r="CG1583"/>
          <cell r="CH1583"/>
          <cell r="CI1583"/>
          <cell r="CJ1583"/>
          <cell r="CK1583"/>
          <cell r="CL1583"/>
          <cell r="CM1583"/>
          <cell r="CN1583"/>
          <cell r="CO1583"/>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X1584"/>
          <cell r="Y1584"/>
          <cell r="Z1584"/>
          <cell r="AA1584">
            <v>18</v>
          </cell>
          <cell r="AB1584">
            <v>11</v>
          </cell>
          <cell r="AC1584">
            <v>2562</v>
          </cell>
          <cell r="AD1584"/>
          <cell r="AE1584"/>
          <cell r="AF1584"/>
          <cell r="AG1584"/>
          <cell r="AH1584"/>
          <cell r="AI1584"/>
          <cell r="AJ1584"/>
          <cell r="AK1584"/>
          <cell r="AL1584"/>
          <cell r="AM1584"/>
          <cell r="AN1584"/>
          <cell r="AO1584"/>
          <cell r="AP1584"/>
          <cell r="AQ1584"/>
          <cell r="AR1584"/>
          <cell r="AS1584"/>
          <cell r="AT1584"/>
          <cell r="AU1584"/>
          <cell r="AV1584"/>
          <cell r="AW1584"/>
          <cell r="AX1584"/>
          <cell r="AY1584"/>
          <cell r="AZ1584"/>
          <cell r="BA1584"/>
          <cell r="BB1584"/>
          <cell r="BC1584"/>
          <cell r="BD1584"/>
          <cell r="BE1584"/>
          <cell r="BF1584"/>
          <cell r="BG1584"/>
          <cell r="BH1584"/>
          <cell r="BI1584"/>
          <cell r="BJ1584"/>
          <cell r="BK1584"/>
          <cell r="BL1584" t="str">
            <v>นายไสว ทาสี</v>
          </cell>
          <cell r="BM1584">
            <v>883262011828</v>
          </cell>
          <cell r="BN1584"/>
          <cell r="BO1584"/>
          <cell r="BP1584"/>
          <cell r="BQ1584"/>
          <cell r="BR1584"/>
          <cell r="BS1584"/>
          <cell r="BT1584"/>
          <cell r="BU1584"/>
          <cell r="BV1584"/>
          <cell r="BW1584"/>
          <cell r="BX1584"/>
          <cell r="BY1584"/>
          <cell r="BZ1584"/>
          <cell r="CA1584"/>
          <cell r="CB1584"/>
          <cell r="CC1584"/>
          <cell r="CD1584"/>
          <cell r="CE1584"/>
          <cell r="CF1584"/>
          <cell r="CG1584"/>
          <cell r="CH1584"/>
          <cell r="CI1584"/>
          <cell r="CJ1584"/>
          <cell r="CK1584"/>
          <cell r="CL1584"/>
          <cell r="CM1584"/>
          <cell r="CN1584"/>
          <cell r="CO1584"/>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X1585"/>
          <cell r="Y1585"/>
          <cell r="Z1585"/>
          <cell r="AA1585">
            <v>18</v>
          </cell>
          <cell r="AB1585">
            <v>11</v>
          </cell>
          <cell r="AC1585">
            <v>2562</v>
          </cell>
          <cell r="AD1585"/>
          <cell r="AE1585"/>
          <cell r="AF1585"/>
          <cell r="AG1585"/>
          <cell r="AH1585"/>
          <cell r="AI1585"/>
          <cell r="AJ1585"/>
          <cell r="AK1585"/>
          <cell r="AL1585"/>
          <cell r="AM1585"/>
          <cell r="AN1585"/>
          <cell r="AO1585"/>
          <cell r="AP1585"/>
          <cell r="AQ1585"/>
          <cell r="AR1585"/>
          <cell r="AS1585"/>
          <cell r="AT1585"/>
          <cell r="AU1585"/>
          <cell r="AV1585"/>
          <cell r="AW1585"/>
          <cell r="AX1585"/>
          <cell r="AY1585"/>
          <cell r="AZ1585"/>
          <cell r="BA1585"/>
          <cell r="BB1585"/>
          <cell r="BC1585"/>
          <cell r="BD1585"/>
          <cell r="BE1585"/>
          <cell r="BF1585"/>
          <cell r="BG1585"/>
          <cell r="BH1585"/>
          <cell r="BI1585"/>
          <cell r="BJ1585"/>
          <cell r="BK1585"/>
          <cell r="BL1585" t="str">
            <v>นายไสว ทาสี</v>
          </cell>
          <cell r="BM1585">
            <v>883262011828</v>
          </cell>
          <cell r="BN1585"/>
          <cell r="BO1585"/>
          <cell r="BP1585"/>
          <cell r="BQ1585"/>
          <cell r="BR1585"/>
          <cell r="BS1585"/>
          <cell r="BT1585"/>
          <cell r="BU1585"/>
          <cell r="BV1585"/>
          <cell r="BW1585"/>
          <cell r="BX1585"/>
          <cell r="BY1585"/>
          <cell r="BZ1585"/>
          <cell r="CA1585"/>
          <cell r="CB1585"/>
          <cell r="CC1585"/>
          <cell r="CD1585"/>
          <cell r="CE1585"/>
          <cell r="CF1585"/>
          <cell r="CG1585"/>
          <cell r="CH1585"/>
          <cell r="CI1585"/>
          <cell r="CJ1585"/>
          <cell r="CK1585"/>
          <cell r="CL1585"/>
          <cell r="CM1585"/>
          <cell r="CN1585"/>
          <cell r="CO1585"/>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X1586"/>
          <cell r="Y1586"/>
          <cell r="Z1586"/>
          <cell r="AA1586">
            <v>18</v>
          </cell>
          <cell r="AB1586">
            <v>11</v>
          </cell>
          <cell r="AC1586">
            <v>2562</v>
          </cell>
          <cell r="AD1586"/>
          <cell r="AE1586"/>
          <cell r="AF1586"/>
          <cell r="AG1586"/>
          <cell r="AH1586"/>
          <cell r="AI1586"/>
          <cell r="AJ1586"/>
          <cell r="AK1586"/>
          <cell r="AL1586"/>
          <cell r="AM1586"/>
          <cell r="AN1586"/>
          <cell r="AO1586"/>
          <cell r="AP1586"/>
          <cell r="AQ1586"/>
          <cell r="AR1586"/>
          <cell r="AS1586"/>
          <cell r="AT1586"/>
          <cell r="AU1586"/>
          <cell r="AV1586"/>
          <cell r="AW1586"/>
          <cell r="AX1586"/>
          <cell r="AY1586"/>
          <cell r="AZ1586"/>
          <cell r="BA1586"/>
          <cell r="BB1586"/>
          <cell r="BC1586"/>
          <cell r="BD1586"/>
          <cell r="BE1586"/>
          <cell r="BF1586"/>
          <cell r="BG1586"/>
          <cell r="BH1586"/>
          <cell r="BI1586"/>
          <cell r="BJ1586"/>
          <cell r="BK1586"/>
          <cell r="BL1586" t="str">
            <v>นายสุทธิศักดิ์ ขัดก๋า</v>
          </cell>
          <cell r="BM1586">
            <v>883262011827</v>
          </cell>
          <cell r="BN1586"/>
          <cell r="BO1586"/>
          <cell r="BP1586"/>
          <cell r="BQ1586"/>
          <cell r="BR1586"/>
          <cell r="BS1586"/>
          <cell r="BT1586"/>
          <cell r="BU1586"/>
          <cell r="BV1586"/>
          <cell r="BW1586"/>
          <cell r="BX1586"/>
          <cell r="BY1586"/>
          <cell r="BZ1586"/>
          <cell r="CA1586"/>
          <cell r="CB1586"/>
          <cell r="CC1586"/>
          <cell r="CD1586"/>
          <cell r="CE1586"/>
          <cell r="CF1586"/>
          <cell r="CG1586"/>
          <cell r="CH1586"/>
          <cell r="CI1586"/>
          <cell r="CJ1586"/>
          <cell r="CK1586"/>
          <cell r="CL1586"/>
          <cell r="CM1586"/>
          <cell r="CN1586"/>
          <cell r="CO1586"/>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X1587"/>
          <cell r="Y1587"/>
          <cell r="Z1587"/>
          <cell r="AA1587">
            <v>6</v>
          </cell>
          <cell r="AB1587">
            <v>7</v>
          </cell>
          <cell r="AC1587">
            <v>2564</v>
          </cell>
          <cell r="AD1587"/>
          <cell r="AE1587"/>
          <cell r="AF1587"/>
          <cell r="AG1587"/>
          <cell r="AH1587"/>
          <cell r="AI1587"/>
          <cell r="AJ1587"/>
          <cell r="AK1587"/>
          <cell r="AL1587"/>
          <cell r="AM1587"/>
          <cell r="AN1587"/>
          <cell r="AO1587"/>
          <cell r="AP1587"/>
          <cell r="AQ1587"/>
          <cell r="AR1587"/>
          <cell r="AS1587"/>
          <cell r="AT1587"/>
          <cell r="AU1587"/>
          <cell r="AV1587"/>
          <cell r="AW1587"/>
          <cell r="AX1587"/>
          <cell r="AY1587"/>
          <cell r="AZ1587"/>
          <cell r="BA1587"/>
          <cell r="BB1587"/>
          <cell r="BC1587"/>
          <cell r="BD1587"/>
          <cell r="BE1587"/>
          <cell r="BF1587"/>
          <cell r="BG1587"/>
          <cell r="BH1587"/>
          <cell r="BI1587"/>
          <cell r="BJ1587"/>
          <cell r="BK1587"/>
          <cell r="BL1587" t="str">
            <v>นายอิทธิพล สายกันธา</v>
          </cell>
          <cell r="BM1587">
            <v>883263011046</v>
          </cell>
          <cell r="BN1587"/>
          <cell r="BO1587"/>
          <cell r="BP1587"/>
          <cell r="BQ1587"/>
          <cell r="BR1587"/>
          <cell r="BS1587"/>
          <cell r="BT1587"/>
          <cell r="BU1587"/>
          <cell r="BV1587"/>
          <cell r="BW1587"/>
          <cell r="BX1587"/>
          <cell r="BY1587"/>
          <cell r="BZ1587"/>
          <cell r="CA1587"/>
          <cell r="CB1587"/>
          <cell r="CC1587"/>
          <cell r="CD1587"/>
          <cell r="CE1587"/>
          <cell r="CF1587"/>
          <cell r="CG1587"/>
          <cell r="CH1587"/>
          <cell r="CI1587"/>
          <cell r="CJ1587"/>
          <cell r="CK1587"/>
          <cell r="CL1587"/>
          <cell r="CM1587"/>
          <cell r="CN1587"/>
          <cell r="CO1587"/>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X1588"/>
          <cell r="Y1588"/>
          <cell r="Z1588"/>
          <cell r="AA1588">
            <v>24</v>
          </cell>
          <cell r="AB1588">
            <v>8</v>
          </cell>
          <cell r="AC1588">
            <v>2564</v>
          </cell>
          <cell r="AD1588"/>
          <cell r="AE1588"/>
          <cell r="AF1588"/>
          <cell r="AG1588"/>
          <cell r="AH1588"/>
          <cell r="AI1588"/>
          <cell r="AJ1588"/>
          <cell r="AK1588"/>
          <cell r="AL1588"/>
          <cell r="AM1588"/>
          <cell r="AN1588"/>
          <cell r="AO1588"/>
          <cell r="AP1588"/>
          <cell r="AQ1588"/>
          <cell r="AR1588"/>
          <cell r="AS1588"/>
          <cell r="AT1588"/>
          <cell r="AU1588"/>
          <cell r="AV1588"/>
          <cell r="AW1588"/>
          <cell r="AX1588"/>
          <cell r="AY1588"/>
          <cell r="AZ1588"/>
          <cell r="BA1588"/>
          <cell r="BB1588"/>
          <cell r="BC1588"/>
          <cell r="BD1588"/>
          <cell r="BE1588"/>
          <cell r="BF1588"/>
          <cell r="BG1588"/>
          <cell r="BH1588"/>
          <cell r="BI1588"/>
          <cell r="BJ1588"/>
          <cell r="BK1588"/>
          <cell r="BL1588" t="str">
            <v>นายวิรัตน์ พงศ์พนาชีวิน</v>
          </cell>
          <cell r="BM1588">
            <v>883263011267</v>
          </cell>
          <cell r="BN1588"/>
          <cell r="BO1588"/>
          <cell r="BP1588"/>
          <cell r="BQ1588"/>
          <cell r="BR1588"/>
          <cell r="BS1588"/>
          <cell r="BT1588"/>
          <cell r="BU1588"/>
          <cell r="BV1588"/>
          <cell r="BW1588"/>
          <cell r="BX1588"/>
          <cell r="BY1588"/>
          <cell r="BZ1588"/>
          <cell r="CA1588"/>
          <cell r="CB1588"/>
          <cell r="CC1588"/>
          <cell r="CD1588"/>
          <cell r="CE1588"/>
          <cell r="CF1588"/>
          <cell r="CG1588"/>
          <cell r="CH1588"/>
          <cell r="CI1588"/>
          <cell r="CJ1588"/>
          <cell r="CK1588"/>
          <cell r="CL1588"/>
          <cell r="CM1588"/>
          <cell r="CN1588"/>
          <cell r="CO1588"/>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AA1589"/>
          <cell r="AB1589"/>
          <cell r="AC1589"/>
          <cell r="AD1589"/>
          <cell r="AE1589"/>
          <cell r="AF1589"/>
          <cell r="AG1589"/>
          <cell r="AH1589"/>
          <cell r="AI1589"/>
          <cell r="AJ1589"/>
          <cell r="AK1589"/>
          <cell r="AL1589"/>
          <cell r="AM1589"/>
          <cell r="AN1589"/>
          <cell r="AO1589"/>
          <cell r="AP1589"/>
          <cell r="AQ1589"/>
          <cell r="AR1589"/>
          <cell r="AS1589"/>
          <cell r="AT1589"/>
          <cell r="AU1589"/>
          <cell r="AV1589"/>
          <cell r="AW1589"/>
          <cell r="AX1589"/>
          <cell r="AY1589"/>
          <cell r="AZ1589"/>
          <cell r="BA1589"/>
          <cell r="BB1589"/>
          <cell r="BC1589"/>
          <cell r="BD1589"/>
          <cell r="BE1589"/>
          <cell r="BF1589"/>
          <cell r="BG1589"/>
          <cell r="BH1589"/>
          <cell r="BI1589"/>
          <cell r="BJ1589"/>
          <cell r="BK1589"/>
          <cell r="BL1589" t="str">
            <v>นายสุทัศน์ บุญทา</v>
          </cell>
          <cell r="BM1589">
            <v>883262011834</v>
          </cell>
          <cell r="BN1589"/>
          <cell r="BO1589"/>
          <cell r="BP1589"/>
          <cell r="BQ1589"/>
          <cell r="BR1589"/>
          <cell r="BS1589"/>
          <cell r="BT1589"/>
          <cell r="BU1589"/>
          <cell r="BV1589"/>
          <cell r="BW1589"/>
          <cell r="BX1589"/>
          <cell r="BY1589"/>
          <cell r="BZ1589"/>
          <cell r="CA1589"/>
          <cell r="CB1589"/>
          <cell r="CC1589"/>
          <cell r="CD1589"/>
          <cell r="CE1589"/>
          <cell r="CF1589"/>
          <cell r="CG1589"/>
          <cell r="CH1589"/>
          <cell r="CI1589"/>
          <cell r="CJ1589"/>
          <cell r="CK1589"/>
          <cell r="CL1589"/>
          <cell r="CM1589"/>
          <cell r="CN1589"/>
          <cell r="CO1589"/>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X1590"/>
          <cell r="Y1590"/>
          <cell r="Z1590"/>
          <cell r="AA1590">
            <v>18</v>
          </cell>
          <cell r="AB1590">
            <v>11</v>
          </cell>
          <cell r="AC1590">
            <v>2562</v>
          </cell>
          <cell r="AD1590"/>
          <cell r="AE1590"/>
          <cell r="AF1590"/>
          <cell r="AG1590"/>
          <cell r="AH1590"/>
          <cell r="AI1590"/>
          <cell r="AJ1590"/>
          <cell r="AK1590"/>
          <cell r="AL1590"/>
          <cell r="AM1590"/>
          <cell r="AN1590"/>
          <cell r="AO1590"/>
          <cell r="AP1590"/>
          <cell r="AQ1590"/>
          <cell r="AR1590"/>
          <cell r="AS1590"/>
          <cell r="AT1590"/>
          <cell r="AU1590"/>
          <cell r="AV1590"/>
          <cell r="AW1590"/>
          <cell r="AX1590"/>
          <cell r="AY1590"/>
          <cell r="AZ1590"/>
          <cell r="BA1590"/>
          <cell r="BB1590"/>
          <cell r="BC1590"/>
          <cell r="BD1590"/>
          <cell r="BE1590"/>
          <cell r="BF1590"/>
          <cell r="BG1590"/>
          <cell r="BH1590"/>
          <cell r="BI1590"/>
          <cell r="BJ1590"/>
          <cell r="BK1590"/>
          <cell r="BL1590" t="str">
            <v>นายเอกถวัลย์ โยมนา</v>
          </cell>
          <cell r="BM1590">
            <v>883262011836</v>
          </cell>
          <cell r="BN1590"/>
          <cell r="BO1590"/>
          <cell r="BP1590"/>
          <cell r="BQ1590"/>
          <cell r="BR1590"/>
          <cell r="BS1590"/>
          <cell r="BT1590"/>
          <cell r="BU1590"/>
          <cell r="BV1590"/>
          <cell r="BW1590"/>
          <cell r="BX1590"/>
          <cell r="BY1590"/>
          <cell r="BZ1590"/>
          <cell r="CA1590"/>
          <cell r="CB1590"/>
          <cell r="CC1590"/>
          <cell r="CD1590"/>
          <cell r="CE1590"/>
          <cell r="CF1590"/>
          <cell r="CG1590"/>
          <cell r="CH1590"/>
          <cell r="CI1590"/>
          <cell r="CJ1590"/>
          <cell r="CK1590"/>
          <cell r="CL1590"/>
          <cell r="CM1590"/>
          <cell r="CN1590"/>
          <cell r="CO1590"/>
        </row>
        <row r="1591">
          <cell r="B1591">
            <v>2435</v>
          </cell>
          <cell r="C1591">
            <v>1587</v>
          </cell>
          <cell r="D1591">
            <v>23</v>
          </cell>
          <cell r="E1591">
            <v>1</v>
          </cell>
          <cell r="F1591">
            <v>2567</v>
          </cell>
          <cell r="G1591">
            <v>800032568506</v>
          </cell>
          <cell r="H1591" t="str">
            <v>นาย</v>
          </cell>
          <cell r="I1591" t="str">
            <v>มงคล</v>
          </cell>
          <cell r="J1591" t="str">
            <v>บุตรต๊ะ</v>
          </cell>
          <cell r="K1591"/>
          <cell r="L1591" t="str">
            <v>จอมทอง</v>
          </cell>
          <cell r="M1591" t="str">
            <v>เชียงใหม่ 3</v>
          </cell>
          <cell r="N1591">
            <v>8</v>
          </cell>
          <cell r="O1591"/>
          <cell r="P1591"/>
          <cell r="Q1591"/>
          <cell r="R1591"/>
          <cell r="S1591" t="str">
            <v>จังหวัดฮอด</v>
          </cell>
          <cell r="T1591" t="str">
            <v>ผบ.1468</v>
          </cell>
          <cell r="U1591">
            <v>2561</v>
          </cell>
          <cell r="V1591" t="str">
            <v>ผบ.139</v>
          </cell>
          <cell r="W1591">
            <v>2562</v>
          </cell>
          <cell r="X1591"/>
          <cell r="Y1591"/>
          <cell r="Z1591"/>
          <cell r="AA1591"/>
          <cell r="AB1591"/>
          <cell r="AC1591"/>
          <cell r="AD1591"/>
          <cell r="AE1591"/>
          <cell r="AF1591"/>
          <cell r="AG1591"/>
          <cell r="AH1591"/>
          <cell r="AI1591"/>
          <cell r="AJ1591"/>
          <cell r="AK1591"/>
          <cell r="AL1591"/>
          <cell r="AM1591"/>
          <cell r="AN1591"/>
          <cell r="AO1591"/>
          <cell r="AP1591"/>
          <cell r="AQ1591"/>
          <cell r="AR1591"/>
          <cell r="AS1591"/>
          <cell r="AT1591"/>
          <cell r="AU1591"/>
          <cell r="AV1591"/>
          <cell r="AW1591"/>
          <cell r="AX1591"/>
          <cell r="AY1591"/>
          <cell r="AZ1591"/>
          <cell r="BA1591"/>
          <cell r="BB1591" t="str">
            <v>ตั้งแฟ้มเพื่อวางเงิน</v>
          </cell>
          <cell r="BC1591"/>
          <cell r="BD1591"/>
          <cell r="BE1591"/>
          <cell r="BF1591"/>
          <cell r="BG1591"/>
          <cell r="BH1591"/>
          <cell r="BI1591"/>
          <cell r="BJ1591"/>
          <cell r="BK1591"/>
          <cell r="BL1591" t="str">
            <v>นายมงคล บุตรต๊ะ</v>
          </cell>
          <cell r="BM1591">
            <v>0</v>
          </cell>
          <cell r="BN1591"/>
          <cell r="BO1591"/>
          <cell r="BP1591"/>
          <cell r="BQ1591"/>
          <cell r="BR1591"/>
          <cell r="BS1591"/>
          <cell r="BT1591"/>
          <cell r="BU1591"/>
          <cell r="BV1591"/>
          <cell r="BW1591"/>
          <cell r="BX1591"/>
          <cell r="BY1591"/>
          <cell r="BZ1591"/>
          <cell r="CA1591"/>
          <cell r="CB1591"/>
          <cell r="CC1591"/>
          <cell r="CD1591"/>
          <cell r="CE1591"/>
          <cell r="CF1591"/>
          <cell r="CG1591"/>
          <cell r="CH1591"/>
          <cell r="CI1591"/>
          <cell r="CJ1591"/>
          <cell r="CK1591"/>
          <cell r="CL1591"/>
          <cell r="CM1591"/>
          <cell r="CN1591"/>
          <cell r="CO1591"/>
        </row>
        <row r="1592">
          <cell r="B1592">
            <v>2436</v>
          </cell>
          <cell r="C1592">
            <v>1588</v>
          </cell>
          <cell r="D1592">
            <v>23</v>
          </cell>
          <cell r="E1592">
            <v>1</v>
          </cell>
          <cell r="F1592">
            <v>2567</v>
          </cell>
          <cell r="G1592">
            <v>800031141891</v>
          </cell>
          <cell r="H1592" t="str">
            <v>นาย</v>
          </cell>
          <cell r="I1592" t="str">
            <v>อุ่นคำ</v>
          </cell>
          <cell r="J1592" t="str">
            <v>คำมูล</v>
          </cell>
          <cell r="K1592"/>
          <cell r="L1592" t="str">
            <v>ดอยเต่า</v>
          </cell>
          <cell r="M1592" t="str">
            <v>เชียงใหม่ 3</v>
          </cell>
          <cell r="N1592">
            <v>8</v>
          </cell>
          <cell r="O1592"/>
          <cell r="P1592"/>
          <cell r="Q1592"/>
          <cell r="R1592"/>
          <cell r="S1592" t="str">
            <v>จังหวัดฮอด</v>
          </cell>
          <cell r="T1592" t="str">
            <v>ผบ.1328</v>
          </cell>
          <cell r="U1592">
            <v>2559</v>
          </cell>
          <cell r="V1592" t="str">
            <v>ผบ.1474</v>
          </cell>
          <cell r="W1592">
            <v>2559</v>
          </cell>
          <cell r="X1592"/>
          <cell r="Y1592"/>
          <cell r="Z1592"/>
          <cell r="AA1592"/>
          <cell r="AB1592"/>
          <cell r="AC1592"/>
          <cell r="AD1592"/>
          <cell r="AE1592"/>
          <cell r="AF1592"/>
          <cell r="AG1592"/>
          <cell r="AH1592"/>
          <cell r="AI1592"/>
          <cell r="AJ1592"/>
          <cell r="AK1592"/>
          <cell r="AL1592"/>
          <cell r="AM1592"/>
          <cell r="AN1592"/>
          <cell r="AO1592"/>
          <cell r="AP1592"/>
          <cell r="AQ1592"/>
          <cell r="AR1592"/>
          <cell r="AS1592"/>
          <cell r="AT1592"/>
          <cell r="AU1592"/>
          <cell r="AV1592"/>
          <cell r="AW1592"/>
          <cell r="AX1592"/>
          <cell r="AY1592"/>
          <cell r="AZ1592"/>
          <cell r="BA1592"/>
          <cell r="BB1592"/>
          <cell r="BC1592"/>
          <cell r="BD1592"/>
          <cell r="BE1592"/>
          <cell r="BF1592"/>
          <cell r="BG1592"/>
          <cell r="BH1592"/>
          <cell r="BI1592"/>
          <cell r="BJ1592"/>
          <cell r="BK1592"/>
          <cell r="BL1592" t="str">
            <v>นายอุ่นคำ คำมูล</v>
          </cell>
          <cell r="BM1592">
            <v>0</v>
          </cell>
          <cell r="BN1592"/>
          <cell r="BO1592"/>
          <cell r="BP1592"/>
          <cell r="BQ1592"/>
          <cell r="BR1592"/>
          <cell r="BS1592"/>
          <cell r="BT1592"/>
          <cell r="BU1592"/>
          <cell r="BV1592"/>
          <cell r="BW1592"/>
          <cell r="BX1592"/>
          <cell r="BY1592"/>
          <cell r="BZ1592"/>
          <cell r="CA1592"/>
          <cell r="CB1592"/>
          <cell r="CC1592"/>
          <cell r="CD1592"/>
          <cell r="CE1592"/>
          <cell r="CF1592"/>
          <cell r="CG1592"/>
          <cell r="CH1592"/>
          <cell r="CI1592"/>
          <cell r="CJ1592"/>
          <cell r="CK1592"/>
          <cell r="CL1592"/>
          <cell r="CM1592"/>
          <cell r="CN1592"/>
          <cell r="CO1592"/>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K1593"/>
          <cell r="L1593" t="str">
            <v>ดอยเต่า</v>
          </cell>
          <cell r="M1593" t="str">
            <v>เชียงใหม่ 3</v>
          </cell>
          <cell r="N1593">
            <v>8</v>
          </cell>
          <cell r="O1593"/>
          <cell r="P1593"/>
          <cell r="Q1593"/>
          <cell r="R1593"/>
          <cell r="S1593" t="str">
            <v>จังหวัดฮอด</v>
          </cell>
          <cell r="T1593" t="str">
            <v>ผบ.22</v>
          </cell>
          <cell r="U1593">
            <v>2559</v>
          </cell>
          <cell r="V1593" t="str">
            <v>ผบ.119</v>
          </cell>
          <cell r="W1593">
            <v>2559</v>
          </cell>
          <cell r="X1593"/>
          <cell r="Y1593"/>
          <cell r="Z1593"/>
          <cell r="AA1593"/>
          <cell r="AB1593"/>
          <cell r="AC1593"/>
          <cell r="AD1593"/>
          <cell r="AE1593"/>
          <cell r="AF1593"/>
          <cell r="AG1593"/>
          <cell r="AH1593"/>
          <cell r="AI1593"/>
          <cell r="AJ1593"/>
          <cell r="AK1593"/>
          <cell r="AL1593"/>
          <cell r="AM1593"/>
          <cell r="AN1593"/>
          <cell r="AO1593"/>
          <cell r="AP1593"/>
          <cell r="AQ1593"/>
          <cell r="AR1593"/>
          <cell r="AS1593"/>
          <cell r="AT1593"/>
          <cell r="AU1593"/>
          <cell r="AV1593"/>
          <cell r="AW1593"/>
          <cell r="AX1593"/>
          <cell r="AY1593"/>
          <cell r="AZ1593"/>
          <cell r="BA1593"/>
          <cell r="BB1593"/>
          <cell r="BC1593"/>
          <cell r="BD1593"/>
          <cell r="BE1593"/>
          <cell r="BF1593"/>
          <cell r="BG1593"/>
          <cell r="BH1593"/>
          <cell r="BI1593"/>
          <cell r="BJ1593"/>
          <cell r="BK1593"/>
          <cell r="BL1593" t="str">
            <v>นางสาวสายฝน ศรีสกุลดสาวภาคย์</v>
          </cell>
          <cell r="BM1593">
            <v>0</v>
          </cell>
          <cell r="BN1593"/>
          <cell r="BO1593"/>
          <cell r="BP1593"/>
          <cell r="BQ1593"/>
          <cell r="BR1593"/>
          <cell r="BS1593"/>
          <cell r="BT1593"/>
          <cell r="BU1593"/>
          <cell r="BV1593"/>
          <cell r="BW1593"/>
          <cell r="BX1593"/>
          <cell r="BY1593"/>
          <cell r="BZ1593"/>
          <cell r="CA1593"/>
          <cell r="CB1593"/>
          <cell r="CC1593"/>
          <cell r="CD1593"/>
          <cell r="CE1593"/>
          <cell r="CF1593"/>
          <cell r="CG1593"/>
          <cell r="CH1593"/>
          <cell r="CI1593"/>
          <cell r="CJ1593"/>
          <cell r="CK1593"/>
          <cell r="CL1593"/>
          <cell r="CM1593"/>
          <cell r="CN1593"/>
          <cell r="CO1593"/>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K1594"/>
          <cell r="L1594" t="str">
            <v>ฮอด</v>
          </cell>
          <cell r="M1594" t="str">
            <v>เชียงใหม่ 3</v>
          </cell>
          <cell r="N1594">
            <v>8</v>
          </cell>
          <cell r="O1594"/>
          <cell r="P1594"/>
          <cell r="Q1594"/>
          <cell r="R1594"/>
          <cell r="S1594" t="str">
            <v>จังหวัดฮอด</v>
          </cell>
          <cell r="T1594" t="str">
            <v>ผบ.597</v>
          </cell>
          <cell r="U1594">
            <v>2558</v>
          </cell>
          <cell r="V1594" t="str">
            <v>ผบ.600</v>
          </cell>
          <cell r="W1594">
            <v>2558</v>
          </cell>
          <cell r="X1594"/>
          <cell r="Y1594"/>
          <cell r="Z1594"/>
          <cell r="AA1594"/>
          <cell r="AB1594"/>
          <cell r="AC1594"/>
          <cell r="AD1594"/>
          <cell r="AE1594"/>
          <cell r="AF1594"/>
          <cell r="AG1594"/>
          <cell r="AH1594"/>
          <cell r="AI1594"/>
          <cell r="AJ1594"/>
          <cell r="AK1594"/>
          <cell r="AL1594"/>
          <cell r="AM1594"/>
          <cell r="AN1594"/>
          <cell r="AO1594"/>
          <cell r="AP1594"/>
          <cell r="AQ1594"/>
          <cell r="AR1594"/>
          <cell r="AS1594"/>
          <cell r="AT1594"/>
          <cell r="AU1594"/>
          <cell r="AV1594"/>
          <cell r="AW1594"/>
          <cell r="AX1594"/>
          <cell r="AY1594"/>
          <cell r="AZ1594"/>
          <cell r="BA1594"/>
          <cell r="BB1594"/>
          <cell r="BC1594"/>
          <cell r="BD1594"/>
          <cell r="BE1594"/>
          <cell r="BF1594"/>
          <cell r="BG1594"/>
          <cell r="BH1594"/>
          <cell r="BI1594"/>
          <cell r="BJ1594"/>
          <cell r="BK1594"/>
          <cell r="BL1594" t="str">
            <v>นางทองเหรียญ แสนปัญญา</v>
          </cell>
          <cell r="BM1594">
            <v>0</v>
          </cell>
          <cell r="BN1594"/>
          <cell r="BO1594"/>
          <cell r="BP1594"/>
          <cell r="BQ1594"/>
          <cell r="BR1594"/>
          <cell r="BS1594"/>
          <cell r="BT1594"/>
          <cell r="BU1594"/>
          <cell r="BV1594"/>
          <cell r="BW1594"/>
          <cell r="BX1594"/>
          <cell r="BY1594"/>
          <cell r="BZ1594"/>
          <cell r="CA1594"/>
          <cell r="CB1594"/>
          <cell r="CC1594"/>
          <cell r="CD1594"/>
          <cell r="CE1594"/>
          <cell r="CF1594"/>
          <cell r="CG1594"/>
          <cell r="CH1594"/>
          <cell r="CI1594"/>
          <cell r="CJ1594"/>
          <cell r="CK1594"/>
          <cell r="CL1594"/>
          <cell r="CM1594"/>
          <cell r="CN1594"/>
          <cell r="CO1594"/>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AA1595"/>
          <cell r="AB1595"/>
          <cell r="AC1595"/>
          <cell r="AD1595"/>
          <cell r="AE1595"/>
          <cell r="AF1595"/>
          <cell r="AG1595"/>
          <cell r="AH1595"/>
          <cell r="AI1595"/>
          <cell r="AJ1595"/>
          <cell r="AK1595"/>
          <cell r="AL1595"/>
          <cell r="AM1595"/>
          <cell r="AN1595"/>
          <cell r="AO1595"/>
          <cell r="AP1595"/>
          <cell r="AQ1595"/>
          <cell r="AR1595"/>
          <cell r="AS1595"/>
          <cell r="AT1595"/>
          <cell r="AU1595"/>
          <cell r="AV1595"/>
          <cell r="AW1595"/>
          <cell r="AX1595"/>
          <cell r="AY1595"/>
          <cell r="AZ1595"/>
          <cell r="BA1595"/>
          <cell r="BB1595"/>
          <cell r="BC1595"/>
          <cell r="BD1595"/>
          <cell r="BE1595"/>
          <cell r="BF1595"/>
          <cell r="BG1595"/>
          <cell r="BH1595"/>
          <cell r="BI1595"/>
          <cell r="BJ1595"/>
          <cell r="BK1595"/>
          <cell r="BL1595" t="str">
            <v>นางสาวพรพิมล ดีนะ</v>
          </cell>
          <cell r="BM1595">
            <v>883262011669</v>
          </cell>
          <cell r="BN1595"/>
          <cell r="BO1595"/>
          <cell r="BP1595"/>
          <cell r="BQ1595"/>
          <cell r="BR1595"/>
          <cell r="BS1595"/>
          <cell r="BT1595"/>
          <cell r="BU1595"/>
          <cell r="BV1595"/>
          <cell r="BW1595"/>
          <cell r="BX1595"/>
          <cell r="BY1595"/>
          <cell r="BZ1595"/>
          <cell r="CA1595"/>
          <cell r="CB1595"/>
          <cell r="CC1595"/>
          <cell r="CD1595"/>
          <cell r="CE1595"/>
          <cell r="CF1595"/>
          <cell r="CG1595"/>
          <cell r="CH1595"/>
          <cell r="CI1595"/>
          <cell r="CJ1595"/>
          <cell r="CK1595"/>
          <cell r="CL1595"/>
          <cell r="CM1595"/>
          <cell r="CN1595"/>
          <cell r="CO1595"/>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A1596"/>
          <cell r="AB1596"/>
          <cell r="AC1596"/>
          <cell r="AD1596"/>
          <cell r="AE1596"/>
          <cell r="AF1596"/>
          <cell r="AG1596">
            <v>7</v>
          </cell>
          <cell r="AH1596">
            <v>6</v>
          </cell>
          <cell r="AI1596">
            <v>2565</v>
          </cell>
          <cell r="AJ1596"/>
          <cell r="AK1596"/>
          <cell r="AL1596"/>
          <cell r="AM1596"/>
          <cell r="AN1596"/>
          <cell r="AO1596"/>
          <cell r="AP1596"/>
          <cell r="AQ1596"/>
          <cell r="AR1596"/>
          <cell r="AS1596"/>
          <cell r="AT1596"/>
          <cell r="AU1596"/>
          <cell r="AV1596"/>
          <cell r="AW1596"/>
          <cell r="AX1596"/>
          <cell r="AY1596"/>
          <cell r="AZ1596"/>
          <cell r="BA1596"/>
          <cell r="BB1596"/>
          <cell r="BC1596"/>
          <cell r="BD1596"/>
          <cell r="BE1596"/>
          <cell r="BF1596"/>
          <cell r="BG1596"/>
          <cell r="BH1596"/>
          <cell r="BI1596"/>
          <cell r="BJ1596"/>
          <cell r="BK1596"/>
          <cell r="BL1596" t="str">
            <v>นายวิทยา เจริญอายุวัฒ</v>
          </cell>
          <cell r="BM1596">
            <v>883263011620</v>
          </cell>
          <cell r="BN1596"/>
          <cell r="BO1596"/>
          <cell r="BP1596"/>
          <cell r="BQ1596"/>
          <cell r="BR1596"/>
          <cell r="BS1596"/>
          <cell r="BT1596"/>
          <cell r="BU1596"/>
          <cell r="BV1596"/>
          <cell r="BW1596"/>
          <cell r="BX1596"/>
          <cell r="BY1596"/>
          <cell r="BZ1596"/>
          <cell r="CA1596"/>
          <cell r="CB1596"/>
          <cell r="CC1596"/>
          <cell r="CD1596"/>
          <cell r="CE1596"/>
          <cell r="CF1596"/>
          <cell r="CG1596"/>
          <cell r="CH1596"/>
          <cell r="CI1596"/>
          <cell r="CJ1596"/>
          <cell r="CK1596"/>
          <cell r="CL1596"/>
          <cell r="CM1596"/>
          <cell r="CN1596"/>
          <cell r="CO1596"/>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X1597"/>
          <cell r="Y1597"/>
          <cell r="Z1597"/>
          <cell r="AA1597">
            <v>2</v>
          </cell>
          <cell r="AB1597">
            <v>9</v>
          </cell>
          <cell r="AC1597">
            <v>2563</v>
          </cell>
          <cell r="AD1597"/>
          <cell r="AE1597"/>
          <cell r="AF1597"/>
          <cell r="AG1597"/>
          <cell r="AH1597"/>
          <cell r="AI1597"/>
          <cell r="AJ1597"/>
          <cell r="AK1597"/>
          <cell r="AL1597"/>
          <cell r="AM1597"/>
          <cell r="AN1597"/>
          <cell r="AO1597"/>
          <cell r="AP1597"/>
          <cell r="AQ1597"/>
          <cell r="AR1597"/>
          <cell r="AS1597"/>
          <cell r="AT1597"/>
          <cell r="AU1597"/>
          <cell r="AV1597"/>
          <cell r="AW1597"/>
          <cell r="AX1597"/>
          <cell r="AY1597"/>
          <cell r="AZ1597"/>
          <cell r="BA1597"/>
          <cell r="BB1597"/>
          <cell r="BC1597"/>
          <cell r="BD1597"/>
          <cell r="BE1597"/>
          <cell r="BF1597"/>
          <cell r="BG1597"/>
          <cell r="BH1597"/>
          <cell r="BI1597"/>
          <cell r="BJ1597"/>
          <cell r="BK1597"/>
          <cell r="BL1597" t="str">
            <v>นางสาวอรพินธิ์ จี่มะลิ</v>
          </cell>
          <cell r="BM1597">
            <v>883262011656</v>
          </cell>
          <cell r="BN1597"/>
          <cell r="BO1597"/>
          <cell r="BP1597"/>
          <cell r="BQ1597"/>
          <cell r="BR1597"/>
          <cell r="BS1597"/>
          <cell r="BT1597"/>
          <cell r="BU1597"/>
          <cell r="BV1597"/>
          <cell r="BW1597"/>
          <cell r="BX1597"/>
          <cell r="BY1597"/>
          <cell r="BZ1597"/>
          <cell r="CA1597"/>
          <cell r="CB1597"/>
          <cell r="CC1597"/>
          <cell r="CD1597"/>
          <cell r="CE1597"/>
          <cell r="CF1597"/>
          <cell r="CG1597"/>
          <cell r="CH1597"/>
          <cell r="CI1597"/>
          <cell r="CJ1597"/>
          <cell r="CK1597"/>
          <cell r="CL1597"/>
          <cell r="CM1597"/>
          <cell r="CN1597"/>
          <cell r="CO1597"/>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X1598"/>
          <cell r="Y1598"/>
          <cell r="Z1598"/>
          <cell r="AA1598">
            <v>19</v>
          </cell>
          <cell r="AB1598">
            <v>11</v>
          </cell>
          <cell r="AC1598">
            <v>2562</v>
          </cell>
          <cell r="AD1598"/>
          <cell r="AE1598"/>
          <cell r="AF1598"/>
          <cell r="AG1598"/>
          <cell r="AH1598"/>
          <cell r="AI1598"/>
          <cell r="AJ1598"/>
          <cell r="AK1598"/>
          <cell r="AL1598"/>
          <cell r="AM1598"/>
          <cell r="AN1598"/>
          <cell r="AO1598"/>
          <cell r="AP1598"/>
          <cell r="AQ1598"/>
          <cell r="AR1598"/>
          <cell r="AS1598"/>
          <cell r="AT1598"/>
          <cell r="AU1598"/>
          <cell r="AV1598"/>
          <cell r="AW1598"/>
          <cell r="AX1598"/>
          <cell r="AY1598"/>
          <cell r="AZ1598"/>
          <cell r="BA1598"/>
          <cell r="BB1598"/>
          <cell r="BC1598"/>
          <cell r="BD1598"/>
          <cell r="BE1598"/>
          <cell r="BF1598"/>
          <cell r="BG1598"/>
          <cell r="BH1598"/>
          <cell r="BI1598"/>
          <cell r="BJ1598"/>
          <cell r="BK1598"/>
          <cell r="BL1598" t="str">
            <v>นายบุญชม ขอนพืช</v>
          </cell>
          <cell r="BM1598">
            <v>883262011661</v>
          </cell>
          <cell r="BN1598"/>
          <cell r="BO1598"/>
          <cell r="BP1598"/>
          <cell r="BQ1598"/>
          <cell r="BR1598"/>
          <cell r="BS1598"/>
          <cell r="BT1598"/>
          <cell r="BU1598"/>
          <cell r="BV1598"/>
          <cell r="BW1598"/>
          <cell r="BX1598"/>
          <cell r="BY1598"/>
          <cell r="BZ1598"/>
          <cell r="CA1598"/>
          <cell r="CB1598"/>
          <cell r="CC1598"/>
          <cell r="CD1598"/>
          <cell r="CE1598"/>
          <cell r="CF1598"/>
          <cell r="CG1598"/>
          <cell r="CH1598"/>
          <cell r="CI1598"/>
          <cell r="CJ1598"/>
          <cell r="CK1598"/>
          <cell r="CL1598"/>
          <cell r="CM1598"/>
          <cell r="CN1598"/>
          <cell r="CO1598"/>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O1599"/>
          <cell r="P1599" t="str">
            <v>1.บุคคลค้ำประกัน</v>
          </cell>
          <cell r="Q1599"/>
          <cell r="R1599"/>
          <cell r="S1599" t="str">
            <v>จังหวัดแพร่</v>
          </cell>
          <cell r="T1599" t="str">
            <v>ผบ.2265</v>
          </cell>
          <cell r="U1599">
            <v>2557</v>
          </cell>
          <cell r="V1599" t="str">
            <v>ผบ.2482</v>
          </cell>
          <cell r="W1599">
            <v>2557</v>
          </cell>
          <cell r="X1599">
            <v>27</v>
          </cell>
          <cell r="Y1599">
            <v>10</v>
          </cell>
          <cell r="Z1599">
            <v>2557</v>
          </cell>
          <cell r="AA1599"/>
          <cell r="AB1599"/>
          <cell r="AC1599"/>
          <cell r="AD1599"/>
          <cell r="AE1599"/>
          <cell r="AF1599"/>
          <cell r="AG1599"/>
          <cell r="AH1599"/>
          <cell r="AI1599"/>
          <cell r="AJ1599"/>
          <cell r="AK1599"/>
          <cell r="AL1599"/>
          <cell r="AM1599"/>
          <cell r="AN1599"/>
          <cell r="AO1599"/>
          <cell r="AP1599"/>
          <cell r="AQ1599"/>
          <cell r="AR1599"/>
          <cell r="AS1599"/>
          <cell r="AT1599"/>
          <cell r="AU1599"/>
          <cell r="AV1599"/>
          <cell r="AW1599"/>
          <cell r="AX1599"/>
          <cell r="AY1599"/>
          <cell r="AZ1599"/>
          <cell r="BA1599"/>
          <cell r="BB1599"/>
          <cell r="BC1599"/>
          <cell r="BD1599"/>
          <cell r="BE1599"/>
          <cell r="BF1599"/>
          <cell r="BG1599"/>
          <cell r="BH1599"/>
          <cell r="BI1599"/>
          <cell r="BJ1599"/>
          <cell r="BK1599"/>
          <cell r="BL1599" t="str">
            <v>นายสุชาติ เทียนทอง</v>
          </cell>
          <cell r="BM1599">
            <v>0</v>
          </cell>
          <cell r="BN1599"/>
          <cell r="BO1599"/>
          <cell r="BP1599"/>
          <cell r="BQ1599"/>
          <cell r="BR1599"/>
          <cell r="BS1599"/>
          <cell r="BT1599"/>
          <cell r="BU1599"/>
          <cell r="BV1599"/>
          <cell r="BW1599"/>
          <cell r="BX1599"/>
          <cell r="BY1599"/>
          <cell r="BZ1599"/>
          <cell r="CA1599"/>
          <cell r="CB1599"/>
          <cell r="CC1599"/>
          <cell r="CD1599"/>
          <cell r="CE1599"/>
          <cell r="CF1599"/>
          <cell r="CG1599"/>
          <cell r="CH1599"/>
          <cell r="CI1599"/>
          <cell r="CJ1599"/>
          <cell r="CK1599"/>
          <cell r="CL1599"/>
          <cell r="CM1599"/>
          <cell r="CN1599"/>
          <cell r="CO1599"/>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X1600"/>
          <cell r="Y1600"/>
          <cell r="Z1600"/>
          <cell r="AA1600">
            <v>19</v>
          </cell>
          <cell r="AB1600">
            <v>11</v>
          </cell>
          <cell r="AC1600">
            <v>2562</v>
          </cell>
          <cell r="AD1600"/>
          <cell r="AE1600"/>
          <cell r="AF1600"/>
          <cell r="AG1600"/>
          <cell r="AH1600"/>
          <cell r="AI1600"/>
          <cell r="AJ1600"/>
          <cell r="AK1600"/>
          <cell r="AL1600"/>
          <cell r="AM1600"/>
          <cell r="AN1600"/>
          <cell r="AO1600"/>
          <cell r="AP1600"/>
          <cell r="AQ1600"/>
          <cell r="AR1600"/>
          <cell r="AS1600"/>
          <cell r="AT1600"/>
          <cell r="AU1600"/>
          <cell r="AV1600"/>
          <cell r="AW1600"/>
          <cell r="AX1600"/>
          <cell r="AY1600"/>
          <cell r="AZ1600"/>
          <cell r="BA1600"/>
          <cell r="BB1600"/>
          <cell r="BC1600"/>
          <cell r="BD1600"/>
          <cell r="BE1600"/>
          <cell r="BF1600"/>
          <cell r="BG1600"/>
          <cell r="BH1600"/>
          <cell r="BI1600"/>
          <cell r="BJ1600"/>
          <cell r="BK1600"/>
          <cell r="BL1600" t="str">
            <v>นายนครินทร์  ญาติมาก</v>
          </cell>
          <cell r="BM1600">
            <v>883262011662</v>
          </cell>
          <cell r="BN1600"/>
          <cell r="BO1600"/>
          <cell r="BP1600"/>
          <cell r="BQ1600"/>
          <cell r="BR1600"/>
          <cell r="BS1600"/>
          <cell r="BT1600"/>
          <cell r="BU1600"/>
          <cell r="BV1600"/>
          <cell r="BW1600"/>
          <cell r="BX1600"/>
          <cell r="BY1600"/>
          <cell r="BZ1600"/>
          <cell r="CA1600"/>
          <cell r="CB1600"/>
          <cell r="CC1600"/>
          <cell r="CD1600"/>
          <cell r="CE1600"/>
          <cell r="CF1600"/>
          <cell r="CG1600"/>
          <cell r="CH1600"/>
          <cell r="CI1600"/>
          <cell r="CJ1600"/>
          <cell r="CK1600"/>
          <cell r="CL1600"/>
          <cell r="CM1600"/>
          <cell r="CN1600"/>
          <cell r="CO1600"/>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X1601"/>
          <cell r="Y1601"/>
          <cell r="Z1601"/>
          <cell r="AA1601">
            <v>19</v>
          </cell>
          <cell r="AB1601">
            <v>11</v>
          </cell>
          <cell r="AC1601">
            <v>2562</v>
          </cell>
          <cell r="AD1601"/>
          <cell r="AE1601"/>
          <cell r="AF1601"/>
          <cell r="AG1601"/>
          <cell r="AH1601"/>
          <cell r="AI1601"/>
          <cell r="AJ1601"/>
          <cell r="AK1601"/>
          <cell r="AL1601"/>
          <cell r="AM1601"/>
          <cell r="AN1601"/>
          <cell r="AO1601"/>
          <cell r="AP1601"/>
          <cell r="AQ1601"/>
          <cell r="AR1601"/>
          <cell r="AS1601"/>
          <cell r="AT1601"/>
          <cell r="AU1601"/>
          <cell r="AV1601"/>
          <cell r="AW1601"/>
          <cell r="AX1601"/>
          <cell r="AY1601"/>
          <cell r="AZ1601"/>
          <cell r="BA1601"/>
          <cell r="BB1601"/>
          <cell r="BC1601"/>
          <cell r="BD1601"/>
          <cell r="BE1601"/>
          <cell r="BF1601"/>
          <cell r="BG1601"/>
          <cell r="BH1601"/>
          <cell r="BI1601"/>
          <cell r="BJ1601"/>
          <cell r="BK1601"/>
          <cell r="BL1601" t="str">
            <v>นางสาวพิมฤทัย ไชยวงษ์</v>
          </cell>
          <cell r="BM1601">
            <v>883262011665</v>
          </cell>
          <cell r="BN1601"/>
          <cell r="BO1601"/>
          <cell r="BP1601"/>
          <cell r="BQ1601"/>
          <cell r="BR1601"/>
          <cell r="BS1601"/>
          <cell r="BT1601"/>
          <cell r="BU1601"/>
          <cell r="BV1601"/>
          <cell r="BW1601"/>
          <cell r="BX1601"/>
          <cell r="BY1601"/>
          <cell r="BZ1601"/>
          <cell r="CA1601"/>
          <cell r="CB1601"/>
          <cell r="CC1601"/>
          <cell r="CD1601"/>
          <cell r="CE1601"/>
          <cell r="CF1601"/>
          <cell r="CG1601"/>
          <cell r="CH1601"/>
          <cell r="CI1601"/>
          <cell r="CJ1601"/>
          <cell r="CK1601"/>
          <cell r="CL1601"/>
          <cell r="CM1601"/>
          <cell r="CN1601"/>
          <cell r="CO1601"/>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AA1602"/>
          <cell r="AB1602"/>
          <cell r="AC1602"/>
          <cell r="AD1602"/>
          <cell r="AE1602"/>
          <cell r="AF1602"/>
          <cell r="AG1602"/>
          <cell r="AH1602"/>
          <cell r="AI1602"/>
          <cell r="AJ1602"/>
          <cell r="AK1602"/>
          <cell r="AL1602"/>
          <cell r="AM1602"/>
          <cell r="AN1602"/>
          <cell r="AO1602"/>
          <cell r="AP1602"/>
          <cell r="AQ1602"/>
          <cell r="AR1602"/>
          <cell r="AS1602"/>
          <cell r="AT1602"/>
          <cell r="AU1602"/>
          <cell r="AV1602"/>
          <cell r="AW1602"/>
          <cell r="AX1602"/>
          <cell r="AY1602"/>
          <cell r="AZ1602"/>
          <cell r="BA1602"/>
          <cell r="BB1602"/>
          <cell r="BC1602"/>
          <cell r="BD1602"/>
          <cell r="BE1602"/>
          <cell r="BF1602"/>
          <cell r="BG1602"/>
          <cell r="BH1602"/>
          <cell r="BI1602"/>
          <cell r="BJ1602"/>
          <cell r="BK1602"/>
          <cell r="BL1602" t="str">
            <v>นางสาวมัณฑนา ดาวเลิศ</v>
          </cell>
          <cell r="BM1602">
            <v>888166010068</v>
          </cell>
          <cell r="BN1602"/>
          <cell r="BO1602"/>
          <cell r="BP1602"/>
          <cell r="BQ1602"/>
          <cell r="BR1602"/>
          <cell r="BS1602"/>
          <cell r="BT1602"/>
          <cell r="BU1602"/>
          <cell r="BV1602"/>
          <cell r="BW1602"/>
          <cell r="BX1602"/>
          <cell r="BY1602"/>
          <cell r="BZ1602"/>
          <cell r="CA1602"/>
          <cell r="CB1602"/>
          <cell r="CC1602"/>
          <cell r="CD1602"/>
          <cell r="CE1602"/>
          <cell r="CF1602"/>
          <cell r="CG1602"/>
          <cell r="CH1602"/>
          <cell r="CI1602"/>
          <cell r="CJ1602"/>
          <cell r="CK1602"/>
          <cell r="CL1602"/>
          <cell r="CM1602"/>
          <cell r="CN1602"/>
          <cell r="CO1602"/>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AA1603"/>
          <cell r="AB1603"/>
          <cell r="AC1603"/>
          <cell r="AD1603"/>
          <cell r="AE1603"/>
          <cell r="AF1603"/>
          <cell r="AG1603"/>
          <cell r="AH1603"/>
          <cell r="AI1603"/>
          <cell r="AJ1603"/>
          <cell r="AK1603"/>
          <cell r="AL1603"/>
          <cell r="AM1603"/>
          <cell r="AN1603"/>
          <cell r="AO1603"/>
          <cell r="AP1603"/>
          <cell r="AQ1603"/>
          <cell r="AR1603"/>
          <cell r="AS1603"/>
          <cell r="AT1603"/>
          <cell r="AU1603"/>
          <cell r="AV1603"/>
          <cell r="AW1603"/>
          <cell r="AX1603"/>
          <cell r="AY1603"/>
          <cell r="AZ1603"/>
          <cell r="BA1603"/>
          <cell r="BB1603"/>
          <cell r="BC1603"/>
          <cell r="BD1603"/>
          <cell r="BE1603"/>
          <cell r="BF1603"/>
          <cell r="BG1603"/>
          <cell r="BH1603"/>
          <cell r="BI1603"/>
          <cell r="BJ1603"/>
          <cell r="BK1603"/>
          <cell r="BL1603" t="str">
            <v>นางสาวสมศรี วีรยุทธกำจร</v>
          </cell>
          <cell r="BM1603">
            <v>888166010041</v>
          </cell>
          <cell r="BN1603"/>
          <cell r="BO1603"/>
          <cell r="BP1603"/>
          <cell r="BQ1603"/>
          <cell r="BR1603"/>
          <cell r="BS1603"/>
          <cell r="BT1603"/>
          <cell r="BU1603"/>
          <cell r="BV1603"/>
          <cell r="BW1603"/>
          <cell r="BX1603"/>
          <cell r="BY1603"/>
          <cell r="BZ1603"/>
          <cell r="CA1603"/>
          <cell r="CB1603"/>
          <cell r="CC1603"/>
          <cell r="CD1603"/>
          <cell r="CE1603"/>
          <cell r="CF1603"/>
          <cell r="CG1603"/>
          <cell r="CH1603"/>
          <cell r="CI1603"/>
          <cell r="CJ1603"/>
          <cell r="CK1603"/>
          <cell r="CL1603"/>
          <cell r="CM1603"/>
          <cell r="CN1603"/>
          <cell r="CO1603"/>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AA1604"/>
          <cell r="AB1604"/>
          <cell r="AC1604"/>
          <cell r="AD1604"/>
          <cell r="AE1604"/>
          <cell r="AF1604"/>
          <cell r="AG1604"/>
          <cell r="AH1604"/>
          <cell r="AI1604"/>
          <cell r="AJ1604"/>
          <cell r="AK1604"/>
          <cell r="AL1604"/>
          <cell r="AM1604"/>
          <cell r="AN1604"/>
          <cell r="AO1604"/>
          <cell r="AP1604"/>
          <cell r="AQ1604"/>
          <cell r="AR1604"/>
          <cell r="AS1604"/>
          <cell r="AT1604"/>
          <cell r="AU1604"/>
          <cell r="AV1604"/>
          <cell r="AW1604"/>
          <cell r="AX1604"/>
          <cell r="AY1604"/>
          <cell r="AZ1604"/>
          <cell r="BA1604"/>
          <cell r="BB1604"/>
          <cell r="BC1604"/>
          <cell r="BD1604"/>
          <cell r="BE1604"/>
          <cell r="BF1604"/>
          <cell r="BG1604"/>
          <cell r="BH1604"/>
          <cell r="BI1604"/>
          <cell r="BJ1604"/>
          <cell r="BK1604"/>
          <cell r="BL1604" t="str">
            <v>นางสาวเบญญาภา  ม่วงใหม่</v>
          </cell>
          <cell r="BM1604">
            <v>883263011167</v>
          </cell>
          <cell r="BN1604"/>
          <cell r="BO1604"/>
          <cell r="BP1604"/>
          <cell r="BQ1604"/>
          <cell r="BR1604"/>
          <cell r="BS1604"/>
          <cell r="BT1604"/>
          <cell r="BU1604"/>
          <cell r="BV1604"/>
          <cell r="BW1604"/>
          <cell r="BX1604"/>
          <cell r="BY1604"/>
          <cell r="BZ1604"/>
          <cell r="CA1604"/>
          <cell r="CB1604"/>
          <cell r="CC1604"/>
          <cell r="CD1604"/>
          <cell r="CE1604"/>
          <cell r="CF1604"/>
          <cell r="CG1604"/>
          <cell r="CH1604"/>
          <cell r="CI1604"/>
          <cell r="CJ1604"/>
          <cell r="CK1604"/>
          <cell r="CL1604"/>
          <cell r="CM1604"/>
          <cell r="CN1604"/>
          <cell r="CO1604"/>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AA1605"/>
          <cell r="AB1605"/>
          <cell r="AC1605"/>
          <cell r="AD1605"/>
          <cell r="AE1605"/>
          <cell r="AF1605"/>
          <cell r="AG1605"/>
          <cell r="AH1605"/>
          <cell r="AI1605"/>
          <cell r="AJ1605"/>
          <cell r="AK1605"/>
          <cell r="AL1605"/>
          <cell r="AM1605"/>
          <cell r="AN1605"/>
          <cell r="AO1605"/>
          <cell r="AP1605"/>
          <cell r="AQ1605"/>
          <cell r="AR1605"/>
          <cell r="AS1605"/>
          <cell r="AT1605"/>
          <cell r="AU1605"/>
          <cell r="AV1605"/>
          <cell r="AW1605"/>
          <cell r="AX1605"/>
          <cell r="AY1605"/>
          <cell r="AZ1605"/>
          <cell r="BA1605"/>
          <cell r="BB1605"/>
          <cell r="BC1605"/>
          <cell r="BD1605"/>
          <cell r="BE1605"/>
          <cell r="BF1605"/>
          <cell r="BG1605"/>
          <cell r="BH1605"/>
          <cell r="BI1605"/>
          <cell r="BJ1605"/>
          <cell r="BK1605"/>
          <cell r="BL1605" t="str">
            <v>นายเจริญพร สินสะโน</v>
          </cell>
          <cell r="BM1605">
            <v>883263011097</v>
          </cell>
          <cell r="BN1605"/>
          <cell r="BO1605"/>
          <cell r="BP1605"/>
          <cell r="BQ1605"/>
          <cell r="BR1605"/>
          <cell r="BS1605"/>
          <cell r="BT1605"/>
          <cell r="BU1605"/>
          <cell r="BV1605"/>
          <cell r="BW1605"/>
          <cell r="BX1605"/>
          <cell r="BY1605"/>
          <cell r="BZ1605"/>
          <cell r="CA1605"/>
          <cell r="CB1605"/>
          <cell r="CC1605"/>
          <cell r="CD1605"/>
          <cell r="CE1605"/>
          <cell r="CF1605"/>
          <cell r="CG1605"/>
          <cell r="CH1605"/>
          <cell r="CI1605"/>
          <cell r="CJ1605"/>
          <cell r="CK1605"/>
          <cell r="CL1605"/>
          <cell r="CM1605"/>
          <cell r="CN1605"/>
          <cell r="CO1605"/>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X1606"/>
          <cell r="Y1606"/>
          <cell r="Z1606"/>
          <cell r="AA1606">
            <v>3</v>
          </cell>
          <cell r="AB1606">
            <v>9</v>
          </cell>
          <cell r="AC1606">
            <v>2563</v>
          </cell>
          <cell r="AD1606"/>
          <cell r="AE1606"/>
          <cell r="AF1606"/>
          <cell r="AG1606">
            <v>19</v>
          </cell>
          <cell r="AH1606">
            <v>10</v>
          </cell>
          <cell r="AI1606">
            <v>2564</v>
          </cell>
          <cell r="AJ1606"/>
          <cell r="AK1606"/>
          <cell r="AL1606"/>
          <cell r="AM1606"/>
          <cell r="AN1606"/>
          <cell r="AO1606"/>
          <cell r="AP1606"/>
          <cell r="AQ1606"/>
          <cell r="AR1606"/>
          <cell r="AS1606"/>
          <cell r="AT1606"/>
          <cell r="AU1606"/>
          <cell r="AV1606"/>
          <cell r="AW1606"/>
          <cell r="AX1606"/>
          <cell r="AY1606"/>
          <cell r="AZ1606"/>
          <cell r="BA1606"/>
          <cell r="BB1606"/>
          <cell r="BC1606"/>
          <cell r="BD1606"/>
          <cell r="BE1606"/>
          <cell r="BF1606"/>
          <cell r="BG1606"/>
          <cell r="BH1606"/>
          <cell r="BI1606"/>
          <cell r="BJ1606"/>
          <cell r="BK1606"/>
          <cell r="BL1606" t="str">
            <v>นายณัฐกร เสนะจุติ</v>
          </cell>
          <cell r="BM1606">
            <v>883263011165</v>
          </cell>
          <cell r="BN1606"/>
          <cell r="BO1606"/>
          <cell r="BP1606"/>
          <cell r="BQ1606"/>
          <cell r="BR1606"/>
          <cell r="BS1606"/>
          <cell r="BT1606"/>
          <cell r="BU1606"/>
          <cell r="BV1606"/>
          <cell r="BW1606"/>
          <cell r="BX1606"/>
          <cell r="BY1606"/>
          <cell r="BZ1606"/>
          <cell r="CA1606"/>
          <cell r="CB1606"/>
          <cell r="CC1606"/>
          <cell r="CD1606"/>
          <cell r="CE1606"/>
          <cell r="CF1606"/>
          <cell r="CG1606"/>
          <cell r="CH1606"/>
          <cell r="CI1606"/>
          <cell r="CJ1606"/>
          <cell r="CK1606"/>
          <cell r="CL1606"/>
          <cell r="CM1606"/>
          <cell r="CN1606"/>
          <cell r="CO1606"/>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AA1607"/>
          <cell r="AB1607"/>
          <cell r="AC1607"/>
          <cell r="AD1607"/>
          <cell r="AE1607"/>
          <cell r="AF1607"/>
          <cell r="AG1607"/>
          <cell r="AH1607"/>
          <cell r="AI1607"/>
          <cell r="AJ1607"/>
          <cell r="AK1607"/>
          <cell r="AL1607"/>
          <cell r="AM1607"/>
          <cell r="AN1607"/>
          <cell r="AO1607"/>
          <cell r="AP1607"/>
          <cell r="AQ1607"/>
          <cell r="AR1607"/>
          <cell r="AS1607"/>
          <cell r="AT1607"/>
          <cell r="AU1607"/>
          <cell r="AV1607"/>
          <cell r="AW1607"/>
          <cell r="AX1607"/>
          <cell r="AY1607"/>
          <cell r="AZ1607"/>
          <cell r="BA1607"/>
          <cell r="BB1607"/>
          <cell r="BC1607"/>
          <cell r="BD1607"/>
          <cell r="BE1607"/>
          <cell r="BF1607"/>
          <cell r="BG1607"/>
          <cell r="BH1607"/>
          <cell r="BI1607"/>
          <cell r="BJ1607"/>
          <cell r="BK1607"/>
          <cell r="BL1607" t="str">
            <v>นายชัชวาล ไร่ดี</v>
          </cell>
          <cell r="BM1607">
            <v>883263011100</v>
          </cell>
          <cell r="BN1607"/>
          <cell r="BO1607"/>
          <cell r="BP1607"/>
          <cell r="BQ1607"/>
          <cell r="BR1607"/>
          <cell r="BS1607"/>
          <cell r="BT1607"/>
          <cell r="BU1607"/>
          <cell r="BV1607"/>
          <cell r="BW1607"/>
          <cell r="BX1607"/>
          <cell r="BY1607"/>
          <cell r="BZ1607"/>
          <cell r="CA1607"/>
          <cell r="CB1607"/>
          <cell r="CC1607"/>
          <cell r="CD1607"/>
          <cell r="CE1607"/>
          <cell r="CF1607"/>
          <cell r="CG1607"/>
          <cell r="CH1607"/>
          <cell r="CI1607"/>
          <cell r="CJ1607"/>
          <cell r="CK1607"/>
          <cell r="CL1607"/>
          <cell r="CM1607"/>
          <cell r="CN1607"/>
          <cell r="CO1607"/>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X1608"/>
          <cell r="Y1608"/>
          <cell r="Z1608"/>
          <cell r="AA1608">
            <v>9</v>
          </cell>
          <cell r="AB1608">
            <v>9</v>
          </cell>
          <cell r="AC1608">
            <v>2563</v>
          </cell>
          <cell r="AD1608"/>
          <cell r="AE1608"/>
          <cell r="AF1608"/>
          <cell r="AG1608"/>
          <cell r="AH1608"/>
          <cell r="AI1608"/>
          <cell r="AJ1608"/>
          <cell r="AK1608"/>
          <cell r="AL1608"/>
          <cell r="AM1608"/>
          <cell r="AN1608"/>
          <cell r="AO1608"/>
          <cell r="AP1608"/>
          <cell r="AQ1608"/>
          <cell r="AR1608"/>
          <cell r="AS1608"/>
          <cell r="AT1608"/>
          <cell r="AU1608"/>
          <cell r="AV1608"/>
          <cell r="AW1608"/>
          <cell r="AX1608"/>
          <cell r="AY1608"/>
          <cell r="AZ1608"/>
          <cell r="BA1608"/>
          <cell r="BB1608"/>
          <cell r="BC1608"/>
          <cell r="BD1608"/>
          <cell r="BE1608"/>
          <cell r="BF1608"/>
          <cell r="BG1608"/>
          <cell r="BH1608"/>
          <cell r="BI1608"/>
          <cell r="BJ1608"/>
          <cell r="BK1608"/>
          <cell r="BL1608" t="str">
            <v>นางสาวหทัยกาญจน์ ศิริ</v>
          </cell>
          <cell r="BM1608">
            <v>883263011109</v>
          </cell>
          <cell r="BN1608"/>
          <cell r="BO1608"/>
          <cell r="BP1608"/>
          <cell r="BQ1608"/>
          <cell r="BR1608"/>
          <cell r="BS1608"/>
          <cell r="BT1608"/>
          <cell r="BU1608"/>
          <cell r="BV1608"/>
          <cell r="BW1608"/>
          <cell r="BX1608"/>
          <cell r="BY1608"/>
          <cell r="BZ1608"/>
          <cell r="CA1608"/>
          <cell r="CB1608"/>
          <cell r="CC1608"/>
          <cell r="CD1608"/>
          <cell r="CE1608"/>
          <cell r="CF1608"/>
          <cell r="CG1608"/>
          <cell r="CH1608"/>
          <cell r="CI1608"/>
          <cell r="CJ1608"/>
          <cell r="CK1608"/>
          <cell r="CL1608"/>
          <cell r="CM1608"/>
          <cell r="CN1608"/>
          <cell r="CO1608"/>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X1609"/>
          <cell r="Y1609"/>
          <cell r="Z1609"/>
          <cell r="AA1609">
            <v>25</v>
          </cell>
          <cell r="AB1609">
            <v>12</v>
          </cell>
          <cell r="AC1609">
            <v>2560</v>
          </cell>
          <cell r="AD1609"/>
          <cell r="AE1609"/>
          <cell r="AF1609"/>
          <cell r="AG1609"/>
          <cell r="AH1609"/>
          <cell r="AI1609"/>
          <cell r="AJ1609"/>
          <cell r="AK1609"/>
          <cell r="AL1609"/>
          <cell r="AM1609"/>
          <cell r="AN1609"/>
          <cell r="AO1609"/>
          <cell r="AP1609"/>
          <cell r="AQ1609"/>
          <cell r="AR1609"/>
          <cell r="AS1609"/>
          <cell r="AT1609"/>
          <cell r="AU1609"/>
          <cell r="AV1609"/>
          <cell r="AW1609"/>
          <cell r="AX1609"/>
          <cell r="AY1609"/>
          <cell r="AZ1609"/>
          <cell r="BA1609"/>
          <cell r="BB1609"/>
          <cell r="BC1609"/>
          <cell r="BD1609"/>
          <cell r="BE1609"/>
          <cell r="BF1609"/>
          <cell r="BG1609"/>
          <cell r="BH1609"/>
          <cell r="BI1609"/>
          <cell r="BJ1609"/>
          <cell r="BK1609"/>
          <cell r="BL1609" t="str">
            <v>นางชิณากานต์ เจริญสุข</v>
          </cell>
          <cell r="BM1609">
            <v>823760010284</v>
          </cell>
          <cell r="BN1609"/>
          <cell r="BO1609"/>
          <cell r="BP1609"/>
          <cell r="BQ1609"/>
          <cell r="BR1609"/>
          <cell r="BS1609"/>
          <cell r="BT1609"/>
          <cell r="BU1609"/>
          <cell r="BV1609"/>
          <cell r="BW1609"/>
          <cell r="BX1609"/>
          <cell r="BY1609"/>
          <cell r="BZ1609"/>
          <cell r="CA1609"/>
          <cell r="CB1609"/>
          <cell r="CC1609"/>
          <cell r="CD1609"/>
          <cell r="CE1609"/>
          <cell r="CF1609"/>
          <cell r="CG1609"/>
          <cell r="CH1609"/>
          <cell r="CI1609"/>
          <cell r="CJ1609"/>
          <cell r="CK1609"/>
          <cell r="CL1609"/>
          <cell r="CM1609"/>
          <cell r="CN1609"/>
          <cell r="CO1609"/>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A1610"/>
          <cell r="AB1610"/>
          <cell r="AC1610"/>
          <cell r="AD1610"/>
          <cell r="AE1610"/>
          <cell r="AF1610"/>
          <cell r="AG1610">
            <v>1</v>
          </cell>
          <cell r="AH1610">
            <v>5</v>
          </cell>
          <cell r="AI1610">
            <v>2560</v>
          </cell>
          <cell r="AJ1610"/>
          <cell r="AK1610"/>
          <cell r="AL1610"/>
          <cell r="AM1610"/>
          <cell r="AN1610"/>
          <cell r="AO1610"/>
          <cell r="AP1610"/>
          <cell r="AQ1610"/>
          <cell r="AR1610"/>
          <cell r="AS1610"/>
          <cell r="AT1610"/>
          <cell r="AU1610"/>
          <cell r="AV1610"/>
          <cell r="AW1610"/>
          <cell r="AX1610"/>
          <cell r="AY1610"/>
          <cell r="AZ1610"/>
          <cell r="BA1610"/>
          <cell r="BB1610"/>
          <cell r="BC1610"/>
          <cell r="BD1610"/>
          <cell r="BE1610"/>
          <cell r="BF1610"/>
          <cell r="BG1610"/>
          <cell r="BH1610"/>
          <cell r="BI1610"/>
          <cell r="BJ1610"/>
          <cell r="BK1610"/>
          <cell r="BL1610" t="str">
            <v>นาย
นางเสริม 
ไฝทอง แก้วก๋องมา
แก้วก๋องมา</v>
          </cell>
          <cell r="BM1610">
            <v>823759010207</v>
          </cell>
          <cell r="BN1610"/>
          <cell r="BO1610"/>
          <cell r="BP1610"/>
          <cell r="BQ1610"/>
          <cell r="BR1610"/>
          <cell r="BS1610"/>
          <cell r="BT1610"/>
          <cell r="BU1610"/>
          <cell r="BV1610"/>
          <cell r="BW1610"/>
          <cell r="BX1610"/>
          <cell r="BY1610"/>
          <cell r="BZ1610"/>
          <cell r="CA1610"/>
          <cell r="CB1610"/>
          <cell r="CC1610"/>
          <cell r="CD1610"/>
          <cell r="CE1610"/>
          <cell r="CF1610"/>
          <cell r="CG1610"/>
          <cell r="CH1610"/>
          <cell r="CI1610"/>
          <cell r="CJ1610"/>
          <cell r="CK1610"/>
          <cell r="CL1610"/>
          <cell r="CM1610"/>
          <cell r="CN1610"/>
          <cell r="CO1610"/>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X1611"/>
          <cell r="Y1611"/>
          <cell r="Z1611"/>
          <cell r="AA1611">
            <v>21</v>
          </cell>
          <cell r="AB1611">
            <v>6</v>
          </cell>
          <cell r="AC1611">
            <v>2564</v>
          </cell>
          <cell r="AD1611"/>
          <cell r="AE1611"/>
          <cell r="AF1611"/>
          <cell r="AG1611"/>
          <cell r="AH1611"/>
          <cell r="AI1611"/>
          <cell r="AJ1611"/>
          <cell r="AK1611"/>
          <cell r="AL1611"/>
          <cell r="AM1611"/>
          <cell r="AN1611"/>
          <cell r="AO1611"/>
          <cell r="AP1611"/>
          <cell r="AQ1611"/>
          <cell r="AR1611"/>
          <cell r="AS1611"/>
          <cell r="AT1611"/>
          <cell r="AU1611"/>
          <cell r="AV1611"/>
          <cell r="AW1611"/>
          <cell r="AX1611"/>
          <cell r="AY1611"/>
          <cell r="AZ1611"/>
          <cell r="BA1611"/>
          <cell r="BB1611"/>
          <cell r="BC1611"/>
          <cell r="BD1611"/>
          <cell r="BE1611"/>
          <cell r="BF1611"/>
          <cell r="BG1611"/>
          <cell r="BH1611"/>
          <cell r="BI1611"/>
          <cell r="BJ1611"/>
          <cell r="BK1611"/>
          <cell r="BL1611" t="str">
            <v>นายรังสรรค์ อินทะนู</v>
          </cell>
          <cell r="BM1611">
            <v>883263011156</v>
          </cell>
          <cell r="BN1611"/>
          <cell r="BO1611"/>
          <cell r="BP1611"/>
          <cell r="BQ1611"/>
          <cell r="BR1611"/>
          <cell r="BS1611"/>
          <cell r="BT1611"/>
          <cell r="BU1611"/>
          <cell r="BV1611"/>
          <cell r="BW1611"/>
          <cell r="BX1611"/>
          <cell r="BY1611"/>
          <cell r="BZ1611"/>
          <cell r="CA1611"/>
          <cell r="CB1611"/>
          <cell r="CC1611"/>
          <cell r="CD1611"/>
          <cell r="CE1611"/>
          <cell r="CF1611"/>
          <cell r="CG1611"/>
          <cell r="CH1611"/>
          <cell r="CI1611"/>
          <cell r="CJ1611"/>
          <cell r="CK1611"/>
          <cell r="CL1611"/>
          <cell r="CM1611"/>
          <cell r="CN1611"/>
          <cell r="CO1611"/>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X1612"/>
          <cell r="Y1612"/>
          <cell r="Z1612"/>
          <cell r="AA1612">
            <v>14</v>
          </cell>
          <cell r="AB1612">
            <v>6</v>
          </cell>
          <cell r="AC1612">
            <v>2560</v>
          </cell>
          <cell r="AD1612"/>
          <cell r="AE1612"/>
          <cell r="AF1612"/>
          <cell r="AG1612"/>
          <cell r="AH1612"/>
          <cell r="AI1612"/>
          <cell r="AJ1612"/>
          <cell r="AK1612"/>
          <cell r="AL1612"/>
          <cell r="AM1612"/>
          <cell r="AN1612"/>
          <cell r="AO1612"/>
          <cell r="AP1612"/>
          <cell r="AQ1612"/>
          <cell r="AR1612"/>
          <cell r="AS1612"/>
          <cell r="AT1612"/>
          <cell r="AU1612"/>
          <cell r="AV1612"/>
          <cell r="AW1612"/>
          <cell r="AX1612"/>
          <cell r="AY1612"/>
          <cell r="AZ1612"/>
          <cell r="BA1612"/>
          <cell r="BB1612"/>
          <cell r="BC1612"/>
          <cell r="BD1612"/>
          <cell r="BE1612"/>
          <cell r="BF1612"/>
          <cell r="BG1612"/>
          <cell r="BH1612"/>
          <cell r="BI1612"/>
          <cell r="BJ1612"/>
          <cell r="BK1612"/>
          <cell r="BL1612" t="str">
            <v>นางธัญญรัตน์ คำแห่</v>
          </cell>
          <cell r="BM1612">
            <v>8237599010210</v>
          </cell>
          <cell r="BN1612"/>
          <cell r="BO1612"/>
          <cell r="BP1612"/>
          <cell r="BQ1612"/>
          <cell r="BR1612"/>
          <cell r="BS1612"/>
          <cell r="BT1612"/>
          <cell r="BU1612"/>
          <cell r="BV1612"/>
          <cell r="BW1612"/>
          <cell r="BX1612"/>
          <cell r="BY1612"/>
          <cell r="BZ1612"/>
          <cell r="CA1612"/>
          <cell r="CB1612"/>
          <cell r="CC1612"/>
          <cell r="CD1612"/>
          <cell r="CE1612"/>
          <cell r="CF1612"/>
          <cell r="CG1612"/>
          <cell r="CH1612"/>
          <cell r="CI1612"/>
          <cell r="CJ1612"/>
          <cell r="CK1612"/>
          <cell r="CL1612"/>
          <cell r="CM1612"/>
          <cell r="CN1612"/>
          <cell r="CO1612"/>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X1613"/>
          <cell r="Y1613"/>
          <cell r="Z1613"/>
          <cell r="AA1613">
            <v>19</v>
          </cell>
          <cell r="AB1613">
            <v>11</v>
          </cell>
          <cell r="AC1613">
            <v>2562</v>
          </cell>
          <cell r="AD1613"/>
          <cell r="AE1613"/>
          <cell r="AF1613"/>
          <cell r="AG1613"/>
          <cell r="AH1613"/>
          <cell r="AI1613"/>
          <cell r="AJ1613"/>
          <cell r="AK1613"/>
          <cell r="AL1613"/>
          <cell r="AM1613"/>
          <cell r="AN1613"/>
          <cell r="AO1613"/>
          <cell r="AP1613"/>
          <cell r="AQ1613"/>
          <cell r="AR1613"/>
          <cell r="AS1613"/>
          <cell r="AT1613"/>
          <cell r="AU1613"/>
          <cell r="AV1613"/>
          <cell r="AW1613"/>
          <cell r="AX1613"/>
          <cell r="AY1613"/>
          <cell r="AZ1613"/>
          <cell r="BA1613"/>
          <cell r="BB1613"/>
          <cell r="BC1613"/>
          <cell r="BD1613"/>
          <cell r="BE1613"/>
          <cell r="BF1613"/>
          <cell r="BG1613"/>
          <cell r="BH1613"/>
          <cell r="BI1613"/>
          <cell r="BJ1613"/>
          <cell r="BK1613"/>
          <cell r="BL1613" t="str">
            <v>นางแสงจันทร์ วิมาลา</v>
          </cell>
          <cell r="BM1613">
            <v>823758010717</v>
          </cell>
          <cell r="BN1613"/>
          <cell r="BO1613"/>
          <cell r="BP1613"/>
          <cell r="BQ1613"/>
          <cell r="BR1613"/>
          <cell r="BS1613"/>
          <cell r="BT1613"/>
          <cell r="BU1613"/>
          <cell r="BV1613"/>
          <cell r="BW1613"/>
          <cell r="BX1613"/>
          <cell r="BY1613"/>
          <cell r="BZ1613"/>
          <cell r="CA1613"/>
          <cell r="CB1613"/>
          <cell r="CC1613"/>
          <cell r="CD1613"/>
          <cell r="CE1613"/>
          <cell r="CF1613"/>
          <cell r="CG1613"/>
          <cell r="CH1613"/>
          <cell r="CI1613"/>
          <cell r="CJ1613"/>
          <cell r="CK1613"/>
          <cell r="CL1613"/>
          <cell r="CM1613"/>
          <cell r="CN1613"/>
          <cell r="CO1613"/>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AA1614"/>
          <cell r="AB1614"/>
          <cell r="AC1614"/>
          <cell r="AD1614"/>
          <cell r="AE1614"/>
          <cell r="AF1614"/>
          <cell r="AG1614"/>
          <cell r="AH1614"/>
          <cell r="AI1614"/>
          <cell r="AJ1614"/>
          <cell r="AK1614"/>
          <cell r="AL1614"/>
          <cell r="AM1614"/>
          <cell r="AN1614"/>
          <cell r="AO1614"/>
          <cell r="AP1614"/>
          <cell r="AQ1614"/>
          <cell r="AR1614"/>
          <cell r="AS1614"/>
          <cell r="AT1614"/>
          <cell r="AU1614"/>
          <cell r="AV1614"/>
          <cell r="AW1614"/>
          <cell r="AX1614"/>
          <cell r="AY1614"/>
          <cell r="AZ1614"/>
          <cell r="BA1614"/>
          <cell r="BB1614"/>
          <cell r="BC1614"/>
          <cell r="BD1614"/>
          <cell r="BE1614"/>
          <cell r="BF1614"/>
          <cell r="BG1614"/>
          <cell r="BH1614"/>
          <cell r="BI1614"/>
          <cell r="BJ1614"/>
          <cell r="BK1614"/>
          <cell r="BL1614" t="str">
            <v>นางวิลาวัลย์ เจริญสุข</v>
          </cell>
          <cell r="BM1614">
            <v>0</v>
          </cell>
          <cell r="BN1614"/>
          <cell r="BO1614"/>
          <cell r="BP1614"/>
          <cell r="BQ1614"/>
          <cell r="BR1614"/>
          <cell r="BS1614"/>
          <cell r="BT1614"/>
          <cell r="BU1614"/>
          <cell r="BV1614"/>
          <cell r="BW1614"/>
          <cell r="BX1614"/>
          <cell r="BY1614"/>
          <cell r="BZ1614"/>
          <cell r="CA1614"/>
          <cell r="CB1614"/>
          <cell r="CC1614"/>
          <cell r="CD1614"/>
          <cell r="CE1614"/>
          <cell r="CF1614"/>
          <cell r="CG1614"/>
          <cell r="CH1614"/>
          <cell r="CI1614"/>
          <cell r="CJ1614"/>
          <cell r="CK1614"/>
          <cell r="CL1614"/>
          <cell r="CM1614"/>
          <cell r="CN1614"/>
          <cell r="CO1614"/>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X1615"/>
          <cell r="Y1615"/>
          <cell r="Z1615"/>
          <cell r="AA1615">
            <v>25</v>
          </cell>
          <cell r="AB1615">
            <v>7</v>
          </cell>
          <cell r="AC1615">
            <v>2560</v>
          </cell>
          <cell r="AD1615"/>
          <cell r="AE1615"/>
          <cell r="AF1615"/>
          <cell r="AG1615"/>
          <cell r="AH1615"/>
          <cell r="AI1615"/>
          <cell r="AJ1615"/>
          <cell r="AK1615"/>
          <cell r="AL1615"/>
          <cell r="AM1615"/>
          <cell r="AN1615"/>
          <cell r="AO1615"/>
          <cell r="AP1615"/>
          <cell r="AQ1615"/>
          <cell r="AR1615"/>
          <cell r="AS1615"/>
          <cell r="AT1615"/>
          <cell r="AU1615"/>
          <cell r="AV1615"/>
          <cell r="AW1615"/>
          <cell r="AX1615"/>
          <cell r="AY1615"/>
          <cell r="AZ1615"/>
          <cell r="BA1615"/>
          <cell r="BB1615"/>
          <cell r="BC1615"/>
          <cell r="BD1615"/>
          <cell r="BE1615"/>
          <cell r="BF1615"/>
          <cell r="BG1615"/>
          <cell r="BH1615"/>
          <cell r="BI1615"/>
          <cell r="BJ1615"/>
          <cell r="BK1615"/>
          <cell r="BL1615" t="str">
            <v>นายวิทยา คำมาวัน</v>
          </cell>
          <cell r="BM1615">
            <v>0</v>
          </cell>
          <cell r="BN1615"/>
          <cell r="BO1615"/>
          <cell r="BP1615"/>
          <cell r="BQ1615"/>
          <cell r="BR1615"/>
          <cell r="BS1615"/>
          <cell r="BT1615"/>
          <cell r="BU1615"/>
          <cell r="BV1615"/>
          <cell r="BW1615"/>
          <cell r="BX1615"/>
          <cell r="BY1615"/>
          <cell r="BZ1615"/>
          <cell r="CA1615"/>
          <cell r="CB1615"/>
          <cell r="CC1615"/>
          <cell r="CD1615"/>
          <cell r="CE1615"/>
          <cell r="CF1615"/>
          <cell r="CG1615"/>
          <cell r="CH1615"/>
          <cell r="CI1615"/>
          <cell r="CJ1615"/>
          <cell r="CK1615"/>
          <cell r="CL1615"/>
          <cell r="CM1615"/>
          <cell r="CN1615"/>
          <cell r="CO1615"/>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AA1616"/>
          <cell r="AB1616"/>
          <cell r="AC1616"/>
          <cell r="AD1616"/>
          <cell r="AE1616"/>
          <cell r="AF1616"/>
          <cell r="AG1616"/>
          <cell r="AH1616"/>
          <cell r="AI1616"/>
          <cell r="AJ1616"/>
          <cell r="AK1616"/>
          <cell r="AL1616"/>
          <cell r="AM1616"/>
          <cell r="AN1616"/>
          <cell r="AO1616"/>
          <cell r="AP1616"/>
          <cell r="AQ1616"/>
          <cell r="AR1616"/>
          <cell r="AS1616"/>
          <cell r="AT1616"/>
          <cell r="AU1616"/>
          <cell r="AV1616"/>
          <cell r="AW1616"/>
          <cell r="AX1616"/>
          <cell r="AY1616"/>
          <cell r="AZ1616"/>
          <cell r="BA1616"/>
          <cell r="BB1616"/>
          <cell r="BC1616"/>
          <cell r="BD1616"/>
          <cell r="BE1616"/>
          <cell r="BF1616"/>
          <cell r="BG1616"/>
          <cell r="BH1616"/>
          <cell r="BI1616"/>
          <cell r="BJ1616"/>
          <cell r="BK1616"/>
          <cell r="BL1616" t="str">
            <v>นางสาว
นายปีย์วรา
จักรกริศน์ ปราบไพรี
ปราบไพรี</v>
          </cell>
          <cell r="BM1616">
            <v>823758010346</v>
          </cell>
          <cell r="BN1616"/>
          <cell r="BO1616"/>
          <cell r="BP1616"/>
          <cell r="BQ1616"/>
          <cell r="BR1616"/>
          <cell r="BS1616"/>
          <cell r="BT1616"/>
          <cell r="BU1616"/>
          <cell r="BV1616"/>
          <cell r="BW1616"/>
          <cell r="BX1616"/>
          <cell r="BY1616"/>
          <cell r="BZ1616"/>
          <cell r="CA1616"/>
          <cell r="CB1616"/>
          <cell r="CC1616"/>
          <cell r="CD1616"/>
          <cell r="CE1616"/>
          <cell r="CF1616"/>
          <cell r="CG1616"/>
          <cell r="CH1616"/>
          <cell r="CI1616"/>
          <cell r="CJ1616"/>
          <cell r="CK1616"/>
          <cell r="CL1616"/>
          <cell r="CM1616"/>
          <cell r="CN1616"/>
          <cell r="CO1616"/>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AA1617"/>
          <cell r="AB1617"/>
          <cell r="AC1617"/>
          <cell r="AD1617"/>
          <cell r="AE1617"/>
          <cell r="AF1617"/>
          <cell r="AG1617"/>
          <cell r="AH1617"/>
          <cell r="AI1617"/>
          <cell r="AJ1617"/>
          <cell r="AK1617"/>
          <cell r="AL1617"/>
          <cell r="AM1617"/>
          <cell r="AN1617"/>
          <cell r="AO1617"/>
          <cell r="AP1617"/>
          <cell r="AQ1617"/>
          <cell r="AR1617"/>
          <cell r="AS1617"/>
          <cell r="AT1617"/>
          <cell r="AU1617"/>
          <cell r="AV1617"/>
          <cell r="AW1617"/>
          <cell r="AX1617"/>
          <cell r="AY1617"/>
          <cell r="AZ1617"/>
          <cell r="BA1617"/>
          <cell r="BB1617"/>
          <cell r="BC1617"/>
          <cell r="BD1617"/>
          <cell r="BE1617"/>
          <cell r="BF1617"/>
          <cell r="BG1617"/>
          <cell r="BH1617"/>
          <cell r="BI1617"/>
          <cell r="BJ1617"/>
          <cell r="BK1617"/>
          <cell r="BL1617" t="str">
            <v>นายพิชิต สิงหราชโยคี</v>
          </cell>
          <cell r="BM1617">
            <v>823759010511</v>
          </cell>
          <cell r="BN1617"/>
          <cell r="BO1617"/>
          <cell r="BP1617"/>
          <cell r="BQ1617"/>
          <cell r="BR1617"/>
          <cell r="BS1617"/>
          <cell r="BT1617"/>
          <cell r="BU1617"/>
          <cell r="BV1617"/>
          <cell r="BW1617"/>
          <cell r="BX1617"/>
          <cell r="BY1617"/>
          <cell r="BZ1617"/>
          <cell r="CA1617"/>
          <cell r="CB1617"/>
          <cell r="CC1617"/>
          <cell r="CD1617"/>
          <cell r="CE1617"/>
          <cell r="CF1617"/>
          <cell r="CG1617"/>
          <cell r="CH1617"/>
          <cell r="CI1617"/>
          <cell r="CJ1617"/>
          <cell r="CK1617"/>
          <cell r="CL1617"/>
          <cell r="CM1617"/>
          <cell r="CN1617"/>
          <cell r="CO1617"/>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AA1618"/>
          <cell r="AB1618"/>
          <cell r="AC1618"/>
          <cell r="AD1618"/>
          <cell r="AE1618"/>
          <cell r="AF1618"/>
          <cell r="AG1618"/>
          <cell r="AH1618"/>
          <cell r="AI1618"/>
          <cell r="AJ1618"/>
          <cell r="AK1618"/>
          <cell r="AL1618"/>
          <cell r="AM1618"/>
          <cell r="AN1618"/>
          <cell r="AO1618"/>
          <cell r="AP1618"/>
          <cell r="AQ1618"/>
          <cell r="AR1618"/>
          <cell r="AS1618"/>
          <cell r="AT1618"/>
          <cell r="AU1618"/>
          <cell r="AV1618"/>
          <cell r="AW1618"/>
          <cell r="AX1618"/>
          <cell r="AY1618"/>
          <cell r="AZ1618"/>
          <cell r="BA1618"/>
          <cell r="BB1618"/>
          <cell r="BC1618"/>
          <cell r="BD1618"/>
          <cell r="BE1618"/>
          <cell r="BF1618"/>
          <cell r="BG1618"/>
          <cell r="BH1618"/>
          <cell r="BI1618"/>
          <cell r="BJ1618"/>
          <cell r="BK1618"/>
          <cell r="BL1618" t="str">
            <v>นายคงศักดิ์ จันทร์เขียว</v>
          </cell>
          <cell r="BM1618">
            <v>883263011175</v>
          </cell>
          <cell r="BN1618"/>
          <cell r="BO1618"/>
          <cell r="BP1618"/>
          <cell r="BQ1618"/>
          <cell r="BR1618"/>
          <cell r="BS1618"/>
          <cell r="BT1618"/>
          <cell r="BU1618"/>
          <cell r="BV1618"/>
          <cell r="BW1618"/>
          <cell r="BX1618"/>
          <cell r="BY1618"/>
          <cell r="BZ1618"/>
          <cell r="CA1618"/>
          <cell r="CB1618"/>
          <cell r="CC1618"/>
          <cell r="CD1618"/>
          <cell r="CE1618"/>
          <cell r="CF1618"/>
          <cell r="CG1618"/>
          <cell r="CH1618"/>
          <cell r="CI1618"/>
          <cell r="CJ1618"/>
          <cell r="CK1618"/>
          <cell r="CL1618"/>
          <cell r="CM1618"/>
          <cell r="CN1618"/>
          <cell r="CO1618"/>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AA1619"/>
          <cell r="AB1619"/>
          <cell r="AC1619"/>
          <cell r="AD1619"/>
          <cell r="AE1619"/>
          <cell r="AF1619"/>
          <cell r="AG1619"/>
          <cell r="AH1619"/>
          <cell r="AI1619"/>
          <cell r="AJ1619"/>
          <cell r="AK1619"/>
          <cell r="AL1619"/>
          <cell r="AM1619"/>
          <cell r="AN1619"/>
          <cell r="AO1619"/>
          <cell r="AP1619"/>
          <cell r="AQ1619"/>
          <cell r="AR1619"/>
          <cell r="AS1619"/>
          <cell r="AT1619"/>
          <cell r="AU1619"/>
          <cell r="AV1619"/>
          <cell r="AW1619"/>
          <cell r="AX1619"/>
          <cell r="AY1619"/>
          <cell r="AZ1619"/>
          <cell r="BA1619"/>
          <cell r="BB1619"/>
          <cell r="BC1619"/>
          <cell r="BD1619"/>
          <cell r="BE1619"/>
          <cell r="BF1619"/>
          <cell r="BG1619"/>
          <cell r="BH1619"/>
          <cell r="BI1619"/>
          <cell r="BJ1619"/>
          <cell r="BK1619"/>
          <cell r="BL1619" t="str">
            <v>นายอินสม สร้อยฟ้า</v>
          </cell>
          <cell r="BM1619">
            <v>883263011078</v>
          </cell>
          <cell r="BN1619"/>
          <cell r="BO1619"/>
          <cell r="BP1619"/>
          <cell r="BQ1619"/>
          <cell r="BR1619"/>
          <cell r="BS1619"/>
          <cell r="BT1619"/>
          <cell r="BU1619"/>
          <cell r="BV1619"/>
          <cell r="BW1619"/>
          <cell r="BX1619"/>
          <cell r="BY1619"/>
          <cell r="BZ1619"/>
          <cell r="CA1619"/>
          <cell r="CB1619"/>
          <cell r="CC1619"/>
          <cell r="CD1619"/>
          <cell r="CE1619"/>
          <cell r="CF1619"/>
          <cell r="CG1619"/>
          <cell r="CH1619"/>
          <cell r="CI1619"/>
          <cell r="CJ1619"/>
          <cell r="CK1619"/>
          <cell r="CL1619"/>
          <cell r="CM1619"/>
          <cell r="CN1619"/>
          <cell r="CO1619"/>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X1620"/>
          <cell r="Y1620"/>
          <cell r="Z1620"/>
          <cell r="AA1620">
            <v>16</v>
          </cell>
          <cell r="AB1620">
            <v>2</v>
          </cell>
          <cell r="AC1620">
            <v>2560</v>
          </cell>
          <cell r="AD1620"/>
          <cell r="AE1620"/>
          <cell r="AF1620"/>
          <cell r="AG1620"/>
          <cell r="AH1620"/>
          <cell r="AI1620"/>
          <cell r="AJ1620"/>
          <cell r="AK1620"/>
          <cell r="AL1620"/>
          <cell r="AM1620"/>
          <cell r="AN1620"/>
          <cell r="AO1620"/>
          <cell r="AP1620"/>
          <cell r="AQ1620"/>
          <cell r="AR1620"/>
          <cell r="AS1620"/>
          <cell r="AT1620"/>
          <cell r="AU1620"/>
          <cell r="AV1620"/>
          <cell r="AW1620"/>
          <cell r="AX1620"/>
          <cell r="AY1620"/>
          <cell r="AZ1620"/>
          <cell r="BA1620"/>
          <cell r="BB1620"/>
          <cell r="BC1620"/>
          <cell r="BD1620"/>
          <cell r="BE1620"/>
          <cell r="BF1620"/>
          <cell r="BG1620"/>
          <cell r="BH1620"/>
          <cell r="BI1620"/>
          <cell r="BJ1620"/>
          <cell r="BK1620"/>
          <cell r="BL1620" t="str">
            <v>นายบุญทา สุยะใหญ่</v>
          </cell>
          <cell r="BM1620">
            <v>823759010205</v>
          </cell>
          <cell r="BN1620"/>
          <cell r="BO1620"/>
          <cell r="BP1620"/>
          <cell r="BQ1620"/>
          <cell r="BR1620"/>
          <cell r="BS1620"/>
          <cell r="BT1620"/>
          <cell r="BU1620"/>
          <cell r="BV1620"/>
          <cell r="BW1620"/>
          <cell r="BX1620"/>
          <cell r="BY1620"/>
          <cell r="BZ1620"/>
          <cell r="CA1620"/>
          <cell r="CB1620"/>
          <cell r="CC1620"/>
          <cell r="CD1620"/>
          <cell r="CE1620"/>
          <cell r="CF1620"/>
          <cell r="CG1620"/>
          <cell r="CH1620"/>
          <cell r="CI1620"/>
          <cell r="CJ1620"/>
          <cell r="CK1620"/>
          <cell r="CL1620"/>
          <cell r="CM1620"/>
          <cell r="CN1620"/>
          <cell r="CO1620"/>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X1621"/>
          <cell r="Y1621"/>
          <cell r="Z1621"/>
          <cell r="AA1621">
            <v>24</v>
          </cell>
          <cell r="AB1621">
            <v>4</v>
          </cell>
          <cell r="AC1621">
            <v>2566</v>
          </cell>
          <cell r="AD1621"/>
          <cell r="AE1621"/>
          <cell r="AF1621"/>
          <cell r="AG1621"/>
          <cell r="AH1621"/>
          <cell r="AI1621"/>
          <cell r="AJ1621"/>
          <cell r="AK1621"/>
          <cell r="AL1621"/>
          <cell r="AM1621"/>
          <cell r="AN1621"/>
          <cell r="AO1621"/>
          <cell r="AP1621"/>
          <cell r="AQ1621"/>
          <cell r="AR1621"/>
          <cell r="AS1621"/>
          <cell r="AT1621"/>
          <cell r="AU1621"/>
          <cell r="AV1621"/>
          <cell r="AW1621"/>
          <cell r="AX1621"/>
          <cell r="AY1621"/>
          <cell r="AZ1621"/>
          <cell r="BA1621"/>
          <cell r="BB1621"/>
          <cell r="BC1621"/>
          <cell r="BD1621"/>
          <cell r="BE1621"/>
          <cell r="BF1621"/>
          <cell r="BG1621"/>
          <cell r="BH1621"/>
          <cell r="BI1621"/>
          <cell r="BJ1621"/>
          <cell r="BK1621"/>
          <cell r="BL1621" t="str">
            <v>นางสาวเนรัญชรา จันทราศรี</v>
          </cell>
          <cell r="BM1621">
            <v>883263011713</v>
          </cell>
          <cell r="BN1621"/>
          <cell r="BO1621"/>
          <cell r="BP1621"/>
          <cell r="BQ1621"/>
          <cell r="BR1621"/>
          <cell r="BS1621"/>
          <cell r="BT1621"/>
          <cell r="BU1621"/>
          <cell r="BV1621"/>
          <cell r="BW1621"/>
          <cell r="BX1621"/>
          <cell r="BY1621"/>
          <cell r="BZ1621"/>
          <cell r="CA1621"/>
          <cell r="CB1621"/>
          <cell r="CC1621"/>
          <cell r="CD1621"/>
          <cell r="CE1621"/>
          <cell r="CF1621"/>
          <cell r="CG1621"/>
          <cell r="CH1621"/>
          <cell r="CI1621"/>
          <cell r="CJ1621"/>
          <cell r="CK1621"/>
          <cell r="CL1621"/>
          <cell r="CM1621"/>
          <cell r="CN1621"/>
          <cell r="CO1621"/>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X1622"/>
          <cell r="Y1622"/>
          <cell r="Z1622"/>
          <cell r="AA1622">
            <v>22</v>
          </cell>
          <cell r="AB1622">
            <v>8</v>
          </cell>
          <cell r="AC1622">
            <v>2566</v>
          </cell>
          <cell r="AD1622"/>
          <cell r="AE1622"/>
          <cell r="AF1622"/>
          <cell r="AG1622"/>
          <cell r="AH1622"/>
          <cell r="AI1622"/>
          <cell r="AJ1622"/>
          <cell r="AK1622"/>
          <cell r="AL1622"/>
          <cell r="AM1622"/>
          <cell r="AN1622"/>
          <cell r="AO1622"/>
          <cell r="AP1622"/>
          <cell r="AQ1622"/>
          <cell r="AR1622"/>
          <cell r="AS1622"/>
          <cell r="AT1622"/>
          <cell r="AU1622"/>
          <cell r="AV1622"/>
          <cell r="AW1622"/>
          <cell r="AX1622"/>
          <cell r="AY1622"/>
          <cell r="AZ1622"/>
          <cell r="BA1622"/>
          <cell r="BB1622"/>
          <cell r="BC1622"/>
          <cell r="BD1622"/>
          <cell r="BE1622"/>
          <cell r="BF1622"/>
          <cell r="BG1622"/>
          <cell r="BH1622"/>
          <cell r="BI1622"/>
          <cell r="BJ1622"/>
          <cell r="BK1622"/>
          <cell r="BL1622" t="str">
            <v>นางสิงห์แก้ว แก้วคำ</v>
          </cell>
          <cell r="BM1622">
            <v>888166010162</v>
          </cell>
          <cell r="BN1622"/>
          <cell r="BO1622"/>
          <cell r="BP1622"/>
          <cell r="BQ1622"/>
          <cell r="BR1622"/>
          <cell r="BS1622"/>
          <cell r="BT1622"/>
          <cell r="BU1622"/>
          <cell r="BV1622"/>
          <cell r="BW1622"/>
          <cell r="BX1622"/>
          <cell r="BY1622"/>
          <cell r="BZ1622"/>
          <cell r="CA1622"/>
          <cell r="CB1622"/>
          <cell r="CC1622"/>
          <cell r="CD1622"/>
          <cell r="CE1622"/>
          <cell r="CF1622"/>
          <cell r="CG1622"/>
          <cell r="CH1622"/>
          <cell r="CI1622"/>
          <cell r="CJ1622"/>
          <cell r="CK1622"/>
          <cell r="CL1622"/>
          <cell r="CM1622"/>
          <cell r="CN1622"/>
          <cell r="CO1622"/>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X1623"/>
          <cell r="Y1623"/>
          <cell r="Z1623"/>
          <cell r="AA1623">
            <v>20</v>
          </cell>
          <cell r="AB1623">
            <v>4</v>
          </cell>
          <cell r="AC1623">
            <v>2566</v>
          </cell>
          <cell r="AD1623"/>
          <cell r="AE1623"/>
          <cell r="AF1623"/>
          <cell r="AG1623"/>
          <cell r="AH1623"/>
          <cell r="AI1623"/>
          <cell r="AJ1623"/>
          <cell r="AK1623"/>
          <cell r="AL1623"/>
          <cell r="AM1623"/>
          <cell r="AN1623"/>
          <cell r="AO1623"/>
          <cell r="AP1623"/>
          <cell r="AQ1623"/>
          <cell r="AR1623"/>
          <cell r="AS1623"/>
          <cell r="AT1623"/>
          <cell r="AU1623"/>
          <cell r="AV1623"/>
          <cell r="AW1623"/>
          <cell r="AX1623"/>
          <cell r="AY1623"/>
          <cell r="AZ1623"/>
          <cell r="BA1623"/>
          <cell r="BB1623"/>
          <cell r="BC1623"/>
          <cell r="BD1623"/>
          <cell r="BE1623"/>
          <cell r="BF1623"/>
          <cell r="BG1623"/>
          <cell r="BH1623"/>
          <cell r="BI1623"/>
          <cell r="BJ1623"/>
          <cell r="BK1623"/>
          <cell r="BL1623" t="str">
            <v>นายมานพ บุญหนัก</v>
          </cell>
          <cell r="BM1623">
            <v>888165010701</v>
          </cell>
          <cell r="BN1623"/>
          <cell r="BO1623"/>
          <cell r="BP1623"/>
          <cell r="BQ1623"/>
          <cell r="BR1623"/>
          <cell r="BS1623"/>
          <cell r="BT1623"/>
          <cell r="BU1623"/>
          <cell r="BV1623"/>
          <cell r="BW1623"/>
          <cell r="BX1623"/>
          <cell r="BY1623"/>
          <cell r="BZ1623"/>
          <cell r="CA1623"/>
          <cell r="CB1623"/>
          <cell r="CC1623"/>
          <cell r="CD1623"/>
          <cell r="CE1623"/>
          <cell r="CF1623"/>
          <cell r="CG1623"/>
          <cell r="CH1623"/>
          <cell r="CI1623"/>
          <cell r="CJ1623"/>
          <cell r="CK1623"/>
          <cell r="CL1623"/>
          <cell r="CM1623"/>
          <cell r="CN1623"/>
          <cell r="CO1623"/>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X1624"/>
          <cell r="Y1624"/>
          <cell r="Z1624"/>
          <cell r="AA1624">
            <v>24</v>
          </cell>
          <cell r="AB1624">
            <v>4</v>
          </cell>
          <cell r="AC1624">
            <v>2566</v>
          </cell>
          <cell r="AD1624"/>
          <cell r="AE1624"/>
          <cell r="AF1624"/>
          <cell r="AG1624"/>
          <cell r="AH1624"/>
          <cell r="AI1624"/>
          <cell r="AJ1624"/>
          <cell r="AK1624"/>
          <cell r="AL1624"/>
          <cell r="AM1624"/>
          <cell r="AN1624"/>
          <cell r="AO1624"/>
          <cell r="AP1624"/>
          <cell r="AQ1624"/>
          <cell r="AR1624"/>
          <cell r="AS1624"/>
          <cell r="AT1624"/>
          <cell r="AU1624"/>
          <cell r="AV1624"/>
          <cell r="AW1624"/>
          <cell r="AX1624"/>
          <cell r="AY1624"/>
          <cell r="AZ1624"/>
          <cell r="BA1624"/>
          <cell r="BB1624"/>
          <cell r="BC1624"/>
          <cell r="BD1624"/>
          <cell r="BE1624"/>
          <cell r="BF1624"/>
          <cell r="BG1624"/>
          <cell r="BH1624"/>
          <cell r="BI1624"/>
          <cell r="BJ1624"/>
          <cell r="BK1624"/>
          <cell r="BL1624" t="str">
            <v>นางสาวตรียาภรณ์ จำปาสิทธิ์</v>
          </cell>
          <cell r="BM1624">
            <v>888165010697</v>
          </cell>
          <cell r="BN1624"/>
          <cell r="BO1624"/>
          <cell r="BP1624"/>
          <cell r="BQ1624"/>
          <cell r="BR1624"/>
          <cell r="BS1624"/>
          <cell r="BT1624"/>
          <cell r="BU1624"/>
          <cell r="BV1624"/>
          <cell r="BW1624"/>
          <cell r="BX1624"/>
          <cell r="BY1624"/>
          <cell r="BZ1624"/>
          <cell r="CA1624"/>
          <cell r="CB1624"/>
          <cell r="CC1624"/>
          <cell r="CD1624"/>
          <cell r="CE1624"/>
          <cell r="CF1624"/>
          <cell r="CG1624"/>
          <cell r="CH1624"/>
          <cell r="CI1624"/>
          <cell r="CJ1624"/>
          <cell r="CK1624"/>
          <cell r="CL1624"/>
          <cell r="CM1624"/>
          <cell r="CN1624"/>
          <cell r="CO1624"/>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V1625"/>
          <cell r="W1625"/>
          <cell r="X1625"/>
          <cell r="Y1625"/>
          <cell r="Z1625"/>
          <cell r="AA1625"/>
          <cell r="AB1625"/>
          <cell r="AC1625"/>
          <cell r="AD1625"/>
          <cell r="AE1625"/>
          <cell r="AF1625"/>
          <cell r="AG1625"/>
          <cell r="AH1625"/>
          <cell r="AI1625"/>
          <cell r="AJ1625"/>
          <cell r="AK1625"/>
          <cell r="AL1625"/>
          <cell r="AM1625"/>
          <cell r="AN1625"/>
          <cell r="AO1625"/>
          <cell r="AP1625"/>
          <cell r="AQ1625"/>
          <cell r="AR1625"/>
          <cell r="AS1625"/>
          <cell r="AT1625"/>
          <cell r="AU1625"/>
          <cell r="AV1625"/>
          <cell r="AW1625"/>
          <cell r="AX1625"/>
          <cell r="AY1625"/>
          <cell r="AZ1625"/>
          <cell r="BA1625"/>
          <cell r="BB1625"/>
          <cell r="BC1625"/>
          <cell r="BD1625"/>
          <cell r="BE1625"/>
          <cell r="BF1625"/>
          <cell r="BG1625"/>
          <cell r="BH1625"/>
          <cell r="BI1625"/>
          <cell r="BJ1625"/>
          <cell r="BK1625"/>
          <cell r="BL1625" t="str">
            <v>นางสาวนริศญา ยศอิ</v>
          </cell>
          <cell r="BM1625">
            <v>888165010743</v>
          </cell>
          <cell r="BN1625"/>
          <cell r="BO1625"/>
          <cell r="BP1625"/>
          <cell r="BQ1625"/>
          <cell r="BR1625"/>
          <cell r="BS1625"/>
          <cell r="BT1625"/>
          <cell r="BU1625"/>
          <cell r="BV1625"/>
          <cell r="BW1625"/>
          <cell r="BX1625"/>
          <cell r="BY1625"/>
          <cell r="BZ1625"/>
          <cell r="CA1625"/>
          <cell r="CB1625"/>
          <cell r="CC1625"/>
          <cell r="CD1625"/>
          <cell r="CE1625"/>
          <cell r="CF1625"/>
          <cell r="CG1625"/>
          <cell r="CH1625"/>
          <cell r="CI1625"/>
          <cell r="CJ1625"/>
          <cell r="CK1625"/>
          <cell r="CL1625"/>
          <cell r="CM1625"/>
          <cell r="CN1625"/>
          <cell r="CO1625"/>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AA1626"/>
          <cell r="AB1626"/>
          <cell r="AC1626"/>
          <cell r="AD1626"/>
          <cell r="AE1626"/>
          <cell r="AF1626"/>
          <cell r="AG1626"/>
          <cell r="AH1626"/>
          <cell r="AI1626"/>
          <cell r="AJ1626"/>
          <cell r="AK1626"/>
          <cell r="AL1626"/>
          <cell r="AM1626"/>
          <cell r="AN1626"/>
          <cell r="AO1626"/>
          <cell r="AP1626"/>
          <cell r="AQ1626"/>
          <cell r="AR1626"/>
          <cell r="AS1626"/>
          <cell r="AT1626"/>
          <cell r="AU1626"/>
          <cell r="AV1626"/>
          <cell r="AW1626"/>
          <cell r="AX1626"/>
          <cell r="AY1626"/>
          <cell r="AZ1626"/>
          <cell r="BA1626"/>
          <cell r="BB1626"/>
          <cell r="BC1626"/>
          <cell r="BD1626"/>
          <cell r="BE1626"/>
          <cell r="BF1626"/>
          <cell r="BG1626"/>
          <cell r="BH1626"/>
          <cell r="BI1626"/>
          <cell r="BJ1626"/>
          <cell r="BK1626"/>
          <cell r="BL1626" t="str">
            <v>นางสาวณัฎฐวี มินทะนา</v>
          </cell>
          <cell r="BM1626">
            <v>888165010699</v>
          </cell>
          <cell r="BN1626"/>
          <cell r="BO1626"/>
          <cell r="BP1626"/>
          <cell r="BQ1626"/>
          <cell r="BR1626"/>
          <cell r="BS1626"/>
          <cell r="BT1626"/>
          <cell r="BU1626"/>
          <cell r="BV1626"/>
          <cell r="BW1626"/>
          <cell r="BX1626"/>
          <cell r="BY1626"/>
          <cell r="BZ1626"/>
          <cell r="CA1626"/>
          <cell r="CB1626"/>
          <cell r="CC1626"/>
          <cell r="CD1626"/>
          <cell r="CE1626"/>
          <cell r="CF1626"/>
          <cell r="CG1626"/>
          <cell r="CH1626"/>
          <cell r="CI1626"/>
          <cell r="CJ1626"/>
          <cell r="CK1626"/>
          <cell r="CL1626"/>
          <cell r="CM1626"/>
          <cell r="CN1626"/>
          <cell r="CO1626"/>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V1627"/>
          <cell r="W1627"/>
          <cell r="X1627"/>
          <cell r="Y1627"/>
          <cell r="Z1627"/>
          <cell r="AA1627"/>
          <cell r="AB1627"/>
          <cell r="AC1627"/>
          <cell r="AD1627"/>
          <cell r="AE1627"/>
          <cell r="AF1627"/>
          <cell r="AG1627"/>
          <cell r="AH1627"/>
          <cell r="AI1627"/>
          <cell r="AJ1627"/>
          <cell r="AK1627"/>
          <cell r="AL1627"/>
          <cell r="AM1627"/>
          <cell r="AN1627"/>
          <cell r="AO1627"/>
          <cell r="AP1627"/>
          <cell r="AQ1627"/>
          <cell r="AR1627"/>
          <cell r="AS1627"/>
          <cell r="AT1627"/>
          <cell r="AU1627"/>
          <cell r="AV1627"/>
          <cell r="AW1627"/>
          <cell r="AX1627"/>
          <cell r="AY1627"/>
          <cell r="AZ1627"/>
          <cell r="BA1627"/>
          <cell r="BB1627"/>
          <cell r="BC1627"/>
          <cell r="BD1627"/>
          <cell r="BE1627"/>
          <cell r="BF1627"/>
          <cell r="BG1627"/>
          <cell r="BH1627"/>
          <cell r="BI1627"/>
          <cell r="BJ1627"/>
          <cell r="BK1627"/>
          <cell r="BL1627" t="str">
            <v>นางสาววริศรา อุปละ</v>
          </cell>
          <cell r="BM1627">
            <v>888165010784</v>
          </cell>
          <cell r="BN1627"/>
          <cell r="BO1627"/>
          <cell r="BP1627"/>
          <cell r="BQ1627"/>
          <cell r="BR1627"/>
          <cell r="BS1627"/>
          <cell r="BT1627"/>
          <cell r="BU1627"/>
          <cell r="BV1627"/>
          <cell r="BW1627"/>
          <cell r="BX1627"/>
          <cell r="BY1627"/>
          <cell r="BZ1627"/>
          <cell r="CA1627"/>
          <cell r="CB1627"/>
          <cell r="CC1627"/>
          <cell r="CD1627"/>
          <cell r="CE1627"/>
          <cell r="CF1627"/>
          <cell r="CG1627"/>
          <cell r="CH1627"/>
          <cell r="CI1627"/>
          <cell r="CJ1627"/>
          <cell r="CK1627"/>
          <cell r="CL1627"/>
          <cell r="CM1627"/>
          <cell r="CN1627"/>
          <cell r="CO1627"/>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V1628"/>
          <cell r="W1628"/>
          <cell r="X1628"/>
          <cell r="Y1628"/>
          <cell r="Z1628"/>
          <cell r="AA1628">
            <v>24</v>
          </cell>
          <cell r="AB1628">
            <v>4</v>
          </cell>
          <cell r="AC1628">
            <v>2566</v>
          </cell>
          <cell r="AD1628"/>
          <cell r="AE1628"/>
          <cell r="AF1628"/>
          <cell r="AG1628"/>
          <cell r="AH1628"/>
          <cell r="AI1628"/>
          <cell r="AJ1628"/>
          <cell r="AK1628"/>
          <cell r="AL1628"/>
          <cell r="AM1628"/>
          <cell r="AN1628"/>
          <cell r="AO1628"/>
          <cell r="AP1628"/>
          <cell r="AQ1628"/>
          <cell r="AR1628"/>
          <cell r="AS1628"/>
          <cell r="AT1628"/>
          <cell r="AU1628"/>
          <cell r="AV1628"/>
          <cell r="AW1628"/>
          <cell r="AX1628"/>
          <cell r="AY1628"/>
          <cell r="AZ1628"/>
          <cell r="BA1628"/>
          <cell r="BB1628"/>
          <cell r="BC1628"/>
          <cell r="BD1628"/>
          <cell r="BE1628"/>
          <cell r="BF1628"/>
          <cell r="BG1628"/>
          <cell r="BH1628"/>
          <cell r="BI1628"/>
          <cell r="BJ1628"/>
          <cell r="BK1628"/>
          <cell r="BL1628" t="str">
            <v>นายประชาญ นำสม</v>
          </cell>
          <cell r="BM1628">
            <v>888165010713</v>
          </cell>
          <cell r="BN1628"/>
          <cell r="BO1628"/>
          <cell r="BP1628"/>
          <cell r="BQ1628"/>
          <cell r="BR1628"/>
          <cell r="BS1628"/>
          <cell r="BT1628"/>
          <cell r="BU1628"/>
          <cell r="BV1628"/>
          <cell r="BW1628"/>
          <cell r="BX1628"/>
          <cell r="BY1628"/>
          <cell r="BZ1628"/>
          <cell r="CA1628"/>
          <cell r="CB1628"/>
          <cell r="CC1628"/>
          <cell r="CD1628"/>
          <cell r="CE1628"/>
          <cell r="CF1628"/>
          <cell r="CG1628"/>
          <cell r="CH1628"/>
          <cell r="CI1628"/>
          <cell r="CJ1628"/>
          <cell r="CK1628"/>
          <cell r="CL1628"/>
          <cell r="CM1628"/>
          <cell r="CN1628"/>
          <cell r="CO1628"/>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AA1629"/>
          <cell r="AB1629"/>
          <cell r="AC1629"/>
          <cell r="AD1629"/>
          <cell r="AE1629"/>
          <cell r="AF1629"/>
          <cell r="AG1629"/>
          <cell r="AH1629"/>
          <cell r="AI1629"/>
          <cell r="AJ1629"/>
          <cell r="AK1629"/>
          <cell r="AL1629"/>
          <cell r="AM1629"/>
          <cell r="AN1629"/>
          <cell r="AO1629"/>
          <cell r="AP1629"/>
          <cell r="AQ1629"/>
          <cell r="AR1629"/>
          <cell r="AS1629"/>
          <cell r="AT1629"/>
          <cell r="AU1629"/>
          <cell r="AV1629"/>
          <cell r="AW1629"/>
          <cell r="AX1629"/>
          <cell r="AY1629"/>
          <cell r="AZ1629"/>
          <cell r="BA1629"/>
          <cell r="BB1629"/>
          <cell r="BC1629"/>
          <cell r="BD1629"/>
          <cell r="BE1629"/>
          <cell r="BF1629"/>
          <cell r="BG1629"/>
          <cell r="BH1629"/>
          <cell r="BI1629"/>
          <cell r="BJ1629"/>
          <cell r="BK1629"/>
          <cell r="BL1629" t="str">
            <v>นายสุนทร อุทิศลาภผล</v>
          </cell>
          <cell r="BM1629">
            <v>883263011092</v>
          </cell>
          <cell r="BN1629"/>
          <cell r="BO1629"/>
          <cell r="BP1629"/>
          <cell r="BQ1629"/>
          <cell r="BR1629"/>
          <cell r="BS1629"/>
          <cell r="BT1629"/>
          <cell r="BU1629"/>
          <cell r="BV1629"/>
          <cell r="BW1629"/>
          <cell r="BX1629"/>
          <cell r="BY1629"/>
          <cell r="BZ1629"/>
          <cell r="CA1629"/>
          <cell r="CB1629"/>
          <cell r="CC1629"/>
          <cell r="CD1629"/>
          <cell r="CE1629"/>
          <cell r="CF1629"/>
          <cell r="CG1629"/>
          <cell r="CH1629"/>
          <cell r="CI1629"/>
          <cell r="CJ1629"/>
          <cell r="CK1629"/>
          <cell r="CL1629"/>
          <cell r="CM1629"/>
          <cell r="CN1629"/>
          <cell r="CO1629"/>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X1630"/>
          <cell r="Y1630"/>
          <cell r="Z1630"/>
          <cell r="AA1630">
            <v>7</v>
          </cell>
          <cell r="AB1630">
            <v>12</v>
          </cell>
          <cell r="AC1630">
            <v>2563</v>
          </cell>
          <cell r="AD1630"/>
          <cell r="AE1630"/>
          <cell r="AF1630"/>
          <cell r="AG1630"/>
          <cell r="AH1630"/>
          <cell r="AI1630"/>
          <cell r="AJ1630"/>
          <cell r="AK1630"/>
          <cell r="AL1630"/>
          <cell r="AM1630"/>
          <cell r="AN1630"/>
          <cell r="AO1630"/>
          <cell r="AP1630"/>
          <cell r="AQ1630"/>
          <cell r="AR1630"/>
          <cell r="AS1630"/>
          <cell r="AT1630"/>
          <cell r="AU1630"/>
          <cell r="AV1630"/>
          <cell r="AW1630"/>
          <cell r="AX1630"/>
          <cell r="AY1630"/>
          <cell r="AZ1630"/>
          <cell r="BA1630"/>
          <cell r="BB1630"/>
          <cell r="BC1630"/>
          <cell r="BD1630"/>
          <cell r="BE1630"/>
          <cell r="BF1630"/>
          <cell r="BG1630"/>
          <cell r="BH1630"/>
          <cell r="BI1630"/>
          <cell r="BJ1630"/>
          <cell r="BK1630"/>
          <cell r="BL1630" t="str">
            <v>นายสุบิน ทอสาร</v>
          </cell>
          <cell r="BM1630">
            <v>883263011090</v>
          </cell>
          <cell r="BN1630"/>
          <cell r="BO1630"/>
          <cell r="BP1630"/>
          <cell r="BQ1630"/>
          <cell r="BR1630"/>
          <cell r="BS1630"/>
          <cell r="BT1630"/>
          <cell r="BU1630"/>
          <cell r="BV1630"/>
          <cell r="BW1630"/>
          <cell r="BX1630"/>
          <cell r="BY1630"/>
          <cell r="BZ1630"/>
          <cell r="CA1630"/>
          <cell r="CB1630"/>
          <cell r="CC1630"/>
          <cell r="CD1630"/>
          <cell r="CE1630"/>
          <cell r="CF1630"/>
          <cell r="CG1630"/>
          <cell r="CH1630"/>
          <cell r="CI1630"/>
          <cell r="CJ1630"/>
          <cell r="CK1630"/>
          <cell r="CL1630"/>
          <cell r="CM1630"/>
          <cell r="CN1630"/>
          <cell r="CO1630"/>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X1631"/>
          <cell r="Y1631"/>
          <cell r="Z1631"/>
          <cell r="AA1631">
            <v>10</v>
          </cell>
          <cell r="AB1631">
            <v>9</v>
          </cell>
          <cell r="AC1631">
            <v>2563</v>
          </cell>
          <cell r="AD1631"/>
          <cell r="AE1631"/>
          <cell r="AF1631"/>
          <cell r="AG1631"/>
          <cell r="AH1631"/>
          <cell r="AI1631"/>
          <cell r="AJ1631"/>
          <cell r="AK1631"/>
          <cell r="AL1631"/>
          <cell r="AM1631"/>
          <cell r="AN1631"/>
          <cell r="AO1631"/>
          <cell r="AP1631"/>
          <cell r="AQ1631"/>
          <cell r="AR1631"/>
          <cell r="AS1631"/>
          <cell r="AT1631"/>
          <cell r="AU1631"/>
          <cell r="AV1631"/>
          <cell r="AW1631"/>
          <cell r="AX1631"/>
          <cell r="AY1631"/>
          <cell r="AZ1631"/>
          <cell r="BA1631"/>
          <cell r="BB1631"/>
          <cell r="BC1631"/>
          <cell r="BD1631"/>
          <cell r="BE1631"/>
          <cell r="BF1631"/>
          <cell r="BG1631"/>
          <cell r="BH1631"/>
          <cell r="BI1631"/>
          <cell r="BJ1631"/>
          <cell r="BK1631"/>
          <cell r="BL1631" t="str">
            <v>นายธนกฤต ธนันชัย</v>
          </cell>
          <cell r="BM1631">
            <v>883263011096</v>
          </cell>
          <cell r="BN1631"/>
          <cell r="BO1631"/>
          <cell r="BP1631"/>
          <cell r="BQ1631"/>
          <cell r="BR1631"/>
          <cell r="BS1631"/>
          <cell r="BT1631"/>
          <cell r="BU1631"/>
          <cell r="BV1631"/>
          <cell r="BW1631"/>
          <cell r="BX1631"/>
          <cell r="BY1631"/>
          <cell r="BZ1631"/>
          <cell r="CA1631"/>
          <cell r="CB1631"/>
          <cell r="CC1631"/>
          <cell r="CD1631"/>
          <cell r="CE1631"/>
          <cell r="CF1631"/>
          <cell r="CG1631"/>
          <cell r="CH1631"/>
          <cell r="CI1631"/>
          <cell r="CJ1631"/>
          <cell r="CK1631"/>
          <cell r="CL1631"/>
          <cell r="CM1631"/>
          <cell r="CN1631"/>
          <cell r="CO1631"/>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AA1632"/>
          <cell r="AB1632"/>
          <cell r="AC1632"/>
          <cell r="AD1632"/>
          <cell r="AE1632"/>
          <cell r="AF1632"/>
          <cell r="AG1632"/>
          <cell r="AH1632"/>
          <cell r="AI1632"/>
          <cell r="AJ1632"/>
          <cell r="AK1632"/>
          <cell r="AL1632"/>
          <cell r="AM1632"/>
          <cell r="AN1632"/>
          <cell r="AO1632"/>
          <cell r="AP1632"/>
          <cell r="AQ1632"/>
          <cell r="AR1632"/>
          <cell r="AS1632"/>
          <cell r="AT1632"/>
          <cell r="AU1632"/>
          <cell r="AV1632"/>
          <cell r="AW1632"/>
          <cell r="AX1632"/>
          <cell r="AY1632"/>
          <cell r="AZ1632"/>
          <cell r="BA1632"/>
          <cell r="BB1632"/>
          <cell r="BC1632"/>
          <cell r="BD1632"/>
          <cell r="BE1632"/>
          <cell r="BF1632"/>
          <cell r="BG1632"/>
          <cell r="BH1632"/>
          <cell r="BI1632"/>
          <cell r="BJ1632"/>
          <cell r="BK1632"/>
          <cell r="BL1632" t="str">
            <v>นายอุทิศ ทาหล้า</v>
          </cell>
          <cell r="BM1632">
            <v>883263011089</v>
          </cell>
          <cell r="BN1632"/>
          <cell r="BO1632"/>
          <cell r="BP1632"/>
          <cell r="BQ1632"/>
          <cell r="BR1632"/>
          <cell r="BS1632"/>
          <cell r="BT1632"/>
          <cell r="BU1632"/>
          <cell r="BV1632"/>
          <cell r="BW1632"/>
          <cell r="BX1632"/>
          <cell r="BY1632"/>
          <cell r="BZ1632"/>
          <cell r="CA1632"/>
          <cell r="CB1632"/>
          <cell r="CC1632"/>
          <cell r="CD1632"/>
          <cell r="CE1632"/>
          <cell r="CF1632"/>
          <cell r="CG1632"/>
          <cell r="CH1632"/>
          <cell r="CI1632"/>
          <cell r="CJ1632"/>
          <cell r="CK1632"/>
          <cell r="CL1632"/>
          <cell r="CM1632"/>
          <cell r="CN1632"/>
          <cell r="CO1632"/>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X1633"/>
          <cell r="Y1633"/>
          <cell r="Z1633"/>
          <cell r="AA1633">
            <v>3</v>
          </cell>
          <cell r="AB1633">
            <v>9</v>
          </cell>
          <cell r="AC1633">
            <v>2563</v>
          </cell>
          <cell r="AD1633"/>
          <cell r="AE1633"/>
          <cell r="AF1633"/>
          <cell r="AG1633"/>
          <cell r="AH1633"/>
          <cell r="AI1633"/>
          <cell r="AJ1633"/>
          <cell r="AK1633"/>
          <cell r="AL1633"/>
          <cell r="AM1633"/>
          <cell r="AN1633"/>
          <cell r="AO1633"/>
          <cell r="AP1633"/>
          <cell r="AQ1633"/>
          <cell r="AR1633"/>
          <cell r="AS1633"/>
          <cell r="AT1633"/>
          <cell r="AU1633"/>
          <cell r="AV1633"/>
          <cell r="AW1633"/>
          <cell r="AX1633"/>
          <cell r="AY1633"/>
          <cell r="AZ1633"/>
          <cell r="BA1633"/>
          <cell r="BB1633"/>
          <cell r="BC1633"/>
          <cell r="BD1633"/>
          <cell r="BE1633"/>
          <cell r="BF1633"/>
          <cell r="BG1633"/>
          <cell r="BH1633"/>
          <cell r="BI1633"/>
          <cell r="BJ1633"/>
          <cell r="BK1633"/>
          <cell r="BL1633" t="str">
            <v>นางสาวพัชรินทร์ ณ วรรณติ๊บ</v>
          </cell>
          <cell r="BM1633">
            <v>883263011085</v>
          </cell>
          <cell r="BN1633"/>
          <cell r="BO1633"/>
          <cell r="BP1633"/>
          <cell r="BQ1633"/>
          <cell r="BR1633"/>
          <cell r="BS1633"/>
          <cell r="BT1633"/>
          <cell r="BU1633"/>
          <cell r="BV1633"/>
          <cell r="BW1633"/>
          <cell r="BX1633"/>
          <cell r="BY1633"/>
          <cell r="BZ1633"/>
          <cell r="CA1633"/>
          <cell r="CB1633"/>
          <cell r="CC1633"/>
          <cell r="CD1633"/>
          <cell r="CE1633"/>
          <cell r="CF1633"/>
          <cell r="CG1633"/>
          <cell r="CH1633"/>
          <cell r="CI1633"/>
          <cell r="CJ1633"/>
          <cell r="CK1633"/>
          <cell r="CL1633"/>
          <cell r="CM1633"/>
          <cell r="CN1633"/>
          <cell r="CO1633"/>
        </row>
        <row r="1634">
          <cell r="B1634">
            <v>2478</v>
          </cell>
          <cell r="C1634">
            <v>1630</v>
          </cell>
          <cell r="D1634"/>
          <cell r="E1634"/>
          <cell r="F1634"/>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Q1634"/>
          <cell r="R1634"/>
          <cell r="S1634" t="str">
            <v>จังหวัดฝาง</v>
          </cell>
          <cell r="T1634" t="str">
            <v>ผบ.601</v>
          </cell>
          <cell r="U1634">
            <v>2557</v>
          </cell>
          <cell r="V1634" t="str">
            <v>ผบ719</v>
          </cell>
          <cell r="W1634">
            <v>2557</v>
          </cell>
          <cell r="X1634"/>
          <cell r="Y1634"/>
          <cell r="Z1634"/>
          <cell r="AA1634"/>
          <cell r="AB1634"/>
          <cell r="AC1634"/>
          <cell r="AD1634"/>
          <cell r="AE1634"/>
          <cell r="AF1634"/>
          <cell r="AG1634"/>
          <cell r="AH1634"/>
          <cell r="AI1634"/>
          <cell r="AJ1634"/>
          <cell r="AK1634"/>
          <cell r="AL1634"/>
          <cell r="AM1634"/>
          <cell r="AN1634"/>
          <cell r="AO1634"/>
          <cell r="AP1634"/>
          <cell r="AQ1634"/>
          <cell r="AR1634"/>
          <cell r="AS1634"/>
          <cell r="AT1634"/>
          <cell r="AU1634"/>
          <cell r="AV1634"/>
          <cell r="AW1634"/>
          <cell r="AX1634"/>
          <cell r="AY1634"/>
          <cell r="AZ1634"/>
          <cell r="BA1634"/>
          <cell r="BB1634"/>
          <cell r="BC1634"/>
          <cell r="BD1634"/>
          <cell r="BE1634"/>
          <cell r="BF1634"/>
          <cell r="BG1634"/>
          <cell r="BH1634"/>
          <cell r="BI1634"/>
          <cell r="BJ1634"/>
          <cell r="BK1634"/>
          <cell r="BL1634" t="str">
            <v>นายบุญมี ปุกคำ</v>
          </cell>
          <cell r="BM1634">
            <v>823857010025</v>
          </cell>
          <cell r="BN1634"/>
          <cell r="BO1634"/>
          <cell r="BP1634"/>
          <cell r="BQ1634"/>
          <cell r="BR1634"/>
          <cell r="BS1634"/>
          <cell r="BT1634"/>
          <cell r="BU1634"/>
          <cell r="BV1634"/>
          <cell r="BW1634"/>
          <cell r="BX1634"/>
          <cell r="BY1634"/>
          <cell r="BZ1634"/>
          <cell r="CA1634"/>
          <cell r="CB1634"/>
          <cell r="CC1634"/>
          <cell r="CD1634"/>
          <cell r="CE1634"/>
          <cell r="CF1634"/>
          <cell r="CG1634"/>
          <cell r="CH1634"/>
          <cell r="CI1634"/>
          <cell r="CJ1634"/>
          <cell r="CK1634"/>
          <cell r="CL1634"/>
          <cell r="CM1634"/>
          <cell r="CN1634"/>
          <cell r="CO1634"/>
        </row>
        <row r="1635">
          <cell r="B1635">
            <v>2479</v>
          </cell>
          <cell r="C1635">
            <v>1631</v>
          </cell>
          <cell r="D1635"/>
          <cell r="E1635"/>
          <cell r="F1635"/>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Q1635"/>
          <cell r="R1635"/>
          <cell r="S1635" t="str">
            <v>จังหวัดฝาง</v>
          </cell>
          <cell r="T1635" t="str">
            <v>ผบ.855</v>
          </cell>
          <cell r="U1635">
            <v>2558</v>
          </cell>
          <cell r="V1635" t="str">
            <v>ผบ.96</v>
          </cell>
          <cell r="W1635">
            <v>2559</v>
          </cell>
          <cell r="X1635"/>
          <cell r="Y1635"/>
          <cell r="Z1635"/>
          <cell r="AA1635">
            <v>25</v>
          </cell>
          <cell r="AB1635">
            <v>2</v>
          </cell>
          <cell r="AC1635">
            <v>2559</v>
          </cell>
          <cell r="AD1635"/>
          <cell r="AE1635"/>
          <cell r="AF1635"/>
          <cell r="AG1635"/>
          <cell r="AH1635"/>
          <cell r="AI1635"/>
          <cell r="AJ1635"/>
          <cell r="AK1635"/>
          <cell r="AL1635"/>
          <cell r="AM1635"/>
          <cell r="AN1635"/>
          <cell r="AO1635"/>
          <cell r="AP1635"/>
          <cell r="AQ1635"/>
          <cell r="AR1635"/>
          <cell r="AS1635"/>
          <cell r="AT1635"/>
          <cell r="AU1635"/>
          <cell r="AV1635"/>
          <cell r="AW1635"/>
          <cell r="AX1635"/>
          <cell r="AY1635"/>
          <cell r="AZ1635"/>
          <cell r="BA1635"/>
          <cell r="BB1635"/>
          <cell r="BC1635"/>
          <cell r="BD1635"/>
          <cell r="BE1635"/>
          <cell r="BF1635"/>
          <cell r="BG1635"/>
          <cell r="BH1635"/>
          <cell r="BI1635"/>
          <cell r="BJ1635"/>
          <cell r="BK1635"/>
          <cell r="BL1635" t="str">
            <v>นางกัลยกร กันธิยะ</v>
          </cell>
          <cell r="BM1635">
            <v>823859010416</v>
          </cell>
          <cell r="BN1635"/>
          <cell r="BO1635"/>
          <cell r="BP1635"/>
          <cell r="BQ1635"/>
          <cell r="BR1635"/>
          <cell r="BS1635"/>
          <cell r="BT1635"/>
          <cell r="BU1635"/>
          <cell r="BV1635"/>
          <cell r="BW1635"/>
          <cell r="BX1635"/>
          <cell r="BY1635"/>
          <cell r="BZ1635"/>
          <cell r="CA1635"/>
          <cell r="CB1635"/>
          <cell r="CC1635"/>
          <cell r="CD1635"/>
          <cell r="CE1635"/>
          <cell r="CF1635"/>
          <cell r="CG1635"/>
          <cell r="CH1635"/>
          <cell r="CI1635"/>
          <cell r="CJ1635"/>
          <cell r="CK1635"/>
          <cell r="CL1635"/>
          <cell r="CM1635"/>
          <cell r="CN1635"/>
          <cell r="CO1635"/>
        </row>
        <row r="1636">
          <cell r="B1636">
            <v>2480</v>
          </cell>
          <cell r="C1636">
            <v>1632</v>
          </cell>
          <cell r="D1636"/>
          <cell r="E1636"/>
          <cell r="F1636"/>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Q1636"/>
          <cell r="R1636"/>
          <cell r="S1636" t="str">
            <v>จังหวัดฝาง</v>
          </cell>
          <cell r="T1636" t="str">
            <v>ผบ.169</v>
          </cell>
          <cell r="U1636">
            <v>2557</v>
          </cell>
          <cell r="V1636" t="str">
            <v>ผบ.359</v>
          </cell>
          <cell r="W1636">
            <v>2557</v>
          </cell>
          <cell r="X1636">
            <v>15</v>
          </cell>
          <cell r="Y1636">
            <v>7</v>
          </cell>
          <cell r="Z1636">
            <v>2557</v>
          </cell>
          <cell r="AA1636"/>
          <cell r="AB1636"/>
          <cell r="AC1636"/>
          <cell r="AD1636"/>
          <cell r="AE1636"/>
          <cell r="AF1636"/>
          <cell r="AG1636"/>
          <cell r="AH1636"/>
          <cell r="AI1636"/>
          <cell r="AJ1636"/>
          <cell r="AK1636"/>
          <cell r="AL1636"/>
          <cell r="AM1636"/>
          <cell r="AN1636"/>
          <cell r="AO1636"/>
          <cell r="AP1636"/>
          <cell r="AQ1636"/>
          <cell r="AR1636"/>
          <cell r="AS1636"/>
          <cell r="AT1636"/>
          <cell r="AU1636"/>
          <cell r="AV1636"/>
          <cell r="AW1636"/>
          <cell r="AX1636"/>
          <cell r="AY1636"/>
          <cell r="AZ1636"/>
          <cell r="BA1636"/>
          <cell r="BB1636"/>
          <cell r="BC1636"/>
          <cell r="BD1636"/>
          <cell r="BE1636"/>
          <cell r="BF1636"/>
          <cell r="BG1636"/>
          <cell r="BH1636"/>
          <cell r="BI1636"/>
          <cell r="BJ1636"/>
          <cell r="BK1636"/>
          <cell r="BL1636" t="str">
            <v>นายสมัย ดวงวิลัย</v>
          </cell>
          <cell r="BM1636">
            <v>823857010294</v>
          </cell>
          <cell r="BN1636"/>
          <cell r="BO1636"/>
          <cell r="BP1636"/>
          <cell r="BQ1636"/>
          <cell r="BR1636"/>
          <cell r="BS1636"/>
          <cell r="BT1636"/>
          <cell r="BU1636"/>
          <cell r="BV1636"/>
          <cell r="BW1636"/>
          <cell r="BX1636"/>
          <cell r="BY1636"/>
          <cell r="BZ1636"/>
          <cell r="CA1636"/>
          <cell r="CB1636"/>
          <cell r="CC1636"/>
          <cell r="CD1636"/>
          <cell r="CE1636"/>
          <cell r="CF1636"/>
          <cell r="CG1636"/>
          <cell r="CH1636"/>
          <cell r="CI1636"/>
          <cell r="CJ1636"/>
          <cell r="CK1636"/>
          <cell r="CL1636"/>
          <cell r="CM1636"/>
          <cell r="CN1636"/>
          <cell r="CO1636"/>
        </row>
        <row r="1637">
          <cell r="B1637">
            <v>2481</v>
          </cell>
          <cell r="C1637">
            <v>1633</v>
          </cell>
          <cell r="D1637"/>
          <cell r="E1637"/>
          <cell r="F1637"/>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Q1637"/>
          <cell r="R1637"/>
          <cell r="S1637" t="str">
            <v>จังหวัดฝาง</v>
          </cell>
          <cell r="T1637" t="str">
            <v>ผบ.700</v>
          </cell>
          <cell r="U1637">
            <v>2557</v>
          </cell>
          <cell r="V1637" t="str">
            <v>ผบ.19</v>
          </cell>
          <cell r="W1637">
            <v>2558</v>
          </cell>
          <cell r="X1637">
            <v>28</v>
          </cell>
          <cell r="Y1637">
            <v>1</v>
          </cell>
          <cell r="Z1637">
            <v>2558</v>
          </cell>
          <cell r="AA1637"/>
          <cell r="AB1637"/>
          <cell r="AC1637"/>
          <cell r="AD1637"/>
          <cell r="AE1637"/>
          <cell r="AF1637"/>
          <cell r="AG1637"/>
          <cell r="AH1637"/>
          <cell r="AI1637"/>
          <cell r="AJ1637"/>
          <cell r="AK1637"/>
          <cell r="AL1637"/>
          <cell r="AM1637"/>
          <cell r="AN1637"/>
          <cell r="AO1637"/>
          <cell r="AP1637"/>
          <cell r="AQ1637"/>
          <cell r="AR1637"/>
          <cell r="AS1637"/>
          <cell r="AT1637"/>
          <cell r="AU1637"/>
          <cell r="AV1637"/>
          <cell r="AW1637"/>
          <cell r="AX1637"/>
          <cell r="AY1637"/>
          <cell r="AZ1637"/>
          <cell r="BA1637"/>
          <cell r="BB1637"/>
          <cell r="BC1637"/>
          <cell r="BD1637"/>
          <cell r="BE1637"/>
          <cell r="BF1637"/>
          <cell r="BG1637"/>
          <cell r="BH1637"/>
          <cell r="BI1637"/>
          <cell r="BJ1637"/>
          <cell r="BK1637"/>
          <cell r="BL1637" t="str">
            <v>นางสาวศุภาพิชญ์ ศรีคงยศ</v>
          </cell>
          <cell r="BM1637">
            <v>823857010446</v>
          </cell>
          <cell r="BN1637"/>
          <cell r="BO1637"/>
          <cell r="BP1637"/>
          <cell r="BQ1637"/>
          <cell r="BR1637"/>
          <cell r="BS1637"/>
          <cell r="BT1637"/>
          <cell r="BU1637"/>
          <cell r="BV1637"/>
          <cell r="BW1637"/>
          <cell r="BX1637"/>
          <cell r="BY1637"/>
          <cell r="BZ1637"/>
          <cell r="CA1637"/>
          <cell r="CB1637"/>
          <cell r="CC1637"/>
          <cell r="CD1637"/>
          <cell r="CE1637"/>
          <cell r="CF1637"/>
          <cell r="CG1637"/>
          <cell r="CH1637"/>
          <cell r="CI1637"/>
          <cell r="CJ1637"/>
          <cell r="CK1637"/>
          <cell r="CL1637"/>
          <cell r="CM1637"/>
          <cell r="CN1637"/>
          <cell r="CO1637"/>
        </row>
        <row r="1638">
          <cell r="B1638">
            <v>2482</v>
          </cell>
          <cell r="C1638">
            <v>1634</v>
          </cell>
          <cell r="D1638"/>
          <cell r="E1638"/>
          <cell r="F1638"/>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Q1638"/>
          <cell r="R1638"/>
          <cell r="S1638" t="str">
            <v>จังหวัดฝาง</v>
          </cell>
          <cell r="T1638" t="str">
            <v>ผบ.748</v>
          </cell>
          <cell r="U1638">
            <v>2557</v>
          </cell>
          <cell r="V1638" t="str">
            <v>ผบ.874</v>
          </cell>
          <cell r="W1638">
            <v>2557</v>
          </cell>
          <cell r="X1638"/>
          <cell r="Y1638"/>
          <cell r="Z1638"/>
          <cell r="AA1638">
            <v>12</v>
          </cell>
          <cell r="AB1638">
            <v>12</v>
          </cell>
          <cell r="AC1638">
            <v>2557</v>
          </cell>
          <cell r="AD1638"/>
          <cell r="AE1638"/>
          <cell r="AF1638"/>
          <cell r="AG1638"/>
          <cell r="AH1638"/>
          <cell r="AI1638"/>
          <cell r="AJ1638"/>
          <cell r="AK1638"/>
          <cell r="AL1638"/>
          <cell r="AM1638"/>
          <cell r="AN1638"/>
          <cell r="AO1638"/>
          <cell r="AP1638"/>
          <cell r="AQ1638"/>
          <cell r="AR1638"/>
          <cell r="AS1638"/>
          <cell r="AT1638"/>
          <cell r="AU1638"/>
          <cell r="AV1638"/>
          <cell r="AW1638"/>
          <cell r="AX1638"/>
          <cell r="AY1638"/>
          <cell r="AZ1638"/>
          <cell r="BA1638"/>
          <cell r="BB1638"/>
          <cell r="BC1638"/>
          <cell r="BD1638"/>
          <cell r="BE1638"/>
          <cell r="BF1638"/>
          <cell r="BG1638"/>
          <cell r="BH1638"/>
          <cell r="BI1638"/>
          <cell r="BJ1638"/>
          <cell r="BK1638"/>
          <cell r="BL1638" t="str">
            <v>นางสาวเครือวัลย์ ปัญญา</v>
          </cell>
          <cell r="BM1638">
            <v>823857010674</v>
          </cell>
          <cell r="BN1638"/>
          <cell r="BO1638"/>
          <cell r="BP1638"/>
          <cell r="BQ1638"/>
          <cell r="BR1638"/>
          <cell r="BS1638"/>
          <cell r="BT1638"/>
          <cell r="BU1638"/>
          <cell r="BV1638"/>
          <cell r="BW1638"/>
          <cell r="BX1638"/>
          <cell r="BY1638"/>
          <cell r="BZ1638"/>
          <cell r="CA1638"/>
          <cell r="CB1638"/>
          <cell r="CC1638"/>
          <cell r="CD1638"/>
          <cell r="CE1638"/>
          <cell r="CF1638"/>
          <cell r="CG1638"/>
          <cell r="CH1638"/>
          <cell r="CI1638"/>
          <cell r="CJ1638"/>
          <cell r="CK1638"/>
          <cell r="CL1638"/>
          <cell r="CM1638"/>
          <cell r="CN1638"/>
          <cell r="CO1638"/>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Q1639"/>
          <cell r="R1639"/>
          <cell r="S1639" t="str">
            <v>จังหวัดฮอด</v>
          </cell>
          <cell r="T1639" t="str">
            <v>ผบE829</v>
          </cell>
          <cell r="U1639">
            <v>2564</v>
          </cell>
          <cell r="V1639" t="str">
            <v>ผบE08</v>
          </cell>
          <cell r="W1639">
            <v>2565</v>
          </cell>
          <cell r="X1639"/>
          <cell r="Y1639"/>
          <cell r="Z1639"/>
          <cell r="AA1639">
            <v>15</v>
          </cell>
          <cell r="AB1639">
            <v>2</v>
          </cell>
          <cell r="AC1639">
            <v>2565</v>
          </cell>
          <cell r="AD1639"/>
          <cell r="AE1639"/>
          <cell r="AF1639"/>
          <cell r="AG1639"/>
          <cell r="AH1639"/>
          <cell r="AI1639"/>
          <cell r="AJ1639"/>
          <cell r="AK1639"/>
          <cell r="AL1639"/>
          <cell r="AM1639"/>
          <cell r="AN1639"/>
          <cell r="AO1639"/>
          <cell r="AP1639"/>
          <cell r="AQ1639"/>
          <cell r="AR1639"/>
          <cell r="AS1639"/>
          <cell r="AT1639"/>
          <cell r="AU1639"/>
          <cell r="AV1639"/>
          <cell r="AW1639"/>
          <cell r="AX1639"/>
          <cell r="AY1639"/>
          <cell r="AZ1639"/>
          <cell r="BA1639"/>
          <cell r="BB1639"/>
          <cell r="BC1639"/>
          <cell r="BD1639"/>
          <cell r="BE1639"/>
          <cell r="BF1639"/>
          <cell r="BG1639"/>
          <cell r="BH1639"/>
          <cell r="BI1639"/>
          <cell r="BJ1639"/>
          <cell r="BK1639"/>
          <cell r="BL1639" t="str">
            <v>นางเรณู ยะวงค์</v>
          </cell>
          <cell r="BM1639">
            <v>823759010503</v>
          </cell>
          <cell r="BN1639"/>
          <cell r="BO1639"/>
          <cell r="BP1639"/>
          <cell r="BQ1639"/>
          <cell r="BR1639"/>
          <cell r="BS1639"/>
          <cell r="BT1639"/>
          <cell r="BU1639"/>
          <cell r="BV1639"/>
          <cell r="BW1639"/>
          <cell r="BX1639"/>
          <cell r="BY1639"/>
          <cell r="BZ1639"/>
          <cell r="CA1639"/>
          <cell r="CB1639"/>
          <cell r="CC1639"/>
          <cell r="CD1639"/>
          <cell r="CE1639"/>
          <cell r="CF1639"/>
          <cell r="CG1639"/>
          <cell r="CH1639"/>
          <cell r="CI1639"/>
          <cell r="CJ1639"/>
          <cell r="CK1639"/>
          <cell r="CL1639"/>
          <cell r="CM1639"/>
          <cell r="CN1639"/>
          <cell r="CO1639"/>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Q1640"/>
          <cell r="R1640"/>
          <cell r="S1640" t="str">
            <v>จังหวัดฮอด</v>
          </cell>
          <cell r="T1640" t="str">
            <v>ผบE564</v>
          </cell>
          <cell r="U1640">
            <v>2566</v>
          </cell>
          <cell r="V1640" t="str">
            <v>ผบE790</v>
          </cell>
          <cell r="W1640">
            <v>2566</v>
          </cell>
          <cell r="X1640"/>
          <cell r="Y1640"/>
          <cell r="Z1640"/>
          <cell r="AA1640">
            <v>11</v>
          </cell>
          <cell r="AB1640">
            <v>7</v>
          </cell>
          <cell r="AC1640">
            <v>2566</v>
          </cell>
          <cell r="AD1640"/>
          <cell r="AE1640"/>
          <cell r="AF1640"/>
          <cell r="AG1640"/>
          <cell r="AH1640"/>
          <cell r="AI1640"/>
          <cell r="AJ1640"/>
          <cell r="AK1640"/>
          <cell r="AL1640"/>
          <cell r="AM1640"/>
          <cell r="AN1640"/>
          <cell r="AO1640"/>
          <cell r="AP1640"/>
          <cell r="AQ1640"/>
          <cell r="AR1640"/>
          <cell r="AS1640"/>
          <cell r="AT1640"/>
          <cell r="AU1640"/>
          <cell r="AV1640"/>
          <cell r="AW1640"/>
          <cell r="AX1640"/>
          <cell r="AY1640"/>
          <cell r="AZ1640"/>
          <cell r="BA1640"/>
          <cell r="BB1640"/>
          <cell r="BC1640"/>
          <cell r="BD1640"/>
          <cell r="BE1640"/>
          <cell r="BF1640"/>
          <cell r="BG1640"/>
          <cell r="BH1640"/>
          <cell r="BI1640"/>
          <cell r="BJ1640"/>
          <cell r="BK1640"/>
          <cell r="BL1640" t="str">
            <v>นายพงษ์สนิท มอยแก้ว</v>
          </cell>
          <cell r="BM1640">
            <v>888166010046</v>
          </cell>
          <cell r="BN1640"/>
          <cell r="BO1640"/>
          <cell r="BP1640"/>
          <cell r="BQ1640"/>
          <cell r="BR1640"/>
          <cell r="BS1640"/>
          <cell r="BT1640"/>
          <cell r="BU1640"/>
          <cell r="BV1640"/>
          <cell r="BW1640"/>
          <cell r="BX1640"/>
          <cell r="BY1640"/>
          <cell r="BZ1640"/>
          <cell r="CA1640"/>
          <cell r="CB1640"/>
          <cell r="CC1640"/>
          <cell r="CD1640"/>
          <cell r="CE1640"/>
          <cell r="CF1640"/>
          <cell r="CG1640"/>
          <cell r="CH1640"/>
          <cell r="CI1640"/>
          <cell r="CJ1640"/>
          <cell r="CK1640"/>
          <cell r="CL1640"/>
          <cell r="CM1640"/>
          <cell r="CN1640"/>
          <cell r="CO1640"/>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Q1641"/>
          <cell r="R1641"/>
          <cell r="S1641" t="str">
            <v>จังหวัดฮอด</v>
          </cell>
          <cell r="T1641" t="str">
            <v>ผบE770</v>
          </cell>
          <cell r="U1641">
            <v>2565</v>
          </cell>
          <cell r="V1641" t="str">
            <v>ผบE853</v>
          </cell>
          <cell r="W1641">
            <v>2565</v>
          </cell>
          <cell r="X1641">
            <v>14</v>
          </cell>
          <cell r="Y1641">
            <v>11</v>
          </cell>
          <cell r="Z1641">
            <v>2565</v>
          </cell>
          <cell r="AA1641"/>
          <cell r="AB1641"/>
          <cell r="AC1641"/>
          <cell r="AD1641"/>
          <cell r="AE1641"/>
          <cell r="AF1641"/>
          <cell r="AG1641"/>
          <cell r="AH1641"/>
          <cell r="AI1641"/>
          <cell r="AJ1641"/>
          <cell r="AK1641"/>
          <cell r="AL1641"/>
          <cell r="AM1641"/>
          <cell r="AN1641"/>
          <cell r="AO1641"/>
          <cell r="AP1641"/>
          <cell r="AQ1641"/>
          <cell r="AR1641"/>
          <cell r="AS1641"/>
          <cell r="AT1641"/>
          <cell r="AU1641"/>
          <cell r="AV1641"/>
          <cell r="AW1641"/>
          <cell r="AX1641"/>
          <cell r="AY1641"/>
          <cell r="AZ1641"/>
          <cell r="BA1641"/>
          <cell r="BB1641"/>
          <cell r="BC1641"/>
          <cell r="BD1641"/>
          <cell r="BE1641"/>
          <cell r="BF1641"/>
          <cell r="BG1641"/>
          <cell r="BH1641"/>
          <cell r="BI1641"/>
          <cell r="BJ1641"/>
          <cell r="BK1641"/>
          <cell r="BL1641" t="str">
            <v>นายวรรณชัย กาพย์ตุ้ม</v>
          </cell>
          <cell r="BM1641">
            <v>0</v>
          </cell>
          <cell r="BN1641"/>
          <cell r="BO1641"/>
          <cell r="BP1641"/>
          <cell r="BQ1641"/>
          <cell r="BR1641"/>
          <cell r="BS1641"/>
          <cell r="BT1641"/>
          <cell r="BU1641"/>
          <cell r="BV1641"/>
          <cell r="BW1641"/>
          <cell r="BX1641"/>
          <cell r="BY1641"/>
          <cell r="BZ1641"/>
          <cell r="CA1641"/>
          <cell r="CB1641"/>
          <cell r="CC1641"/>
          <cell r="CD1641"/>
          <cell r="CE1641"/>
          <cell r="CF1641"/>
          <cell r="CG1641"/>
          <cell r="CH1641"/>
          <cell r="CI1641"/>
          <cell r="CJ1641"/>
          <cell r="CK1641"/>
          <cell r="CL1641"/>
          <cell r="CM1641"/>
          <cell r="CN1641"/>
          <cell r="CO1641"/>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Q1642"/>
          <cell r="R1642"/>
          <cell r="S1642" t="str">
            <v>จังหวัดฮอด</v>
          </cell>
          <cell r="T1642" t="str">
            <v>ผบE56</v>
          </cell>
          <cell r="U1642">
            <v>2566</v>
          </cell>
          <cell r="V1642" t="str">
            <v>ผบE322</v>
          </cell>
          <cell r="W1642">
            <v>2566</v>
          </cell>
          <cell r="X1642"/>
          <cell r="Y1642"/>
          <cell r="Z1642"/>
          <cell r="AA1642">
            <v>25</v>
          </cell>
          <cell r="AB1642">
            <v>4</v>
          </cell>
          <cell r="AC1642">
            <v>2566</v>
          </cell>
          <cell r="AD1642"/>
          <cell r="AE1642"/>
          <cell r="AF1642"/>
          <cell r="AG1642"/>
          <cell r="AH1642"/>
          <cell r="AI1642"/>
          <cell r="AJ1642"/>
          <cell r="AK1642"/>
          <cell r="AL1642"/>
          <cell r="AM1642"/>
          <cell r="AN1642"/>
          <cell r="AO1642"/>
          <cell r="AP1642"/>
          <cell r="AQ1642"/>
          <cell r="AR1642"/>
          <cell r="AS1642"/>
          <cell r="AT1642"/>
          <cell r="AU1642"/>
          <cell r="AV1642"/>
          <cell r="AW1642"/>
          <cell r="AX1642"/>
          <cell r="AY1642"/>
          <cell r="AZ1642"/>
          <cell r="BA1642"/>
          <cell r="BB1642"/>
          <cell r="BC1642"/>
          <cell r="BD1642"/>
          <cell r="BE1642"/>
          <cell r="BF1642"/>
          <cell r="BG1642"/>
          <cell r="BH1642"/>
          <cell r="BI1642"/>
          <cell r="BJ1642"/>
          <cell r="BK1642"/>
          <cell r="BL1642" t="str">
            <v>นางอาภา อินใจ</v>
          </cell>
          <cell r="BM1642">
            <v>883263010592</v>
          </cell>
          <cell r="BN1642"/>
          <cell r="BO1642"/>
          <cell r="BP1642"/>
          <cell r="BQ1642"/>
          <cell r="BR1642"/>
          <cell r="BS1642"/>
          <cell r="BT1642"/>
          <cell r="BU1642"/>
          <cell r="BV1642"/>
          <cell r="BW1642"/>
          <cell r="BX1642"/>
          <cell r="BY1642"/>
          <cell r="BZ1642"/>
          <cell r="CA1642"/>
          <cell r="CB1642"/>
          <cell r="CC1642"/>
          <cell r="CD1642"/>
          <cell r="CE1642"/>
          <cell r="CF1642"/>
          <cell r="CG1642"/>
          <cell r="CH1642"/>
          <cell r="CI1642"/>
          <cell r="CJ1642"/>
          <cell r="CK1642"/>
          <cell r="CL1642"/>
          <cell r="CM1642"/>
          <cell r="CN1642"/>
          <cell r="CO1642"/>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Q1643"/>
          <cell r="R1643"/>
          <cell r="S1643" t="str">
            <v>จังหวัดฮอด</v>
          </cell>
          <cell r="T1643" t="str">
            <v>ผบ.1045</v>
          </cell>
          <cell r="U1643">
            <v>2562</v>
          </cell>
          <cell r="V1643" t="str">
            <v>ผบ1179</v>
          </cell>
          <cell r="W1643">
            <v>2562</v>
          </cell>
          <cell r="X1643"/>
          <cell r="Y1643"/>
          <cell r="Z1643"/>
          <cell r="AA1643"/>
          <cell r="AB1643"/>
          <cell r="AC1643"/>
          <cell r="AD1643"/>
          <cell r="AE1643"/>
          <cell r="AF1643"/>
          <cell r="AG1643"/>
          <cell r="AH1643"/>
          <cell r="AI1643"/>
          <cell r="AJ1643"/>
          <cell r="AK1643"/>
          <cell r="AL1643"/>
          <cell r="AM1643"/>
          <cell r="AN1643"/>
          <cell r="AO1643"/>
          <cell r="AP1643"/>
          <cell r="AQ1643"/>
          <cell r="AR1643"/>
          <cell r="AS1643"/>
          <cell r="AT1643"/>
          <cell r="AU1643"/>
          <cell r="AV1643"/>
          <cell r="AW1643"/>
          <cell r="AX1643"/>
          <cell r="AY1643"/>
          <cell r="AZ1643"/>
          <cell r="BA1643"/>
          <cell r="BB1643"/>
          <cell r="BC1643"/>
          <cell r="BD1643"/>
          <cell r="BE1643"/>
          <cell r="BF1643"/>
          <cell r="BG1643"/>
          <cell r="BH1643"/>
          <cell r="BI1643"/>
          <cell r="BJ1643"/>
          <cell r="BK1643"/>
          <cell r="BL1643" t="str">
            <v>นายชอบกัง คมชายชาญ</v>
          </cell>
          <cell r="BM1643">
            <v>883262011641</v>
          </cell>
          <cell r="BN1643"/>
          <cell r="BO1643"/>
          <cell r="BP1643"/>
          <cell r="BQ1643"/>
          <cell r="BR1643"/>
          <cell r="BS1643"/>
          <cell r="BT1643"/>
          <cell r="BU1643"/>
          <cell r="BV1643"/>
          <cell r="BW1643"/>
          <cell r="BX1643"/>
          <cell r="BY1643"/>
          <cell r="BZ1643"/>
          <cell r="CA1643"/>
          <cell r="CB1643"/>
          <cell r="CC1643"/>
          <cell r="CD1643"/>
          <cell r="CE1643"/>
          <cell r="CF1643"/>
          <cell r="CG1643"/>
          <cell r="CH1643"/>
          <cell r="CI1643"/>
          <cell r="CJ1643"/>
          <cell r="CK1643"/>
          <cell r="CL1643"/>
          <cell r="CM1643"/>
          <cell r="CN1643"/>
          <cell r="CO1643"/>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Q1644"/>
          <cell r="R1644"/>
          <cell r="S1644" t="str">
            <v>จังหวัดฮอด</v>
          </cell>
          <cell r="T1644" t="str">
            <v>ผบ.262</v>
          </cell>
          <cell r="U1644">
            <v>2560</v>
          </cell>
          <cell r="V1644" t="str">
            <v>ผบ.319</v>
          </cell>
          <cell r="W1644">
            <v>2560</v>
          </cell>
          <cell r="X1644"/>
          <cell r="Y1644"/>
          <cell r="Z1644"/>
          <cell r="AA1644">
            <v>5</v>
          </cell>
          <cell r="AB1644">
            <v>7</v>
          </cell>
          <cell r="AC1644">
            <v>2560</v>
          </cell>
          <cell r="AD1644"/>
          <cell r="AE1644"/>
          <cell r="AF1644"/>
          <cell r="AG1644"/>
          <cell r="AH1644"/>
          <cell r="AI1644"/>
          <cell r="AJ1644"/>
          <cell r="AK1644"/>
          <cell r="AL1644"/>
          <cell r="AM1644"/>
          <cell r="AN1644"/>
          <cell r="AO1644"/>
          <cell r="AP1644"/>
          <cell r="AQ1644"/>
          <cell r="AR1644"/>
          <cell r="AS1644"/>
          <cell r="AT1644"/>
          <cell r="AU1644"/>
          <cell r="AV1644"/>
          <cell r="AW1644"/>
          <cell r="AX1644"/>
          <cell r="AY1644"/>
          <cell r="AZ1644"/>
          <cell r="BA1644"/>
          <cell r="BB1644"/>
          <cell r="BC1644"/>
          <cell r="BD1644"/>
          <cell r="BE1644"/>
          <cell r="BF1644"/>
          <cell r="BG1644"/>
          <cell r="BH1644"/>
          <cell r="BI1644"/>
          <cell r="BJ1644"/>
          <cell r="BK1644"/>
          <cell r="BL1644" t="str">
            <v>นายพัทธนันท์ รินทร์แก้ว</v>
          </cell>
          <cell r="BM1644">
            <v>823759010486</v>
          </cell>
          <cell r="BN1644"/>
          <cell r="BO1644"/>
          <cell r="BP1644"/>
          <cell r="BQ1644"/>
          <cell r="BR1644"/>
          <cell r="BS1644"/>
          <cell r="BT1644"/>
          <cell r="BU1644"/>
          <cell r="BV1644"/>
          <cell r="BW1644"/>
          <cell r="BX1644"/>
          <cell r="BY1644"/>
          <cell r="BZ1644"/>
          <cell r="CA1644"/>
          <cell r="CB1644"/>
          <cell r="CC1644"/>
          <cell r="CD1644"/>
          <cell r="CE1644"/>
          <cell r="CF1644"/>
          <cell r="CG1644"/>
          <cell r="CH1644"/>
          <cell r="CI1644"/>
          <cell r="CJ1644"/>
          <cell r="CK1644"/>
          <cell r="CL1644"/>
          <cell r="CM1644"/>
          <cell r="CN1644"/>
          <cell r="CO1644"/>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Q1645"/>
          <cell r="R1645"/>
          <cell r="S1645" t="str">
            <v>จังหวัดฮอด</v>
          </cell>
          <cell r="T1645" t="str">
            <v>ผบE164</v>
          </cell>
          <cell r="U1645">
            <v>2563</v>
          </cell>
          <cell r="V1645" t="str">
            <v>ผบE277</v>
          </cell>
          <cell r="W1645">
            <v>2563</v>
          </cell>
          <cell r="X1645">
            <v>2</v>
          </cell>
          <cell r="Y1645">
            <v>9</v>
          </cell>
          <cell r="Z1645">
            <v>2563</v>
          </cell>
          <cell r="AA1645"/>
          <cell r="AB1645"/>
          <cell r="AC1645"/>
          <cell r="AD1645"/>
          <cell r="AE1645"/>
          <cell r="AF1645"/>
          <cell r="AG1645"/>
          <cell r="AH1645"/>
          <cell r="AI1645"/>
          <cell r="AJ1645"/>
          <cell r="AK1645"/>
          <cell r="AL1645"/>
          <cell r="AM1645"/>
          <cell r="AN1645"/>
          <cell r="AO1645"/>
          <cell r="AP1645"/>
          <cell r="AQ1645"/>
          <cell r="AR1645"/>
          <cell r="AS1645"/>
          <cell r="AT1645"/>
          <cell r="AU1645"/>
          <cell r="AV1645"/>
          <cell r="AW1645"/>
          <cell r="AX1645"/>
          <cell r="AY1645"/>
          <cell r="AZ1645"/>
          <cell r="BA1645"/>
          <cell r="BB1645"/>
          <cell r="BC1645"/>
          <cell r="BD1645"/>
          <cell r="BE1645"/>
          <cell r="BF1645"/>
          <cell r="BG1645"/>
          <cell r="BH1645"/>
          <cell r="BI1645"/>
          <cell r="BJ1645"/>
          <cell r="BK1645"/>
          <cell r="BL1645" t="str">
            <v>นายมานพ แก้วติ</v>
          </cell>
          <cell r="BM1645">
            <v>883262011643</v>
          </cell>
          <cell r="BN1645"/>
          <cell r="BO1645"/>
          <cell r="BP1645"/>
          <cell r="BQ1645"/>
          <cell r="BR1645"/>
          <cell r="BS1645"/>
          <cell r="BT1645"/>
          <cell r="BU1645"/>
          <cell r="BV1645"/>
          <cell r="BW1645"/>
          <cell r="BX1645"/>
          <cell r="BY1645"/>
          <cell r="BZ1645"/>
          <cell r="CA1645"/>
          <cell r="CB1645"/>
          <cell r="CC1645"/>
          <cell r="CD1645"/>
          <cell r="CE1645"/>
          <cell r="CF1645"/>
          <cell r="CG1645"/>
          <cell r="CH1645"/>
          <cell r="CI1645"/>
          <cell r="CJ1645"/>
          <cell r="CK1645"/>
          <cell r="CL1645"/>
          <cell r="CM1645"/>
          <cell r="CN1645"/>
          <cell r="CO1645"/>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Q1646"/>
          <cell r="R1646"/>
          <cell r="S1646" t="str">
            <v>จังหวัดฮอด</v>
          </cell>
          <cell r="T1646" t="str">
            <v>ผบ 1049</v>
          </cell>
          <cell r="U1646">
            <v>2562</v>
          </cell>
          <cell r="V1646" t="str">
            <v>ผบ1339</v>
          </cell>
          <cell r="W1646">
            <v>2562</v>
          </cell>
          <cell r="X1646">
            <v>3</v>
          </cell>
          <cell r="Y1646">
            <v>12</v>
          </cell>
          <cell r="Z1646">
            <v>2562</v>
          </cell>
          <cell r="AA1646"/>
          <cell r="AB1646"/>
          <cell r="AC1646"/>
          <cell r="AD1646"/>
          <cell r="AE1646"/>
          <cell r="AF1646"/>
          <cell r="AG1646"/>
          <cell r="AH1646"/>
          <cell r="AI1646"/>
          <cell r="AJ1646"/>
          <cell r="AK1646"/>
          <cell r="AL1646"/>
          <cell r="AM1646"/>
          <cell r="AN1646"/>
          <cell r="AO1646"/>
          <cell r="AP1646"/>
          <cell r="AQ1646"/>
          <cell r="AR1646"/>
          <cell r="AS1646"/>
          <cell r="AT1646"/>
          <cell r="AU1646"/>
          <cell r="AV1646"/>
          <cell r="AW1646"/>
          <cell r="AX1646"/>
          <cell r="AY1646"/>
          <cell r="AZ1646"/>
          <cell r="BA1646"/>
          <cell r="BB1646"/>
          <cell r="BC1646"/>
          <cell r="BD1646"/>
          <cell r="BE1646"/>
          <cell r="BF1646"/>
          <cell r="BG1646"/>
          <cell r="BH1646"/>
          <cell r="BI1646"/>
          <cell r="BJ1646"/>
          <cell r="BK1646"/>
          <cell r="BL1646" t="str">
            <v>นางสาวปัทมา สกุลดิษฐ์</v>
          </cell>
          <cell r="BM1646">
            <v>883262011651</v>
          </cell>
          <cell r="BN1646"/>
          <cell r="BO1646"/>
          <cell r="BP1646"/>
          <cell r="BQ1646"/>
          <cell r="BR1646"/>
          <cell r="BS1646"/>
          <cell r="BT1646"/>
          <cell r="BU1646"/>
          <cell r="BV1646"/>
          <cell r="BW1646"/>
          <cell r="BX1646"/>
          <cell r="BY1646"/>
          <cell r="BZ1646"/>
          <cell r="CA1646"/>
          <cell r="CB1646"/>
          <cell r="CC1646"/>
          <cell r="CD1646"/>
          <cell r="CE1646"/>
          <cell r="CF1646"/>
          <cell r="CG1646"/>
          <cell r="CH1646"/>
          <cell r="CI1646"/>
          <cell r="CJ1646"/>
          <cell r="CK1646"/>
          <cell r="CL1646"/>
          <cell r="CM1646"/>
          <cell r="CN1646"/>
          <cell r="CO1646"/>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Q1647"/>
          <cell r="R1647"/>
          <cell r="S1647" t="str">
            <v>จังหวัดฮอด</v>
          </cell>
          <cell r="T1647" t="str">
            <v>ผบ.1039</v>
          </cell>
          <cell r="U1647">
            <v>2562</v>
          </cell>
          <cell r="V1647" t="str">
            <v>ผบ1177</v>
          </cell>
          <cell r="W1647">
            <v>2562</v>
          </cell>
          <cell r="X1647"/>
          <cell r="Y1647"/>
          <cell r="Z1647"/>
          <cell r="AA1647">
            <v>19</v>
          </cell>
          <cell r="AB1647">
            <v>11</v>
          </cell>
          <cell r="AC1647">
            <v>2562</v>
          </cell>
          <cell r="AD1647"/>
          <cell r="AE1647"/>
          <cell r="AF1647"/>
          <cell r="AG1647"/>
          <cell r="AH1647"/>
          <cell r="AI1647"/>
          <cell r="AJ1647"/>
          <cell r="AK1647"/>
          <cell r="AL1647"/>
          <cell r="AM1647"/>
          <cell r="AN1647"/>
          <cell r="AO1647"/>
          <cell r="AP1647"/>
          <cell r="AQ1647"/>
          <cell r="AR1647"/>
          <cell r="AS1647"/>
          <cell r="AT1647"/>
          <cell r="AU1647"/>
          <cell r="AV1647"/>
          <cell r="AW1647"/>
          <cell r="AX1647"/>
          <cell r="AY1647"/>
          <cell r="AZ1647"/>
          <cell r="BA1647"/>
          <cell r="BB1647"/>
          <cell r="BC1647"/>
          <cell r="BD1647"/>
          <cell r="BE1647"/>
          <cell r="BF1647"/>
          <cell r="BG1647"/>
          <cell r="BH1647"/>
          <cell r="BI1647"/>
          <cell r="BJ1647"/>
          <cell r="BK1647"/>
          <cell r="BL1647" t="str">
            <v>นายสยาม จันทร์หล้า</v>
          </cell>
          <cell r="BM1647">
            <v>883262011650</v>
          </cell>
          <cell r="BN1647"/>
          <cell r="BO1647"/>
          <cell r="BP1647"/>
          <cell r="BQ1647"/>
          <cell r="BR1647"/>
          <cell r="BS1647"/>
          <cell r="BT1647"/>
          <cell r="BU1647"/>
          <cell r="BV1647"/>
          <cell r="BW1647"/>
          <cell r="BX1647"/>
          <cell r="BY1647"/>
          <cell r="BZ1647"/>
          <cell r="CA1647"/>
          <cell r="CB1647"/>
          <cell r="CC1647"/>
          <cell r="CD1647"/>
          <cell r="CE1647"/>
          <cell r="CF1647"/>
          <cell r="CG1647"/>
          <cell r="CH1647"/>
          <cell r="CI1647"/>
          <cell r="CJ1647"/>
          <cell r="CK1647"/>
          <cell r="CL1647"/>
          <cell r="CM1647"/>
          <cell r="CN1647"/>
          <cell r="CO1647"/>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Q1648"/>
          <cell r="R1648"/>
          <cell r="S1648" t="str">
            <v>จังหวัดฮอด</v>
          </cell>
          <cell r="T1648" t="str">
            <v>ผบ1048</v>
          </cell>
          <cell r="U1648">
            <v>2562</v>
          </cell>
          <cell r="V1648" t="str">
            <v>ผบ1181</v>
          </cell>
          <cell r="W1648">
            <v>2562</v>
          </cell>
          <cell r="X1648"/>
          <cell r="Y1648"/>
          <cell r="Z1648"/>
          <cell r="AA1648">
            <v>19</v>
          </cell>
          <cell r="AB1648">
            <v>11</v>
          </cell>
          <cell r="AC1648">
            <v>2562</v>
          </cell>
          <cell r="AD1648"/>
          <cell r="AE1648"/>
          <cell r="AF1648"/>
          <cell r="AG1648"/>
          <cell r="AH1648"/>
          <cell r="AI1648"/>
          <cell r="AJ1648"/>
          <cell r="AK1648"/>
          <cell r="AL1648"/>
          <cell r="AM1648"/>
          <cell r="AN1648"/>
          <cell r="AO1648"/>
          <cell r="AP1648"/>
          <cell r="AQ1648"/>
          <cell r="AR1648"/>
          <cell r="AS1648"/>
          <cell r="AT1648"/>
          <cell r="AU1648"/>
          <cell r="AV1648"/>
          <cell r="AW1648"/>
          <cell r="AX1648"/>
          <cell r="AY1648"/>
          <cell r="AZ1648"/>
          <cell r="BA1648"/>
          <cell r="BB1648"/>
          <cell r="BC1648"/>
          <cell r="BD1648"/>
          <cell r="BE1648"/>
          <cell r="BF1648"/>
          <cell r="BG1648"/>
          <cell r="BH1648"/>
          <cell r="BI1648"/>
          <cell r="BJ1648"/>
          <cell r="BK1648"/>
          <cell r="BL1648" t="str">
            <v>นางสาวกัญชรัตน์ ปู่ทอง</v>
          </cell>
          <cell r="BM1648">
            <v>883262011648</v>
          </cell>
          <cell r="BN1648"/>
          <cell r="BO1648"/>
          <cell r="BP1648"/>
          <cell r="BQ1648"/>
          <cell r="BR1648"/>
          <cell r="BS1648"/>
          <cell r="BT1648"/>
          <cell r="BU1648"/>
          <cell r="BV1648"/>
          <cell r="BW1648"/>
          <cell r="BX1648"/>
          <cell r="BY1648"/>
          <cell r="BZ1648"/>
          <cell r="CA1648"/>
          <cell r="CB1648"/>
          <cell r="CC1648"/>
          <cell r="CD1648"/>
          <cell r="CE1648"/>
          <cell r="CF1648"/>
          <cell r="CG1648"/>
          <cell r="CH1648"/>
          <cell r="CI1648"/>
          <cell r="CJ1648"/>
          <cell r="CK1648"/>
          <cell r="CL1648"/>
          <cell r="CM1648"/>
          <cell r="CN1648"/>
          <cell r="CO1648"/>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Q1649"/>
          <cell r="R1649"/>
          <cell r="S1649" t="str">
            <v>จังหวัดฮอด</v>
          </cell>
          <cell r="T1649" t="str">
            <v>ผบ.260</v>
          </cell>
          <cell r="U1649">
            <v>2560</v>
          </cell>
          <cell r="V1649" t="str">
            <v>ผบ.262</v>
          </cell>
          <cell r="W1649">
            <v>2560</v>
          </cell>
          <cell r="X1649">
            <v>14</v>
          </cell>
          <cell r="Y1649">
            <v>6</v>
          </cell>
          <cell r="Z1649">
            <v>2560</v>
          </cell>
          <cell r="AA1649"/>
          <cell r="AB1649"/>
          <cell r="AC1649"/>
          <cell r="AD1649"/>
          <cell r="AE1649"/>
          <cell r="AF1649"/>
          <cell r="AG1649"/>
          <cell r="AH1649"/>
          <cell r="AI1649"/>
          <cell r="AJ1649"/>
          <cell r="AK1649"/>
          <cell r="AL1649"/>
          <cell r="AM1649"/>
          <cell r="AN1649"/>
          <cell r="AO1649"/>
          <cell r="AP1649"/>
          <cell r="AQ1649"/>
          <cell r="AR1649"/>
          <cell r="AS1649"/>
          <cell r="AT1649"/>
          <cell r="AU1649"/>
          <cell r="AV1649"/>
          <cell r="AW1649"/>
          <cell r="AX1649"/>
          <cell r="AY1649"/>
          <cell r="AZ1649"/>
          <cell r="BA1649"/>
          <cell r="BB1649"/>
          <cell r="BC1649"/>
          <cell r="BD1649"/>
          <cell r="BE1649"/>
          <cell r="BF1649"/>
          <cell r="BG1649"/>
          <cell r="BH1649"/>
          <cell r="BI1649"/>
          <cell r="BJ1649"/>
          <cell r="BK1649"/>
          <cell r="BL1649" t="str">
            <v>นางสาวธัญญรัตน์ ก้านต่อดอก</v>
          </cell>
          <cell r="BM1649">
            <v>823759010509</v>
          </cell>
          <cell r="BN1649"/>
          <cell r="BO1649"/>
          <cell r="BP1649"/>
          <cell r="BQ1649"/>
          <cell r="BR1649"/>
          <cell r="BS1649"/>
          <cell r="BT1649"/>
          <cell r="BU1649"/>
          <cell r="BV1649"/>
          <cell r="BW1649"/>
          <cell r="BX1649"/>
          <cell r="BY1649"/>
          <cell r="BZ1649"/>
          <cell r="CA1649"/>
          <cell r="CB1649"/>
          <cell r="CC1649"/>
          <cell r="CD1649"/>
          <cell r="CE1649"/>
          <cell r="CF1649"/>
          <cell r="CG1649"/>
          <cell r="CH1649"/>
          <cell r="CI1649"/>
          <cell r="CJ1649"/>
          <cell r="CK1649"/>
          <cell r="CL1649"/>
          <cell r="CM1649"/>
          <cell r="CN1649"/>
          <cell r="CO1649"/>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Q1650"/>
          <cell r="R1650"/>
          <cell r="S1650" t="str">
            <v>จังหวัดฮอด</v>
          </cell>
          <cell r="T1650" t="str">
            <v>ผบ1034</v>
          </cell>
          <cell r="U1650">
            <v>2562</v>
          </cell>
          <cell r="V1650" t="str">
            <v>ผบ1172</v>
          </cell>
          <cell r="W1650">
            <v>2562</v>
          </cell>
          <cell r="X1650"/>
          <cell r="Y1650"/>
          <cell r="Z1650"/>
          <cell r="AA1650">
            <v>19</v>
          </cell>
          <cell r="AB1650">
            <v>11</v>
          </cell>
          <cell r="AC1650">
            <v>2562</v>
          </cell>
          <cell r="AD1650"/>
          <cell r="AE1650"/>
          <cell r="AF1650"/>
          <cell r="AG1650"/>
          <cell r="AH1650"/>
          <cell r="AI1650"/>
          <cell r="AJ1650"/>
          <cell r="AK1650"/>
          <cell r="AL1650"/>
          <cell r="AM1650"/>
          <cell r="AN1650"/>
          <cell r="AO1650"/>
          <cell r="AP1650"/>
          <cell r="AQ1650"/>
          <cell r="AR1650"/>
          <cell r="AS1650"/>
          <cell r="AT1650"/>
          <cell r="AU1650"/>
          <cell r="AV1650"/>
          <cell r="AW1650"/>
          <cell r="AX1650"/>
          <cell r="AY1650"/>
          <cell r="AZ1650"/>
          <cell r="BA1650"/>
          <cell r="BB1650"/>
          <cell r="BC1650"/>
          <cell r="BD1650"/>
          <cell r="BE1650"/>
          <cell r="BF1650"/>
          <cell r="BG1650"/>
          <cell r="BH1650"/>
          <cell r="BI1650"/>
          <cell r="BJ1650"/>
          <cell r="BK1650"/>
          <cell r="BL1650" t="str">
            <v>นางสาวพรรณี เมืองมา</v>
          </cell>
          <cell r="BM1650">
            <v>883262011658</v>
          </cell>
          <cell r="BN1650"/>
          <cell r="BO1650"/>
          <cell r="BP1650"/>
          <cell r="BQ1650"/>
          <cell r="BR1650"/>
          <cell r="BS1650"/>
          <cell r="BT1650"/>
          <cell r="BU1650"/>
          <cell r="BV1650"/>
          <cell r="BW1650"/>
          <cell r="BX1650"/>
          <cell r="BY1650"/>
          <cell r="BZ1650"/>
          <cell r="CA1650"/>
          <cell r="CB1650"/>
          <cell r="CC1650"/>
          <cell r="CD1650"/>
          <cell r="CE1650"/>
          <cell r="CF1650"/>
          <cell r="CG1650"/>
          <cell r="CH1650"/>
          <cell r="CI1650"/>
          <cell r="CJ1650"/>
          <cell r="CK1650"/>
          <cell r="CL1650"/>
          <cell r="CM1650"/>
          <cell r="CN1650"/>
          <cell r="CO1650"/>
        </row>
        <row r="1651">
          <cell r="B1651">
            <v>2495</v>
          </cell>
          <cell r="C1651">
            <v>1647</v>
          </cell>
          <cell r="D1651"/>
          <cell r="E1651"/>
          <cell r="F1651"/>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Q1651"/>
          <cell r="R1651"/>
          <cell r="S1651" t="str">
            <v>จังหวัดฮอด</v>
          </cell>
          <cell r="T1651" t="str">
            <v>ผบE209</v>
          </cell>
          <cell r="U1651">
            <v>2563</v>
          </cell>
          <cell r="V1651" t="str">
            <v>ผบE330</v>
          </cell>
          <cell r="W1651">
            <v>2563</v>
          </cell>
          <cell r="X1651">
            <v>10</v>
          </cell>
          <cell r="Y1651">
            <v>9</v>
          </cell>
          <cell r="Z1651">
            <v>2563</v>
          </cell>
          <cell r="AA1651"/>
          <cell r="AB1651"/>
          <cell r="AC1651"/>
          <cell r="AD1651"/>
          <cell r="AE1651"/>
          <cell r="AF1651"/>
          <cell r="AG1651"/>
          <cell r="AH1651"/>
          <cell r="AI1651"/>
          <cell r="AJ1651"/>
          <cell r="AK1651"/>
          <cell r="AL1651"/>
          <cell r="AM1651"/>
          <cell r="AN1651"/>
          <cell r="AO1651"/>
          <cell r="AP1651"/>
          <cell r="AQ1651"/>
          <cell r="AR1651"/>
          <cell r="AS1651"/>
          <cell r="AT1651"/>
          <cell r="AU1651"/>
          <cell r="AV1651"/>
          <cell r="AW1651"/>
          <cell r="AX1651"/>
          <cell r="AY1651"/>
          <cell r="AZ1651"/>
          <cell r="BA1651"/>
          <cell r="BB1651"/>
          <cell r="BC1651"/>
          <cell r="BD1651"/>
          <cell r="BE1651"/>
          <cell r="BF1651"/>
          <cell r="BG1651"/>
          <cell r="BH1651"/>
          <cell r="BI1651"/>
          <cell r="BJ1651"/>
          <cell r="BK1651"/>
          <cell r="BL1651" t="str">
            <v>นายอินเนตร อุ่นจิตร</v>
          </cell>
          <cell r="BM1651">
            <v>823758010097</v>
          </cell>
          <cell r="BN1651"/>
          <cell r="BO1651"/>
          <cell r="BP1651"/>
          <cell r="BQ1651"/>
          <cell r="BR1651"/>
          <cell r="BS1651"/>
          <cell r="BT1651"/>
          <cell r="BU1651"/>
          <cell r="BV1651"/>
          <cell r="BW1651"/>
          <cell r="BX1651"/>
          <cell r="BY1651"/>
          <cell r="BZ1651"/>
          <cell r="CA1651"/>
          <cell r="CB1651"/>
          <cell r="CC1651"/>
          <cell r="CD1651"/>
          <cell r="CE1651"/>
          <cell r="CF1651"/>
          <cell r="CG1651"/>
          <cell r="CH1651"/>
          <cell r="CI1651"/>
          <cell r="CJ1651"/>
          <cell r="CK1651"/>
          <cell r="CL1651"/>
          <cell r="CM1651"/>
          <cell r="CN1651"/>
          <cell r="CO1651"/>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Q1652"/>
          <cell r="R1652"/>
          <cell r="S1652" t="str">
            <v>จังหวัดลำพูน</v>
          </cell>
          <cell r="T1652" t="str">
            <v>ผบ.1100</v>
          </cell>
          <cell r="U1652">
            <v>2561</v>
          </cell>
          <cell r="V1652" t="str">
            <v>ผบ.1865</v>
          </cell>
          <cell r="W1652">
            <v>2561</v>
          </cell>
          <cell r="X1652"/>
          <cell r="Y1652"/>
          <cell r="Z1652"/>
          <cell r="AA1652">
            <v>16</v>
          </cell>
          <cell r="AB1652">
            <v>7</v>
          </cell>
          <cell r="AC1652">
            <v>2561</v>
          </cell>
          <cell r="AD1652"/>
          <cell r="AE1652"/>
          <cell r="AF1652"/>
          <cell r="AG1652"/>
          <cell r="AH1652"/>
          <cell r="AI1652"/>
          <cell r="AJ1652"/>
          <cell r="AK1652"/>
          <cell r="AL1652"/>
          <cell r="AM1652"/>
          <cell r="AN1652"/>
          <cell r="AO1652"/>
          <cell r="AP1652"/>
          <cell r="AQ1652"/>
          <cell r="AR1652"/>
          <cell r="AS1652"/>
          <cell r="AT1652"/>
          <cell r="AU1652"/>
          <cell r="AV1652"/>
          <cell r="AW1652"/>
          <cell r="AX1652"/>
          <cell r="AY1652"/>
          <cell r="AZ1652"/>
          <cell r="BA1652"/>
          <cell r="BB1652"/>
          <cell r="BC1652"/>
          <cell r="BD1652"/>
          <cell r="BE1652"/>
          <cell r="BF1652"/>
          <cell r="BG1652"/>
          <cell r="BH1652"/>
          <cell r="BI1652"/>
          <cell r="BJ1652"/>
          <cell r="BK1652"/>
          <cell r="BL1652" t="str">
            <v>นายณัษฐพงษ์  ไชยพงศ์กูล</v>
          </cell>
          <cell r="BM1652">
            <v>823761010047</v>
          </cell>
          <cell r="BN1652"/>
          <cell r="BO1652"/>
          <cell r="BP1652"/>
          <cell r="BQ1652"/>
          <cell r="BR1652"/>
          <cell r="BS1652"/>
          <cell r="BT1652"/>
          <cell r="BU1652"/>
          <cell r="BV1652"/>
          <cell r="BW1652"/>
          <cell r="BX1652"/>
          <cell r="BY1652"/>
          <cell r="BZ1652"/>
          <cell r="CA1652"/>
          <cell r="CB1652"/>
          <cell r="CC1652"/>
          <cell r="CD1652"/>
          <cell r="CE1652"/>
          <cell r="CF1652"/>
          <cell r="CG1652"/>
          <cell r="CH1652"/>
          <cell r="CI1652"/>
          <cell r="CJ1652"/>
          <cell r="CK1652"/>
          <cell r="CL1652"/>
          <cell r="CM1652"/>
          <cell r="CN1652"/>
          <cell r="CO1652"/>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Q1653"/>
          <cell r="R1653"/>
          <cell r="S1653" t="str">
            <v>แขวงเชียงใหม่</v>
          </cell>
          <cell r="T1653" t="str">
            <v>ผบ3700</v>
          </cell>
          <cell r="U1653">
            <v>2560</v>
          </cell>
          <cell r="V1653" t="str">
            <v>ผบ5138</v>
          </cell>
          <cell r="W1653">
            <v>2560</v>
          </cell>
          <cell r="X1653">
            <v>31</v>
          </cell>
          <cell r="Y1653">
            <v>7</v>
          </cell>
          <cell r="Z1653">
            <v>2560</v>
          </cell>
          <cell r="AA1653"/>
          <cell r="AB1653"/>
          <cell r="AC1653"/>
          <cell r="AD1653"/>
          <cell r="AE1653"/>
          <cell r="AF1653"/>
          <cell r="AG1653"/>
          <cell r="AH1653"/>
          <cell r="AI1653"/>
          <cell r="AJ1653"/>
          <cell r="AK1653"/>
          <cell r="AL1653"/>
          <cell r="AM1653"/>
          <cell r="AN1653"/>
          <cell r="AO1653"/>
          <cell r="AP1653"/>
          <cell r="AQ1653"/>
          <cell r="AR1653"/>
          <cell r="AS1653"/>
          <cell r="AT1653"/>
          <cell r="AU1653"/>
          <cell r="AV1653"/>
          <cell r="AW1653"/>
          <cell r="AX1653"/>
          <cell r="AY1653"/>
          <cell r="AZ1653"/>
          <cell r="BA1653"/>
          <cell r="BB1653"/>
          <cell r="BC1653"/>
          <cell r="BD1653"/>
          <cell r="BE1653"/>
          <cell r="BF1653"/>
          <cell r="BG1653"/>
          <cell r="BH1653"/>
          <cell r="BI1653"/>
          <cell r="BJ1653"/>
          <cell r="BK1653"/>
          <cell r="BL1653" t="str">
            <v>นางอำไพ ตั๋นแก้ว</v>
          </cell>
          <cell r="BM1653">
            <v>823760010021</v>
          </cell>
          <cell r="BN1653"/>
          <cell r="BO1653"/>
          <cell r="BP1653"/>
          <cell r="BQ1653"/>
          <cell r="BR1653"/>
          <cell r="BS1653"/>
          <cell r="BT1653"/>
          <cell r="BU1653"/>
          <cell r="BV1653"/>
          <cell r="BW1653"/>
          <cell r="BX1653"/>
          <cell r="BY1653"/>
          <cell r="BZ1653"/>
          <cell r="CA1653"/>
          <cell r="CB1653"/>
          <cell r="CC1653"/>
          <cell r="CD1653"/>
          <cell r="CE1653"/>
          <cell r="CF1653"/>
          <cell r="CG1653"/>
          <cell r="CH1653"/>
          <cell r="CI1653"/>
          <cell r="CJ1653"/>
          <cell r="CK1653"/>
          <cell r="CL1653"/>
          <cell r="CM1653"/>
          <cell r="CN1653"/>
          <cell r="CO1653"/>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Q1654"/>
          <cell r="R1654"/>
          <cell r="S1654" t="str">
            <v>แขวงเชียงใหม่</v>
          </cell>
          <cell r="T1654" t="str">
            <v>ผบ.3699</v>
          </cell>
          <cell r="U1654">
            <v>2560</v>
          </cell>
          <cell r="V1654">
            <v>7269</v>
          </cell>
          <cell r="W1654">
            <v>2560</v>
          </cell>
          <cell r="X1654"/>
          <cell r="Y1654"/>
          <cell r="Z1654"/>
          <cell r="AA1654">
            <v>29</v>
          </cell>
          <cell r="AB1654">
            <v>8</v>
          </cell>
          <cell r="AC1654">
            <v>2560</v>
          </cell>
          <cell r="AD1654"/>
          <cell r="AE1654"/>
          <cell r="AF1654"/>
          <cell r="AG1654"/>
          <cell r="AH1654"/>
          <cell r="AI1654"/>
          <cell r="AJ1654"/>
          <cell r="AK1654"/>
          <cell r="AL1654"/>
          <cell r="AM1654"/>
          <cell r="AN1654"/>
          <cell r="AO1654"/>
          <cell r="AP1654"/>
          <cell r="AQ1654"/>
          <cell r="AR1654"/>
          <cell r="AS1654"/>
          <cell r="AT1654"/>
          <cell r="AU1654"/>
          <cell r="AV1654"/>
          <cell r="AW1654"/>
          <cell r="AX1654"/>
          <cell r="AY1654"/>
          <cell r="AZ1654"/>
          <cell r="BA1654"/>
          <cell r="BB1654"/>
          <cell r="BC1654"/>
          <cell r="BD1654"/>
          <cell r="BE1654"/>
          <cell r="BF1654"/>
          <cell r="BG1654"/>
          <cell r="BH1654"/>
          <cell r="BI1654"/>
          <cell r="BJ1654"/>
          <cell r="BK1654"/>
          <cell r="BL1654" t="str">
            <v>นางพิรานันท์ ธนัชเกียรติศิริ</v>
          </cell>
          <cell r="BM1654">
            <v>823758010635</v>
          </cell>
          <cell r="BN1654"/>
          <cell r="BO1654"/>
          <cell r="BP1654"/>
          <cell r="BQ1654"/>
          <cell r="BR1654"/>
          <cell r="BS1654"/>
          <cell r="BT1654"/>
          <cell r="BU1654"/>
          <cell r="BV1654"/>
          <cell r="BW1654"/>
          <cell r="BX1654"/>
          <cell r="BY1654"/>
          <cell r="BZ1654"/>
          <cell r="CA1654"/>
          <cell r="CB1654"/>
          <cell r="CC1654"/>
          <cell r="CD1654"/>
          <cell r="CE1654"/>
          <cell r="CF1654"/>
          <cell r="CG1654"/>
          <cell r="CH1654"/>
          <cell r="CI1654"/>
          <cell r="CJ1654"/>
          <cell r="CK1654"/>
          <cell r="CL1654"/>
          <cell r="CM1654"/>
          <cell r="CN1654"/>
          <cell r="CO1654"/>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Q1655"/>
          <cell r="R1655"/>
          <cell r="S1655" t="str">
            <v>แขวงเชียงใหม่</v>
          </cell>
          <cell r="T1655" t="str">
            <v>ผบ.9136</v>
          </cell>
          <cell r="U1655">
            <v>2560</v>
          </cell>
          <cell r="V1655" t="str">
            <v>ผบ.10028</v>
          </cell>
          <cell r="W1655">
            <v>2560</v>
          </cell>
          <cell r="X1655">
            <v>16</v>
          </cell>
          <cell r="Y1655">
            <v>10</v>
          </cell>
          <cell r="Z1655">
            <v>2560</v>
          </cell>
          <cell r="AA1655"/>
          <cell r="AB1655"/>
          <cell r="AC1655"/>
          <cell r="AD1655"/>
          <cell r="AE1655"/>
          <cell r="AF1655"/>
          <cell r="AG1655"/>
          <cell r="AH1655"/>
          <cell r="AI1655"/>
          <cell r="AJ1655"/>
          <cell r="AK1655"/>
          <cell r="AL1655"/>
          <cell r="AM1655"/>
          <cell r="AN1655"/>
          <cell r="AO1655"/>
          <cell r="AP1655"/>
          <cell r="AQ1655"/>
          <cell r="AR1655"/>
          <cell r="AS1655"/>
          <cell r="AT1655"/>
          <cell r="AU1655"/>
          <cell r="AV1655"/>
          <cell r="AW1655"/>
          <cell r="AX1655"/>
          <cell r="AY1655"/>
          <cell r="AZ1655"/>
          <cell r="BA1655"/>
          <cell r="BB1655"/>
          <cell r="BC1655"/>
          <cell r="BD1655"/>
          <cell r="BE1655"/>
          <cell r="BF1655"/>
          <cell r="BG1655"/>
          <cell r="BH1655"/>
          <cell r="BI1655"/>
          <cell r="BJ1655"/>
          <cell r="BK1655"/>
          <cell r="BL1655" t="str">
            <v>นายวิโรจน์ ตาจาย</v>
          </cell>
          <cell r="BM1655">
            <v>823760010138</v>
          </cell>
          <cell r="BN1655"/>
          <cell r="BO1655"/>
          <cell r="BP1655"/>
          <cell r="BQ1655"/>
          <cell r="BR1655"/>
          <cell r="BS1655"/>
          <cell r="BT1655"/>
          <cell r="BU1655"/>
          <cell r="BV1655"/>
          <cell r="BW1655"/>
          <cell r="BX1655"/>
          <cell r="BY1655"/>
          <cell r="BZ1655"/>
          <cell r="CA1655"/>
          <cell r="CB1655"/>
          <cell r="CC1655"/>
          <cell r="CD1655"/>
          <cell r="CE1655"/>
          <cell r="CF1655"/>
          <cell r="CG1655"/>
          <cell r="CH1655"/>
          <cell r="CI1655"/>
          <cell r="CJ1655"/>
          <cell r="CK1655"/>
          <cell r="CL1655"/>
          <cell r="CM1655"/>
          <cell r="CN1655"/>
          <cell r="CO1655"/>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Q1656"/>
          <cell r="R1656"/>
          <cell r="S1656" t="str">
            <v>แขวงเชียงใหม่</v>
          </cell>
          <cell r="T1656" t="str">
            <v>ผบ.3701</v>
          </cell>
          <cell r="U1656">
            <v>2560</v>
          </cell>
          <cell r="V1656">
            <v>5145</v>
          </cell>
          <cell r="W1656">
            <v>2560</v>
          </cell>
          <cell r="X1656"/>
          <cell r="Y1656"/>
          <cell r="Z1656"/>
          <cell r="AA1656">
            <v>13</v>
          </cell>
          <cell r="AB1656">
            <v>7</v>
          </cell>
          <cell r="AC1656">
            <v>2560</v>
          </cell>
          <cell r="AD1656"/>
          <cell r="AE1656"/>
          <cell r="AF1656"/>
          <cell r="AG1656"/>
          <cell r="AH1656"/>
          <cell r="AI1656"/>
          <cell r="AJ1656"/>
          <cell r="AK1656"/>
          <cell r="AL1656"/>
          <cell r="AM1656"/>
          <cell r="AN1656"/>
          <cell r="AO1656"/>
          <cell r="AP1656"/>
          <cell r="AQ1656"/>
          <cell r="AR1656"/>
          <cell r="AS1656"/>
          <cell r="AT1656"/>
          <cell r="AU1656"/>
          <cell r="AV1656"/>
          <cell r="AW1656"/>
          <cell r="AX1656"/>
          <cell r="AY1656"/>
          <cell r="AZ1656"/>
          <cell r="BA1656"/>
          <cell r="BB1656"/>
          <cell r="BC1656"/>
          <cell r="BD1656"/>
          <cell r="BE1656"/>
          <cell r="BF1656"/>
          <cell r="BG1656"/>
          <cell r="BH1656"/>
          <cell r="BI1656"/>
          <cell r="BJ1656"/>
          <cell r="BK1656"/>
          <cell r="BL1656" t="str">
            <v>นายประสาน เย็นทรวง</v>
          </cell>
          <cell r="BM1656">
            <v>823760010023</v>
          </cell>
          <cell r="BN1656"/>
          <cell r="BO1656"/>
          <cell r="BP1656"/>
          <cell r="BQ1656"/>
          <cell r="BR1656"/>
          <cell r="BS1656"/>
          <cell r="BT1656"/>
          <cell r="BU1656"/>
          <cell r="BV1656"/>
          <cell r="BW1656"/>
          <cell r="BX1656"/>
          <cell r="BY1656"/>
          <cell r="BZ1656"/>
          <cell r="CA1656"/>
          <cell r="CB1656"/>
          <cell r="CC1656"/>
          <cell r="CD1656"/>
          <cell r="CE1656"/>
          <cell r="CF1656"/>
          <cell r="CG1656"/>
          <cell r="CH1656"/>
          <cell r="CI1656"/>
          <cell r="CJ1656"/>
          <cell r="CK1656"/>
          <cell r="CL1656"/>
          <cell r="CM1656"/>
          <cell r="CN1656"/>
          <cell r="CO1656"/>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Q1657"/>
          <cell r="R1657"/>
          <cell r="S1657" t="str">
            <v>จังหวัดฮอด</v>
          </cell>
          <cell r="T1657" t="str">
            <v>ผบ23</v>
          </cell>
          <cell r="U1657">
            <v>2564</v>
          </cell>
          <cell r="V1657" t="str">
            <v>ผบ42</v>
          </cell>
          <cell r="W1657">
            <v>2564</v>
          </cell>
          <cell r="X1657"/>
          <cell r="Y1657"/>
          <cell r="Z1657"/>
          <cell r="AA1657">
            <v>1</v>
          </cell>
          <cell r="AB1657">
            <v>6</v>
          </cell>
          <cell r="AC1657">
            <v>2564</v>
          </cell>
          <cell r="AD1657"/>
          <cell r="AE1657"/>
          <cell r="AF1657"/>
          <cell r="AG1657"/>
          <cell r="AH1657"/>
          <cell r="AI1657"/>
          <cell r="AJ1657"/>
          <cell r="AK1657"/>
          <cell r="AL1657"/>
          <cell r="AM1657"/>
          <cell r="AN1657"/>
          <cell r="AO1657"/>
          <cell r="AP1657"/>
          <cell r="AQ1657"/>
          <cell r="AR1657"/>
          <cell r="AS1657"/>
          <cell r="AT1657"/>
          <cell r="AU1657"/>
          <cell r="AV1657"/>
          <cell r="AW1657"/>
          <cell r="AX1657"/>
          <cell r="AY1657"/>
          <cell r="AZ1657"/>
          <cell r="BA1657"/>
          <cell r="BB1657"/>
          <cell r="BC1657"/>
          <cell r="BD1657"/>
          <cell r="BE1657"/>
          <cell r="BF1657"/>
          <cell r="BG1657"/>
          <cell r="BH1657"/>
          <cell r="BI1657"/>
          <cell r="BJ1657"/>
          <cell r="BK1657"/>
          <cell r="BL1657" t="str">
            <v>นายปฏิภาณ อารีวงศ์</v>
          </cell>
          <cell r="BM1657">
            <v>883263011654</v>
          </cell>
          <cell r="BN1657"/>
          <cell r="BO1657"/>
          <cell r="BP1657"/>
          <cell r="BQ1657"/>
          <cell r="BR1657"/>
          <cell r="BS1657"/>
          <cell r="BT1657"/>
          <cell r="BU1657"/>
          <cell r="BV1657"/>
          <cell r="BW1657"/>
          <cell r="BX1657"/>
          <cell r="BY1657"/>
          <cell r="BZ1657"/>
          <cell r="CA1657"/>
          <cell r="CB1657"/>
          <cell r="CC1657"/>
          <cell r="CD1657"/>
          <cell r="CE1657"/>
          <cell r="CF1657"/>
          <cell r="CG1657"/>
          <cell r="CH1657"/>
          <cell r="CI1657"/>
          <cell r="CJ1657"/>
          <cell r="CK1657"/>
          <cell r="CL1657"/>
          <cell r="CM1657"/>
          <cell r="CN1657"/>
          <cell r="CO1657"/>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Q1658"/>
          <cell r="R1658"/>
          <cell r="S1658" t="str">
            <v>จังหวัดฮอด</v>
          </cell>
          <cell r="T1658" t="str">
            <v>ผบ.E175</v>
          </cell>
          <cell r="U1658">
            <v>2563</v>
          </cell>
          <cell r="V1658" t="str">
            <v>ผบE378</v>
          </cell>
          <cell r="W1658">
            <v>2563</v>
          </cell>
          <cell r="X1658"/>
          <cell r="Y1658"/>
          <cell r="Z1658"/>
          <cell r="AA1658">
            <v>24</v>
          </cell>
          <cell r="AB1658">
            <v>9</v>
          </cell>
          <cell r="AC1658">
            <v>2563</v>
          </cell>
          <cell r="AD1658"/>
          <cell r="AE1658"/>
          <cell r="AF1658"/>
          <cell r="AG1658"/>
          <cell r="AH1658"/>
          <cell r="AI1658"/>
          <cell r="AJ1658"/>
          <cell r="AK1658"/>
          <cell r="AL1658"/>
          <cell r="AM1658"/>
          <cell r="AN1658"/>
          <cell r="AO1658"/>
          <cell r="AP1658"/>
          <cell r="AQ1658"/>
          <cell r="AR1658"/>
          <cell r="AS1658"/>
          <cell r="AT1658"/>
          <cell r="AU1658"/>
          <cell r="AV1658"/>
          <cell r="AW1658"/>
          <cell r="AX1658"/>
          <cell r="AY1658"/>
          <cell r="AZ1658"/>
          <cell r="BA1658"/>
          <cell r="BB1658"/>
          <cell r="BC1658"/>
          <cell r="BD1658"/>
          <cell r="BE1658"/>
          <cell r="BF1658"/>
          <cell r="BG1658"/>
          <cell r="BH1658"/>
          <cell r="BI1658"/>
          <cell r="BJ1658"/>
          <cell r="BK1658"/>
          <cell r="BL1658" t="str">
            <v>นางสุพรรณ ปิ่นแก้ว</v>
          </cell>
          <cell r="BM1658">
            <v>883263011115</v>
          </cell>
          <cell r="BN1658"/>
          <cell r="BO1658"/>
          <cell r="BP1658"/>
          <cell r="BQ1658"/>
          <cell r="BR1658"/>
          <cell r="BS1658"/>
          <cell r="BT1658"/>
          <cell r="BU1658"/>
          <cell r="BV1658"/>
          <cell r="BW1658"/>
          <cell r="BX1658"/>
          <cell r="BY1658"/>
          <cell r="BZ1658"/>
          <cell r="CA1658"/>
          <cell r="CB1658"/>
          <cell r="CC1658"/>
          <cell r="CD1658"/>
          <cell r="CE1658"/>
          <cell r="CF1658"/>
          <cell r="CG1658"/>
          <cell r="CH1658"/>
          <cell r="CI1658"/>
          <cell r="CJ1658"/>
          <cell r="CK1658"/>
          <cell r="CL1658"/>
          <cell r="CM1658"/>
          <cell r="CN1658"/>
          <cell r="CO1658"/>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Q1659"/>
          <cell r="R1659"/>
          <cell r="S1659" t="str">
            <v>จังหวัดฮอด</v>
          </cell>
          <cell r="T1659" t="str">
            <v>ผบE170</v>
          </cell>
          <cell r="U1659">
            <v>2563</v>
          </cell>
          <cell r="V1659" t="str">
            <v>ผบE285</v>
          </cell>
          <cell r="W1659">
            <v>2563</v>
          </cell>
          <cell r="X1659"/>
          <cell r="Y1659"/>
          <cell r="Z1659"/>
          <cell r="AA1659">
            <v>3</v>
          </cell>
          <cell r="AB1659">
            <v>9</v>
          </cell>
          <cell r="AC1659">
            <v>2563</v>
          </cell>
          <cell r="AD1659"/>
          <cell r="AE1659"/>
          <cell r="AF1659"/>
          <cell r="AG1659"/>
          <cell r="AH1659"/>
          <cell r="AI1659"/>
          <cell r="AJ1659"/>
          <cell r="AK1659"/>
          <cell r="AL1659"/>
          <cell r="AM1659"/>
          <cell r="AN1659"/>
          <cell r="AO1659"/>
          <cell r="AP1659"/>
          <cell r="AQ1659"/>
          <cell r="AR1659"/>
          <cell r="AS1659"/>
          <cell r="AT1659"/>
          <cell r="AU1659"/>
          <cell r="AV1659"/>
          <cell r="AW1659"/>
          <cell r="AX1659"/>
          <cell r="AY1659"/>
          <cell r="AZ1659"/>
          <cell r="BA1659"/>
          <cell r="BB1659"/>
          <cell r="BC1659"/>
          <cell r="BD1659"/>
          <cell r="BE1659"/>
          <cell r="BF1659"/>
          <cell r="BG1659"/>
          <cell r="BH1659"/>
          <cell r="BI1659"/>
          <cell r="BJ1659"/>
          <cell r="BK1659"/>
          <cell r="BL1659" t="str">
            <v>นายภัทรพล แก้ววงศ์</v>
          </cell>
          <cell r="BM1659">
            <v>883263011116</v>
          </cell>
          <cell r="BN1659"/>
          <cell r="BO1659"/>
          <cell r="BP1659"/>
          <cell r="BQ1659"/>
          <cell r="BR1659"/>
          <cell r="BS1659"/>
          <cell r="BT1659"/>
          <cell r="BU1659"/>
          <cell r="BV1659"/>
          <cell r="BW1659"/>
          <cell r="BX1659"/>
          <cell r="BY1659"/>
          <cell r="BZ1659"/>
          <cell r="CA1659"/>
          <cell r="CB1659"/>
          <cell r="CC1659"/>
          <cell r="CD1659"/>
          <cell r="CE1659"/>
          <cell r="CF1659"/>
          <cell r="CG1659"/>
          <cell r="CH1659"/>
          <cell r="CI1659"/>
          <cell r="CJ1659"/>
          <cell r="CK1659"/>
          <cell r="CL1659"/>
          <cell r="CM1659"/>
          <cell r="CN1659"/>
          <cell r="CO1659"/>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Q1660"/>
          <cell r="R1660"/>
          <cell r="S1660" t="str">
            <v>จังหวัดฮอด</v>
          </cell>
          <cell r="T1660" t="str">
            <v>ผบE198</v>
          </cell>
          <cell r="U1660">
            <v>2563</v>
          </cell>
          <cell r="V1660" t="str">
            <v>ผบE325</v>
          </cell>
          <cell r="W1660">
            <v>2563</v>
          </cell>
          <cell r="X1660">
            <v>9</v>
          </cell>
          <cell r="Y1660">
            <v>9</v>
          </cell>
          <cell r="Z1660">
            <v>2563</v>
          </cell>
          <cell r="AA1660"/>
          <cell r="AB1660"/>
          <cell r="AC1660"/>
          <cell r="AD1660"/>
          <cell r="AE1660"/>
          <cell r="AF1660"/>
          <cell r="AG1660"/>
          <cell r="AH1660"/>
          <cell r="AI1660"/>
          <cell r="AJ1660"/>
          <cell r="AK1660"/>
          <cell r="AL1660"/>
          <cell r="AM1660"/>
          <cell r="AN1660"/>
          <cell r="AO1660"/>
          <cell r="AP1660"/>
          <cell r="AQ1660"/>
          <cell r="AR1660"/>
          <cell r="AS1660"/>
          <cell r="AT1660"/>
          <cell r="AU1660"/>
          <cell r="AV1660"/>
          <cell r="AW1660"/>
          <cell r="AX1660"/>
          <cell r="AY1660"/>
          <cell r="AZ1660"/>
          <cell r="BA1660"/>
          <cell r="BB1660"/>
          <cell r="BC1660"/>
          <cell r="BD1660"/>
          <cell r="BE1660"/>
          <cell r="BF1660"/>
          <cell r="BG1660"/>
          <cell r="BH1660"/>
          <cell r="BI1660"/>
          <cell r="BJ1660"/>
          <cell r="BK1660"/>
          <cell r="BL1660" t="str">
            <v>นายปวเรศวร์ แสนใจบาล</v>
          </cell>
          <cell r="BM1660">
            <v>883263011114</v>
          </cell>
          <cell r="BN1660"/>
          <cell r="BO1660"/>
          <cell r="BP1660"/>
          <cell r="BQ1660"/>
          <cell r="BR1660"/>
          <cell r="BS1660"/>
          <cell r="BT1660"/>
          <cell r="BU1660"/>
          <cell r="BV1660"/>
          <cell r="BW1660"/>
          <cell r="BX1660"/>
          <cell r="BY1660"/>
          <cell r="BZ1660"/>
          <cell r="CA1660"/>
          <cell r="CB1660"/>
          <cell r="CC1660"/>
          <cell r="CD1660"/>
          <cell r="CE1660"/>
          <cell r="CF1660"/>
          <cell r="CG1660"/>
          <cell r="CH1660"/>
          <cell r="CI1660"/>
          <cell r="CJ1660"/>
          <cell r="CK1660"/>
          <cell r="CL1660"/>
          <cell r="CM1660"/>
          <cell r="CN1660"/>
          <cell r="CO1660"/>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Q1661"/>
          <cell r="R1661"/>
          <cell r="S1661" t="str">
            <v>จังหวัดฮอด</v>
          </cell>
          <cell r="T1661" t="str">
            <v>ผบ.598</v>
          </cell>
          <cell r="U1661">
            <v>2558</v>
          </cell>
          <cell r="V1661">
            <v>630</v>
          </cell>
          <cell r="W1661">
            <v>2558</v>
          </cell>
          <cell r="X1661"/>
          <cell r="Y1661"/>
          <cell r="Z1661"/>
          <cell r="AA1661">
            <v>28</v>
          </cell>
          <cell r="AB1661">
            <v>12</v>
          </cell>
          <cell r="AC1661">
            <v>2558</v>
          </cell>
          <cell r="AD1661"/>
          <cell r="AE1661"/>
          <cell r="AF1661"/>
          <cell r="AG1661"/>
          <cell r="AH1661"/>
          <cell r="AI1661"/>
          <cell r="AJ1661"/>
          <cell r="AK1661"/>
          <cell r="AL1661"/>
          <cell r="AM1661"/>
          <cell r="AN1661"/>
          <cell r="AO1661"/>
          <cell r="AP1661"/>
          <cell r="AQ1661"/>
          <cell r="AR1661"/>
          <cell r="AS1661"/>
          <cell r="AT1661"/>
          <cell r="AU1661"/>
          <cell r="AV1661"/>
          <cell r="AW1661"/>
          <cell r="AX1661"/>
          <cell r="AY1661"/>
          <cell r="AZ1661"/>
          <cell r="BA1661"/>
          <cell r="BB1661"/>
          <cell r="BC1661"/>
          <cell r="BD1661"/>
          <cell r="BE1661"/>
          <cell r="BF1661"/>
          <cell r="BG1661"/>
          <cell r="BH1661"/>
          <cell r="BI1661"/>
          <cell r="BJ1661"/>
          <cell r="BK1661"/>
          <cell r="BL1661" t="str">
            <v>นางบัวแก้ว ปิ่นแก้ว</v>
          </cell>
          <cell r="BM1661">
            <v>82378010232</v>
          </cell>
          <cell r="BN1661"/>
          <cell r="BO1661"/>
          <cell r="BP1661"/>
          <cell r="BQ1661"/>
          <cell r="BR1661"/>
          <cell r="BS1661"/>
          <cell r="BT1661"/>
          <cell r="BU1661"/>
          <cell r="BV1661"/>
          <cell r="BW1661"/>
          <cell r="BX1661"/>
          <cell r="BY1661"/>
          <cell r="BZ1661"/>
          <cell r="CA1661"/>
          <cell r="CB1661"/>
          <cell r="CC1661"/>
          <cell r="CD1661"/>
          <cell r="CE1661"/>
          <cell r="CF1661"/>
          <cell r="CG1661"/>
          <cell r="CH1661"/>
          <cell r="CI1661"/>
          <cell r="CJ1661"/>
          <cell r="CK1661"/>
          <cell r="CL1661"/>
          <cell r="CM1661"/>
          <cell r="CN1661"/>
          <cell r="CO1661"/>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Q1662"/>
          <cell r="R1662"/>
          <cell r="S1662" t="str">
            <v>จังหวัดฮอด</v>
          </cell>
          <cell r="T1662" t="str">
            <v>ผบE185</v>
          </cell>
          <cell r="U1662">
            <v>2563</v>
          </cell>
          <cell r="V1662" t="str">
            <v>ผบE310</v>
          </cell>
          <cell r="W1662">
            <v>2563</v>
          </cell>
          <cell r="X1662"/>
          <cell r="Y1662"/>
          <cell r="Z1662"/>
          <cell r="AA1662">
            <v>9</v>
          </cell>
          <cell r="AB1662">
            <v>9</v>
          </cell>
          <cell r="AC1662">
            <v>2563</v>
          </cell>
          <cell r="AD1662"/>
          <cell r="AE1662"/>
          <cell r="AF1662"/>
          <cell r="AG1662"/>
          <cell r="AH1662"/>
          <cell r="AI1662"/>
          <cell r="AJ1662"/>
          <cell r="AK1662"/>
          <cell r="AL1662"/>
          <cell r="AM1662"/>
          <cell r="AN1662"/>
          <cell r="AO1662"/>
          <cell r="AP1662"/>
          <cell r="AQ1662"/>
          <cell r="AR1662"/>
          <cell r="AS1662"/>
          <cell r="AT1662"/>
          <cell r="AU1662"/>
          <cell r="AV1662"/>
          <cell r="AW1662"/>
          <cell r="AX1662"/>
          <cell r="AY1662"/>
          <cell r="AZ1662"/>
          <cell r="BA1662"/>
          <cell r="BB1662"/>
          <cell r="BC1662"/>
          <cell r="BD1662"/>
          <cell r="BE1662"/>
          <cell r="BF1662"/>
          <cell r="BG1662"/>
          <cell r="BH1662"/>
          <cell r="BI1662"/>
          <cell r="BJ1662"/>
          <cell r="BK1662"/>
          <cell r="BL1662" t="str">
            <v>นางคำมูล สร้อยฟ้า</v>
          </cell>
          <cell r="BM1662">
            <v>883263011169</v>
          </cell>
          <cell r="BN1662"/>
          <cell r="BO1662"/>
          <cell r="BP1662"/>
          <cell r="BQ1662"/>
          <cell r="BR1662"/>
          <cell r="BS1662"/>
          <cell r="BT1662"/>
          <cell r="BU1662"/>
          <cell r="BV1662"/>
          <cell r="BW1662"/>
          <cell r="BX1662"/>
          <cell r="BY1662"/>
          <cell r="BZ1662"/>
          <cell r="CA1662"/>
          <cell r="CB1662"/>
          <cell r="CC1662"/>
          <cell r="CD1662"/>
          <cell r="CE1662"/>
          <cell r="CF1662"/>
          <cell r="CG1662"/>
          <cell r="CH1662"/>
          <cell r="CI1662"/>
          <cell r="CJ1662"/>
          <cell r="CK1662"/>
          <cell r="CL1662"/>
          <cell r="CM1662"/>
          <cell r="CN1662"/>
          <cell r="CO1662"/>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Q1663"/>
          <cell r="R1663"/>
          <cell r="S1663" t="str">
            <v>จังหวัดฮอด</v>
          </cell>
          <cell r="T1663" t="str">
            <v>ผบE179</v>
          </cell>
          <cell r="U1663">
            <v>2563</v>
          </cell>
          <cell r="V1663" t="str">
            <v>ผบE279</v>
          </cell>
          <cell r="W1663">
            <v>2563</v>
          </cell>
          <cell r="X1663"/>
          <cell r="Y1663"/>
          <cell r="Z1663"/>
          <cell r="AA1663">
            <v>3</v>
          </cell>
          <cell r="AB1663">
            <v>9</v>
          </cell>
          <cell r="AC1663">
            <v>2563</v>
          </cell>
          <cell r="AD1663"/>
          <cell r="AE1663"/>
          <cell r="AF1663"/>
          <cell r="AG1663"/>
          <cell r="AH1663"/>
          <cell r="AI1663"/>
          <cell r="AJ1663"/>
          <cell r="AK1663"/>
          <cell r="AL1663"/>
          <cell r="AM1663"/>
          <cell r="AN1663"/>
          <cell r="AO1663"/>
          <cell r="AP1663"/>
          <cell r="AQ1663"/>
          <cell r="AR1663"/>
          <cell r="AS1663"/>
          <cell r="AT1663"/>
          <cell r="AU1663"/>
          <cell r="AV1663"/>
          <cell r="AW1663"/>
          <cell r="AX1663"/>
          <cell r="AY1663"/>
          <cell r="AZ1663"/>
          <cell r="BA1663"/>
          <cell r="BB1663"/>
          <cell r="BC1663"/>
          <cell r="BD1663"/>
          <cell r="BE1663"/>
          <cell r="BF1663"/>
          <cell r="BG1663"/>
          <cell r="BH1663"/>
          <cell r="BI1663"/>
          <cell r="BJ1663"/>
          <cell r="BK1663"/>
          <cell r="BL1663" t="str">
            <v>นางแสงทอง การบูรณ์</v>
          </cell>
          <cell r="BM1663">
            <v>883263011170</v>
          </cell>
          <cell r="BN1663"/>
          <cell r="BO1663"/>
          <cell r="BP1663"/>
          <cell r="BQ1663"/>
          <cell r="BR1663"/>
          <cell r="BS1663"/>
          <cell r="BT1663"/>
          <cell r="BU1663"/>
          <cell r="BV1663"/>
          <cell r="BW1663"/>
          <cell r="BX1663"/>
          <cell r="BY1663"/>
          <cell r="BZ1663"/>
          <cell r="CA1663"/>
          <cell r="CB1663"/>
          <cell r="CC1663"/>
          <cell r="CD1663"/>
          <cell r="CE1663"/>
          <cell r="CF1663"/>
          <cell r="CG1663"/>
          <cell r="CH1663"/>
          <cell r="CI1663"/>
          <cell r="CJ1663"/>
          <cell r="CK1663"/>
          <cell r="CL1663"/>
          <cell r="CM1663"/>
          <cell r="CN1663"/>
          <cell r="CO1663"/>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Q1664"/>
          <cell r="R1664"/>
          <cell r="S1664" t="str">
            <v>จังหวัดฮอด</v>
          </cell>
          <cell r="T1664" t="str">
            <v>ผบ.259</v>
          </cell>
          <cell r="U1664">
            <v>2560</v>
          </cell>
          <cell r="V1664" t="str">
            <v>ผบ.334</v>
          </cell>
          <cell r="W1664">
            <v>2560</v>
          </cell>
          <cell r="X1664">
            <v>25</v>
          </cell>
          <cell r="Y1664">
            <v>7</v>
          </cell>
          <cell r="Z1664">
            <v>2560</v>
          </cell>
          <cell r="AA1664"/>
          <cell r="AB1664"/>
          <cell r="AC1664"/>
          <cell r="AD1664"/>
          <cell r="AE1664"/>
          <cell r="AF1664"/>
          <cell r="AG1664"/>
          <cell r="AH1664"/>
          <cell r="AI1664"/>
          <cell r="AJ1664"/>
          <cell r="AK1664"/>
          <cell r="AL1664"/>
          <cell r="AM1664"/>
          <cell r="AN1664"/>
          <cell r="AO1664"/>
          <cell r="AP1664"/>
          <cell r="AQ1664"/>
          <cell r="AR1664"/>
          <cell r="AS1664"/>
          <cell r="AT1664"/>
          <cell r="AU1664"/>
          <cell r="AV1664"/>
          <cell r="AW1664"/>
          <cell r="AX1664"/>
          <cell r="AY1664"/>
          <cell r="AZ1664"/>
          <cell r="BA1664"/>
          <cell r="BB1664"/>
          <cell r="BC1664"/>
          <cell r="BD1664"/>
          <cell r="BE1664"/>
          <cell r="BF1664"/>
          <cell r="BG1664"/>
          <cell r="BH1664"/>
          <cell r="BI1664"/>
          <cell r="BJ1664"/>
          <cell r="BK1664"/>
          <cell r="BL1664" t="str">
            <v>นายไชยยา ยืนยง</v>
          </cell>
          <cell r="BM1664">
            <v>0</v>
          </cell>
          <cell r="BN1664"/>
          <cell r="BO1664"/>
          <cell r="BP1664"/>
          <cell r="BQ1664"/>
          <cell r="BR1664"/>
          <cell r="BS1664"/>
          <cell r="BT1664"/>
          <cell r="BU1664"/>
          <cell r="BV1664"/>
          <cell r="BW1664"/>
          <cell r="BX1664"/>
          <cell r="BY1664"/>
          <cell r="BZ1664"/>
          <cell r="CA1664"/>
          <cell r="CB1664"/>
          <cell r="CC1664"/>
          <cell r="CD1664"/>
          <cell r="CE1664"/>
          <cell r="CF1664"/>
          <cell r="CG1664"/>
          <cell r="CH1664"/>
          <cell r="CI1664"/>
          <cell r="CJ1664"/>
          <cell r="CK1664"/>
          <cell r="CL1664"/>
          <cell r="CM1664"/>
          <cell r="CN1664"/>
          <cell r="CO1664"/>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Q1665"/>
          <cell r="R1665"/>
          <cell r="S1665" t="str">
            <v>จังหวัดฮอด</v>
          </cell>
          <cell r="T1665" t="str">
            <v>ผบE178</v>
          </cell>
          <cell r="U1665">
            <v>2563</v>
          </cell>
          <cell r="V1665" t="str">
            <v>ผบE278</v>
          </cell>
          <cell r="W1665">
            <v>2563</v>
          </cell>
          <cell r="X1665"/>
          <cell r="Y1665"/>
          <cell r="Z1665"/>
          <cell r="AA1665">
            <v>3</v>
          </cell>
          <cell r="AB1665">
            <v>9</v>
          </cell>
          <cell r="AC1665">
            <v>2563</v>
          </cell>
          <cell r="AD1665"/>
          <cell r="AE1665"/>
          <cell r="AF1665"/>
          <cell r="AG1665"/>
          <cell r="AH1665"/>
          <cell r="AI1665"/>
          <cell r="AJ1665"/>
          <cell r="AK1665"/>
          <cell r="AL1665"/>
          <cell r="AM1665"/>
          <cell r="AN1665"/>
          <cell r="AO1665"/>
          <cell r="AP1665"/>
          <cell r="AQ1665"/>
          <cell r="AR1665"/>
          <cell r="AS1665"/>
          <cell r="AT1665"/>
          <cell r="AU1665"/>
          <cell r="AV1665"/>
          <cell r="AW1665"/>
          <cell r="AX1665"/>
          <cell r="AY1665"/>
          <cell r="AZ1665"/>
          <cell r="BA1665"/>
          <cell r="BB1665"/>
          <cell r="BC1665"/>
          <cell r="BD1665"/>
          <cell r="BE1665"/>
          <cell r="BF1665"/>
          <cell r="BG1665"/>
          <cell r="BH1665"/>
          <cell r="BI1665"/>
          <cell r="BJ1665"/>
          <cell r="BK1665"/>
          <cell r="BL1665" t="str">
            <v>นายเกรียงไกร กันทะคำ</v>
          </cell>
          <cell r="BM1665">
            <v>883263011157</v>
          </cell>
          <cell r="BN1665"/>
          <cell r="BO1665"/>
          <cell r="BP1665"/>
          <cell r="BQ1665"/>
          <cell r="BR1665"/>
          <cell r="BS1665"/>
          <cell r="BT1665"/>
          <cell r="BU1665"/>
          <cell r="BV1665"/>
          <cell r="BW1665"/>
          <cell r="BX1665"/>
          <cell r="BY1665"/>
          <cell r="BZ1665"/>
          <cell r="CA1665"/>
          <cell r="CB1665"/>
          <cell r="CC1665"/>
          <cell r="CD1665"/>
          <cell r="CE1665"/>
          <cell r="CF1665"/>
          <cell r="CG1665"/>
          <cell r="CH1665"/>
          <cell r="CI1665"/>
          <cell r="CJ1665"/>
          <cell r="CK1665"/>
          <cell r="CL1665"/>
          <cell r="CM1665"/>
          <cell r="CN1665"/>
          <cell r="CO1665"/>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Q1666"/>
          <cell r="R1666"/>
          <cell r="S1666" t="str">
            <v>จังหวัดฮอด</v>
          </cell>
          <cell r="T1666" t="str">
            <v>ผบ.748</v>
          </cell>
          <cell r="U1666">
            <v>2558</v>
          </cell>
          <cell r="V1666" t="str">
            <v>ผบ.142</v>
          </cell>
          <cell r="W1666">
            <v>2559</v>
          </cell>
          <cell r="X1666"/>
          <cell r="Y1666"/>
          <cell r="Z1666"/>
          <cell r="AA1666">
            <v>8</v>
          </cell>
          <cell r="AB1666">
            <v>4</v>
          </cell>
          <cell r="AC1666">
            <v>2559</v>
          </cell>
          <cell r="AD1666"/>
          <cell r="AE1666"/>
          <cell r="AF1666"/>
          <cell r="AG1666"/>
          <cell r="AH1666"/>
          <cell r="AI1666"/>
          <cell r="AJ1666"/>
          <cell r="AK1666"/>
          <cell r="AL1666"/>
          <cell r="AM1666"/>
          <cell r="AN1666"/>
          <cell r="AO1666"/>
          <cell r="AP1666"/>
          <cell r="AQ1666"/>
          <cell r="AR1666"/>
          <cell r="AS1666"/>
          <cell r="AT1666"/>
          <cell r="AU1666"/>
          <cell r="AV1666"/>
          <cell r="AW1666"/>
          <cell r="AX1666"/>
          <cell r="AY1666"/>
          <cell r="AZ1666"/>
          <cell r="BA1666"/>
          <cell r="BB1666"/>
          <cell r="BC1666"/>
          <cell r="BD1666"/>
          <cell r="BE1666"/>
          <cell r="BF1666"/>
          <cell r="BG1666"/>
          <cell r="BH1666"/>
          <cell r="BI1666"/>
          <cell r="BJ1666"/>
          <cell r="BK1666"/>
          <cell r="BL1666" t="str">
            <v>นางรัตนา  แก้วบุญเรือง</v>
          </cell>
          <cell r="BM1666">
            <v>823758010653</v>
          </cell>
          <cell r="BN1666"/>
          <cell r="BO1666"/>
          <cell r="BP1666"/>
          <cell r="BQ1666"/>
          <cell r="BR1666"/>
          <cell r="BS1666"/>
          <cell r="BT1666"/>
          <cell r="BU1666"/>
          <cell r="BV1666"/>
          <cell r="BW1666"/>
          <cell r="BX1666"/>
          <cell r="BY1666"/>
          <cell r="BZ1666"/>
          <cell r="CA1666"/>
          <cell r="CB1666"/>
          <cell r="CC1666"/>
          <cell r="CD1666"/>
          <cell r="CE1666"/>
          <cell r="CF1666"/>
          <cell r="CG1666"/>
          <cell r="CH1666"/>
          <cell r="CI1666"/>
          <cell r="CJ1666"/>
          <cell r="CK1666"/>
          <cell r="CL1666"/>
          <cell r="CM1666"/>
          <cell r="CN1666"/>
          <cell r="CO1666"/>
        </row>
        <row r="1667">
          <cell r="B1667">
            <v>2511</v>
          </cell>
          <cell r="C1667">
            <v>1662</v>
          </cell>
          <cell r="D1667"/>
          <cell r="E1667"/>
          <cell r="F1667"/>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Q1667"/>
          <cell r="R1667"/>
          <cell r="S1667" t="str">
            <v>แขวงเชียงใหม่</v>
          </cell>
          <cell r="T1667" t="str">
            <v>ผบ828</v>
          </cell>
          <cell r="U1667">
            <v>2564</v>
          </cell>
          <cell r="V1667" t="str">
            <v>ผบ1041</v>
          </cell>
          <cell r="W1667">
            <v>2564</v>
          </cell>
          <cell r="X1667">
            <v>6</v>
          </cell>
          <cell r="Y1667">
            <v>7</v>
          </cell>
          <cell r="Z1667">
            <v>2564</v>
          </cell>
          <cell r="AA1667"/>
          <cell r="AB1667"/>
          <cell r="AC1667"/>
          <cell r="AD1667"/>
          <cell r="AE1667"/>
          <cell r="AF1667"/>
          <cell r="AG1667"/>
          <cell r="AH1667"/>
          <cell r="AI1667"/>
          <cell r="AJ1667"/>
          <cell r="AK1667"/>
          <cell r="AL1667"/>
          <cell r="AM1667"/>
          <cell r="AN1667"/>
          <cell r="AO1667"/>
          <cell r="AP1667"/>
          <cell r="AQ1667"/>
          <cell r="AR1667"/>
          <cell r="AS1667"/>
          <cell r="AT1667"/>
          <cell r="AU1667"/>
          <cell r="AV1667"/>
          <cell r="AW1667"/>
          <cell r="AX1667"/>
          <cell r="AY1667"/>
          <cell r="AZ1667"/>
          <cell r="BA1667"/>
          <cell r="BB1667"/>
          <cell r="BC1667"/>
          <cell r="BD1667"/>
          <cell r="BE1667"/>
          <cell r="BF1667"/>
          <cell r="BG1667"/>
          <cell r="BH1667"/>
          <cell r="BI1667"/>
          <cell r="BJ1667"/>
          <cell r="BK1667"/>
          <cell r="BL1667" t="str">
            <v>นางไพลิน พรหมมะ</v>
          </cell>
          <cell r="BM1667">
            <v>883263011914</v>
          </cell>
          <cell r="BN1667"/>
          <cell r="BO1667"/>
          <cell r="BP1667"/>
          <cell r="BQ1667"/>
          <cell r="BR1667"/>
          <cell r="BS1667"/>
          <cell r="BT1667"/>
          <cell r="BU1667"/>
          <cell r="BV1667"/>
          <cell r="BW1667"/>
          <cell r="BX1667"/>
          <cell r="BY1667"/>
          <cell r="BZ1667"/>
          <cell r="CA1667"/>
          <cell r="CB1667"/>
          <cell r="CC1667"/>
          <cell r="CD1667"/>
          <cell r="CE1667"/>
          <cell r="CF1667"/>
          <cell r="CG1667"/>
          <cell r="CH1667"/>
          <cell r="CI1667"/>
          <cell r="CJ1667"/>
          <cell r="CK1667"/>
          <cell r="CL1667"/>
          <cell r="CM1667"/>
          <cell r="CN1667"/>
          <cell r="CO1667"/>
        </row>
        <row r="1668">
          <cell r="B1668">
            <v>2512</v>
          </cell>
          <cell r="C1668">
            <v>1663</v>
          </cell>
          <cell r="D1668"/>
          <cell r="E1668"/>
          <cell r="F1668"/>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Q1668"/>
          <cell r="R1668"/>
          <cell r="S1668" t="str">
            <v>แขวงลำปาง</v>
          </cell>
          <cell r="T1668" t="str">
            <v>ผบE1007</v>
          </cell>
          <cell r="U1668">
            <v>2565</v>
          </cell>
          <cell r="V1668" t="str">
            <v>ผบE1488</v>
          </cell>
          <cell r="W1668">
            <v>2565</v>
          </cell>
          <cell r="X1668"/>
          <cell r="Y1668"/>
          <cell r="Z1668"/>
          <cell r="AA1668">
            <v>3</v>
          </cell>
          <cell r="AB1668">
            <v>5</v>
          </cell>
          <cell r="AC1668">
            <v>2565</v>
          </cell>
          <cell r="AD1668"/>
          <cell r="AE1668"/>
          <cell r="AF1668"/>
          <cell r="AG1668"/>
          <cell r="AH1668"/>
          <cell r="AI1668"/>
          <cell r="AJ1668"/>
          <cell r="AK1668"/>
          <cell r="AL1668"/>
          <cell r="AM1668"/>
          <cell r="AN1668"/>
          <cell r="AO1668"/>
          <cell r="AP1668"/>
          <cell r="AQ1668"/>
          <cell r="AR1668"/>
          <cell r="AS1668"/>
          <cell r="AT1668"/>
          <cell r="AU1668"/>
          <cell r="AV1668"/>
          <cell r="AW1668"/>
          <cell r="AX1668"/>
          <cell r="AY1668"/>
          <cell r="AZ1668"/>
          <cell r="BA1668"/>
          <cell r="BB1668"/>
          <cell r="BC1668"/>
          <cell r="BD1668"/>
          <cell r="BE1668"/>
          <cell r="BF1668"/>
          <cell r="BG1668"/>
          <cell r="BH1668"/>
          <cell r="BI1668"/>
          <cell r="BJ1668"/>
          <cell r="BK1668"/>
          <cell r="BL1668" t="str">
            <v>นางกาญจน์สุดา พันธ์สมพงษ์</v>
          </cell>
          <cell r="BM1668">
            <v>883263010789</v>
          </cell>
          <cell r="BN1668"/>
          <cell r="BO1668"/>
          <cell r="BP1668"/>
          <cell r="BQ1668"/>
          <cell r="BR1668"/>
          <cell r="BS1668"/>
          <cell r="BT1668"/>
          <cell r="BU1668"/>
          <cell r="BV1668"/>
          <cell r="BW1668"/>
          <cell r="BX1668"/>
          <cell r="BY1668"/>
          <cell r="BZ1668"/>
          <cell r="CA1668"/>
          <cell r="CB1668"/>
          <cell r="CC1668"/>
          <cell r="CD1668"/>
          <cell r="CE1668"/>
          <cell r="CF1668"/>
          <cell r="CG1668"/>
          <cell r="CH1668"/>
          <cell r="CI1668"/>
          <cell r="CJ1668"/>
          <cell r="CK1668"/>
          <cell r="CL1668"/>
          <cell r="CM1668"/>
          <cell r="CN1668"/>
          <cell r="CO1668"/>
        </row>
        <row r="1669">
          <cell r="B1669">
            <v>2513</v>
          </cell>
          <cell r="C1669">
            <v>1664</v>
          </cell>
          <cell r="D1669"/>
          <cell r="E1669"/>
          <cell r="F1669"/>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Q1669"/>
          <cell r="R1669"/>
          <cell r="S1669" t="str">
            <v>แขวงเชียงใหม่</v>
          </cell>
          <cell r="T1669" t="str">
            <v>ผบ 4392</v>
          </cell>
          <cell r="U1669">
            <v>2563</v>
          </cell>
          <cell r="V1669">
            <v>7117</v>
          </cell>
          <cell r="W1669">
            <v>2563</v>
          </cell>
          <cell r="X1669"/>
          <cell r="Y1669"/>
          <cell r="Z1669"/>
          <cell r="AA1669">
            <v>19</v>
          </cell>
          <cell r="AB1669">
            <v>10</v>
          </cell>
          <cell r="AC1669">
            <v>2563</v>
          </cell>
          <cell r="AD1669"/>
          <cell r="AE1669"/>
          <cell r="AF1669"/>
          <cell r="AG1669"/>
          <cell r="AH1669"/>
          <cell r="AI1669"/>
          <cell r="AJ1669"/>
          <cell r="AK1669"/>
          <cell r="AL1669"/>
          <cell r="AM1669"/>
          <cell r="AN1669"/>
          <cell r="AO1669"/>
          <cell r="AP1669"/>
          <cell r="AQ1669"/>
          <cell r="AR1669"/>
          <cell r="AS1669"/>
          <cell r="AT1669"/>
          <cell r="AU1669"/>
          <cell r="AV1669"/>
          <cell r="AW1669"/>
          <cell r="AX1669"/>
          <cell r="AY1669"/>
          <cell r="AZ1669"/>
          <cell r="BA1669"/>
          <cell r="BB1669"/>
          <cell r="BC1669"/>
          <cell r="BD1669"/>
          <cell r="BE1669"/>
          <cell r="BF1669"/>
          <cell r="BG1669"/>
          <cell r="BH1669"/>
          <cell r="BI1669"/>
          <cell r="BJ1669"/>
          <cell r="BK1669"/>
          <cell r="BL1669" t="str">
            <v>นายมานพ ศรีจันทร์แดง</v>
          </cell>
          <cell r="BM1669">
            <v>0</v>
          </cell>
          <cell r="BN1669"/>
          <cell r="BO1669"/>
          <cell r="BP1669"/>
          <cell r="BQ1669"/>
          <cell r="BR1669"/>
          <cell r="BS1669"/>
          <cell r="BT1669"/>
          <cell r="BU1669"/>
          <cell r="BV1669"/>
          <cell r="BW1669"/>
          <cell r="BX1669"/>
          <cell r="BY1669"/>
          <cell r="BZ1669"/>
          <cell r="CA1669"/>
          <cell r="CB1669"/>
          <cell r="CC1669"/>
          <cell r="CD1669"/>
          <cell r="CE1669"/>
          <cell r="CF1669"/>
          <cell r="CG1669"/>
          <cell r="CH1669"/>
          <cell r="CI1669"/>
          <cell r="CJ1669"/>
          <cell r="CK1669"/>
          <cell r="CL1669"/>
          <cell r="CM1669"/>
          <cell r="CN1669"/>
          <cell r="CO1669"/>
        </row>
        <row r="1670">
          <cell r="B1670">
            <v>2514</v>
          </cell>
          <cell r="C1670">
            <v>1665</v>
          </cell>
          <cell r="D1670"/>
          <cell r="E1670"/>
          <cell r="F1670"/>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Q1670"/>
          <cell r="R1670"/>
          <cell r="S1670" t="str">
            <v>จังหวัดฮอด</v>
          </cell>
          <cell r="T1670" t="str">
            <v>ผบE466</v>
          </cell>
          <cell r="U1670">
            <v>2564</v>
          </cell>
          <cell r="V1670" t="str">
            <v>ผบE590</v>
          </cell>
          <cell r="W1670">
            <v>2564</v>
          </cell>
          <cell r="X1670"/>
          <cell r="Y1670"/>
          <cell r="Z1670"/>
          <cell r="AA1670">
            <v>12</v>
          </cell>
          <cell r="AB1670">
            <v>10</v>
          </cell>
          <cell r="AC1670">
            <v>2564</v>
          </cell>
          <cell r="AD1670"/>
          <cell r="AE1670"/>
          <cell r="AF1670"/>
          <cell r="AG1670"/>
          <cell r="AH1670"/>
          <cell r="AI1670"/>
          <cell r="AJ1670"/>
          <cell r="AK1670"/>
          <cell r="AL1670"/>
          <cell r="AM1670"/>
          <cell r="AN1670"/>
          <cell r="AO1670"/>
          <cell r="AP1670"/>
          <cell r="AQ1670"/>
          <cell r="AR1670"/>
          <cell r="AS1670"/>
          <cell r="AT1670"/>
          <cell r="AU1670"/>
          <cell r="AV1670"/>
          <cell r="AW1670"/>
          <cell r="AX1670"/>
          <cell r="AY1670"/>
          <cell r="AZ1670"/>
          <cell r="BA1670"/>
          <cell r="BB1670"/>
          <cell r="BC1670"/>
          <cell r="BD1670"/>
          <cell r="BE1670"/>
          <cell r="BF1670"/>
          <cell r="BG1670"/>
          <cell r="BH1670"/>
          <cell r="BI1670"/>
          <cell r="BJ1670"/>
          <cell r="BK1670"/>
          <cell r="BL1670" t="str">
            <v>นายกฤษดา วณีสอน</v>
          </cell>
          <cell r="BM1670">
            <v>883263011912</v>
          </cell>
          <cell r="BN1670"/>
          <cell r="BO1670"/>
          <cell r="BP1670"/>
          <cell r="BQ1670"/>
          <cell r="BR1670"/>
          <cell r="BS1670"/>
          <cell r="BT1670"/>
          <cell r="BU1670"/>
          <cell r="BV1670"/>
          <cell r="BW1670"/>
          <cell r="BX1670"/>
          <cell r="BY1670"/>
          <cell r="BZ1670"/>
          <cell r="CA1670"/>
          <cell r="CB1670"/>
          <cell r="CC1670"/>
          <cell r="CD1670"/>
          <cell r="CE1670"/>
          <cell r="CF1670"/>
          <cell r="CG1670"/>
          <cell r="CH1670"/>
          <cell r="CI1670"/>
          <cell r="CJ1670"/>
          <cell r="CK1670"/>
          <cell r="CL1670"/>
          <cell r="CM1670"/>
          <cell r="CN1670"/>
          <cell r="CO1670"/>
        </row>
        <row r="1671">
          <cell r="B1671">
            <v>2515</v>
          </cell>
          <cell r="C1671">
            <v>1666</v>
          </cell>
          <cell r="D1671"/>
          <cell r="E1671"/>
          <cell r="F1671"/>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Q1671"/>
          <cell r="R1671"/>
          <cell r="S1671" t="str">
            <v>แขวงเชียงใหม่</v>
          </cell>
          <cell r="T1671" t="str">
            <v>ผบ4393</v>
          </cell>
          <cell r="U1671">
            <v>2563</v>
          </cell>
          <cell r="V1671">
            <v>7116</v>
          </cell>
          <cell r="W1671">
            <v>2563</v>
          </cell>
          <cell r="X1671"/>
          <cell r="Y1671"/>
          <cell r="Z1671"/>
          <cell r="AA1671">
            <v>19</v>
          </cell>
          <cell r="AB1671">
            <v>10</v>
          </cell>
          <cell r="AC1671">
            <v>2563</v>
          </cell>
          <cell r="AD1671"/>
          <cell r="AE1671"/>
          <cell r="AF1671"/>
          <cell r="AG1671"/>
          <cell r="AH1671"/>
          <cell r="AI1671"/>
          <cell r="AJ1671"/>
          <cell r="AK1671"/>
          <cell r="AL1671"/>
          <cell r="AM1671"/>
          <cell r="AN1671"/>
          <cell r="AO1671"/>
          <cell r="AP1671"/>
          <cell r="AQ1671"/>
          <cell r="AR1671"/>
          <cell r="AS1671"/>
          <cell r="AT1671"/>
          <cell r="AU1671"/>
          <cell r="AV1671"/>
          <cell r="AW1671"/>
          <cell r="AX1671"/>
          <cell r="AY1671"/>
          <cell r="AZ1671"/>
          <cell r="BA1671"/>
          <cell r="BB1671"/>
          <cell r="BC1671"/>
          <cell r="BD1671"/>
          <cell r="BE1671"/>
          <cell r="BF1671"/>
          <cell r="BG1671"/>
          <cell r="BH1671"/>
          <cell r="BI1671"/>
          <cell r="BJ1671"/>
          <cell r="BK1671"/>
          <cell r="BL1671" t="str">
            <v>นายผจญ วงค์ไชย</v>
          </cell>
          <cell r="BM1671">
            <v>883263010790</v>
          </cell>
          <cell r="BN1671"/>
          <cell r="BO1671"/>
          <cell r="BP1671"/>
          <cell r="BQ1671"/>
          <cell r="BR1671"/>
          <cell r="BS1671"/>
          <cell r="BT1671"/>
          <cell r="BU1671"/>
          <cell r="BV1671"/>
          <cell r="BW1671"/>
          <cell r="BX1671"/>
          <cell r="BY1671"/>
          <cell r="BZ1671"/>
          <cell r="CA1671"/>
          <cell r="CB1671"/>
          <cell r="CC1671"/>
          <cell r="CD1671"/>
          <cell r="CE1671"/>
          <cell r="CF1671"/>
          <cell r="CG1671"/>
          <cell r="CH1671"/>
          <cell r="CI1671"/>
          <cell r="CJ1671"/>
          <cell r="CK1671"/>
          <cell r="CL1671"/>
          <cell r="CM1671"/>
          <cell r="CN1671"/>
          <cell r="CO1671"/>
        </row>
        <row r="1672">
          <cell r="B1672">
            <v>2516</v>
          </cell>
          <cell r="C1672">
            <v>1667</v>
          </cell>
          <cell r="D1672"/>
          <cell r="E1672"/>
          <cell r="F1672"/>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Q1672"/>
          <cell r="R1672"/>
          <cell r="S1672" t="str">
            <v>แขวงเชียงใหม่</v>
          </cell>
          <cell r="T1672" t="str">
            <v>ผบE1036</v>
          </cell>
          <cell r="U1672">
            <v>2563</v>
          </cell>
          <cell r="V1672">
            <v>1281</v>
          </cell>
          <cell r="W1672">
            <v>2563</v>
          </cell>
          <cell r="X1672"/>
          <cell r="Y1672"/>
          <cell r="Z1672"/>
          <cell r="AA1672">
            <v>28</v>
          </cell>
          <cell r="AB1672">
            <v>9</v>
          </cell>
          <cell r="AC1672">
            <v>2563</v>
          </cell>
          <cell r="AD1672"/>
          <cell r="AE1672"/>
          <cell r="AF1672"/>
          <cell r="AG1672"/>
          <cell r="AH1672"/>
          <cell r="AI1672"/>
          <cell r="AJ1672"/>
          <cell r="AK1672"/>
          <cell r="AL1672"/>
          <cell r="AM1672"/>
          <cell r="AN1672"/>
          <cell r="AO1672"/>
          <cell r="AP1672"/>
          <cell r="AQ1672"/>
          <cell r="AR1672"/>
          <cell r="AS1672"/>
          <cell r="AT1672"/>
          <cell r="AU1672"/>
          <cell r="AV1672"/>
          <cell r="AW1672"/>
          <cell r="AX1672"/>
          <cell r="AY1672"/>
          <cell r="AZ1672"/>
          <cell r="BA1672"/>
          <cell r="BB1672"/>
          <cell r="BC1672"/>
          <cell r="BD1672"/>
          <cell r="BE1672"/>
          <cell r="BF1672"/>
          <cell r="BG1672"/>
          <cell r="BH1672"/>
          <cell r="BI1672"/>
          <cell r="BJ1672"/>
          <cell r="BK1672"/>
          <cell r="BL1672" t="str">
            <v>นายสมบุญ สีเหลือง</v>
          </cell>
          <cell r="BM1672">
            <v>883263010794</v>
          </cell>
          <cell r="BN1672"/>
          <cell r="BO1672"/>
          <cell r="BP1672"/>
          <cell r="BQ1672"/>
          <cell r="BR1672"/>
          <cell r="BS1672"/>
          <cell r="BT1672"/>
          <cell r="BU1672"/>
          <cell r="BV1672"/>
          <cell r="BW1672"/>
          <cell r="BX1672"/>
          <cell r="BY1672"/>
          <cell r="BZ1672"/>
          <cell r="CA1672"/>
          <cell r="CB1672"/>
          <cell r="CC1672"/>
          <cell r="CD1672"/>
          <cell r="CE1672"/>
          <cell r="CF1672"/>
          <cell r="CG1672"/>
          <cell r="CH1672"/>
          <cell r="CI1672"/>
          <cell r="CJ1672"/>
          <cell r="CK1672"/>
          <cell r="CL1672"/>
          <cell r="CM1672"/>
          <cell r="CN1672"/>
          <cell r="CO1672"/>
        </row>
        <row r="1673">
          <cell r="B1673">
            <v>2517</v>
          </cell>
          <cell r="C1673">
            <v>1668</v>
          </cell>
          <cell r="D1673"/>
          <cell r="E1673"/>
          <cell r="F1673"/>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Q1673"/>
          <cell r="R1673"/>
          <cell r="S1673" t="str">
            <v>แขวงเชียงใหม่</v>
          </cell>
          <cell r="T1673" t="str">
            <v>ผบE1026</v>
          </cell>
          <cell r="U1673">
            <v>2563</v>
          </cell>
          <cell r="V1673">
            <v>1280</v>
          </cell>
          <cell r="W1673">
            <v>2563</v>
          </cell>
          <cell r="X1673"/>
          <cell r="Y1673"/>
          <cell r="Z1673"/>
          <cell r="AA1673">
            <v>28</v>
          </cell>
          <cell r="AB1673">
            <v>9</v>
          </cell>
          <cell r="AC1673">
            <v>2563</v>
          </cell>
          <cell r="AD1673"/>
          <cell r="AE1673"/>
          <cell r="AF1673"/>
          <cell r="AG1673"/>
          <cell r="AH1673"/>
          <cell r="AI1673"/>
          <cell r="AJ1673"/>
          <cell r="AK1673"/>
          <cell r="AL1673"/>
          <cell r="AM1673"/>
          <cell r="AN1673"/>
          <cell r="AO1673"/>
          <cell r="AP1673"/>
          <cell r="AQ1673"/>
          <cell r="AR1673"/>
          <cell r="AS1673"/>
          <cell r="AT1673"/>
          <cell r="AU1673"/>
          <cell r="AV1673"/>
          <cell r="AW1673"/>
          <cell r="AX1673"/>
          <cell r="AY1673"/>
          <cell r="AZ1673"/>
          <cell r="BA1673"/>
          <cell r="BB1673"/>
          <cell r="BC1673"/>
          <cell r="BD1673"/>
          <cell r="BE1673"/>
          <cell r="BF1673"/>
          <cell r="BG1673"/>
          <cell r="BH1673"/>
          <cell r="BI1673"/>
          <cell r="BJ1673"/>
          <cell r="BK1673"/>
          <cell r="BL1673" t="str">
            <v>นางจงรักษ์ คำใจ</v>
          </cell>
          <cell r="BM1673">
            <v>883263010791</v>
          </cell>
          <cell r="BN1673"/>
          <cell r="BO1673"/>
          <cell r="BP1673"/>
          <cell r="BQ1673"/>
          <cell r="BR1673"/>
          <cell r="BS1673"/>
          <cell r="BT1673"/>
          <cell r="BU1673"/>
          <cell r="BV1673"/>
          <cell r="BW1673"/>
          <cell r="BX1673"/>
          <cell r="BY1673"/>
          <cell r="BZ1673"/>
          <cell r="CA1673"/>
          <cell r="CB1673"/>
          <cell r="CC1673"/>
          <cell r="CD1673"/>
          <cell r="CE1673"/>
          <cell r="CF1673"/>
          <cell r="CG1673"/>
          <cell r="CH1673"/>
          <cell r="CI1673"/>
          <cell r="CJ1673"/>
          <cell r="CK1673"/>
          <cell r="CL1673"/>
          <cell r="CM1673"/>
          <cell r="CN1673"/>
          <cell r="CO1673"/>
        </row>
        <row r="1674">
          <cell r="B1674">
            <v>2518</v>
          </cell>
          <cell r="C1674">
            <v>1669</v>
          </cell>
          <cell r="D1674"/>
          <cell r="E1674"/>
          <cell r="F1674"/>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Q1674"/>
          <cell r="R1674"/>
          <cell r="S1674" t="str">
            <v>แขวงเชียงใหม่</v>
          </cell>
          <cell r="T1674" t="str">
            <v>ผบ4885</v>
          </cell>
          <cell r="U1674">
            <v>2561</v>
          </cell>
          <cell r="V1674">
            <v>7572</v>
          </cell>
          <cell r="W1674">
            <v>2561</v>
          </cell>
          <cell r="X1674"/>
          <cell r="Y1674"/>
          <cell r="Z1674"/>
          <cell r="AA1674">
            <v>14</v>
          </cell>
          <cell r="AB1674">
            <v>8</v>
          </cell>
          <cell r="AC1674">
            <v>2561</v>
          </cell>
          <cell r="AD1674"/>
          <cell r="AE1674"/>
          <cell r="AF1674"/>
          <cell r="AG1674"/>
          <cell r="AH1674"/>
          <cell r="AI1674"/>
          <cell r="AJ1674"/>
          <cell r="AK1674"/>
          <cell r="AL1674"/>
          <cell r="AM1674"/>
          <cell r="AN1674"/>
          <cell r="AO1674"/>
          <cell r="AP1674"/>
          <cell r="AQ1674"/>
          <cell r="AR1674"/>
          <cell r="AS1674"/>
          <cell r="AT1674"/>
          <cell r="AU1674"/>
          <cell r="AV1674"/>
          <cell r="AW1674"/>
          <cell r="AX1674"/>
          <cell r="AY1674"/>
          <cell r="AZ1674"/>
          <cell r="BA1674"/>
          <cell r="BB1674"/>
          <cell r="BC1674"/>
          <cell r="BD1674"/>
          <cell r="BE1674"/>
          <cell r="BF1674"/>
          <cell r="BG1674"/>
          <cell r="BH1674"/>
          <cell r="BI1674"/>
          <cell r="BJ1674"/>
          <cell r="BK1674"/>
          <cell r="BL1674" t="str">
            <v>นางหมอกคำ มูลคำ</v>
          </cell>
          <cell r="BM1674">
            <v>823761010076</v>
          </cell>
          <cell r="BN1674"/>
          <cell r="BO1674"/>
          <cell r="BP1674"/>
          <cell r="BQ1674"/>
          <cell r="BR1674"/>
          <cell r="BS1674"/>
          <cell r="BT1674"/>
          <cell r="BU1674"/>
          <cell r="BV1674"/>
          <cell r="BW1674"/>
          <cell r="BX1674"/>
          <cell r="BY1674"/>
          <cell r="BZ1674"/>
          <cell r="CA1674"/>
          <cell r="CB1674"/>
          <cell r="CC1674"/>
          <cell r="CD1674"/>
          <cell r="CE1674"/>
          <cell r="CF1674"/>
          <cell r="CG1674"/>
          <cell r="CH1674"/>
          <cell r="CI1674"/>
          <cell r="CJ1674"/>
          <cell r="CK1674"/>
          <cell r="CL1674"/>
          <cell r="CM1674"/>
          <cell r="CN1674"/>
          <cell r="CO1674"/>
        </row>
        <row r="1675">
          <cell r="B1675">
            <v>2519</v>
          </cell>
          <cell r="C1675">
            <v>1670</v>
          </cell>
          <cell r="D1675"/>
          <cell r="E1675"/>
          <cell r="F1675"/>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Q1675"/>
          <cell r="R1675"/>
          <cell r="S1675" t="str">
            <v>แขวงเชียงใหม่</v>
          </cell>
          <cell r="T1675" t="str">
            <v>ผบ.6714</v>
          </cell>
          <cell r="U1675">
            <v>2561</v>
          </cell>
          <cell r="V1675" t="str">
            <v>ผบ.8020</v>
          </cell>
          <cell r="W1675">
            <v>2561</v>
          </cell>
          <cell r="X1675"/>
          <cell r="Y1675"/>
          <cell r="Z1675"/>
          <cell r="AA1675">
            <v>21</v>
          </cell>
          <cell r="AB1675">
            <v>8</v>
          </cell>
          <cell r="AC1675">
            <v>61</v>
          </cell>
          <cell r="AD1675"/>
          <cell r="AE1675"/>
          <cell r="AF1675"/>
          <cell r="AG1675"/>
          <cell r="AH1675"/>
          <cell r="AI1675"/>
          <cell r="AJ1675"/>
          <cell r="AK1675"/>
          <cell r="AL1675"/>
          <cell r="AM1675"/>
          <cell r="AN1675"/>
          <cell r="AO1675"/>
          <cell r="AP1675"/>
          <cell r="AQ1675"/>
          <cell r="AR1675"/>
          <cell r="AS1675"/>
          <cell r="AT1675"/>
          <cell r="AU1675"/>
          <cell r="AV1675"/>
          <cell r="AW1675"/>
          <cell r="AX1675"/>
          <cell r="AY1675"/>
          <cell r="AZ1675"/>
          <cell r="BA1675"/>
          <cell r="BB1675"/>
          <cell r="BC1675"/>
          <cell r="BD1675"/>
          <cell r="BE1675"/>
          <cell r="BF1675"/>
          <cell r="BG1675"/>
          <cell r="BH1675"/>
          <cell r="BI1675"/>
          <cell r="BJ1675"/>
          <cell r="BK1675"/>
          <cell r="BL1675" t="str">
            <v>นางธัญนันท์ แก้วกาวิล</v>
          </cell>
          <cell r="BM1675">
            <v>823761010183</v>
          </cell>
          <cell r="BN1675"/>
          <cell r="BO1675"/>
          <cell r="BP1675"/>
          <cell r="BQ1675"/>
          <cell r="BR1675"/>
          <cell r="BS1675"/>
          <cell r="BT1675"/>
          <cell r="BU1675"/>
          <cell r="BV1675"/>
          <cell r="BW1675"/>
          <cell r="BX1675"/>
          <cell r="BY1675"/>
          <cell r="BZ1675"/>
          <cell r="CA1675"/>
          <cell r="CB1675"/>
          <cell r="CC1675"/>
          <cell r="CD1675"/>
          <cell r="CE1675"/>
          <cell r="CF1675"/>
          <cell r="CG1675"/>
          <cell r="CH1675"/>
          <cell r="CI1675"/>
          <cell r="CJ1675"/>
          <cell r="CK1675"/>
          <cell r="CL1675"/>
          <cell r="CM1675"/>
          <cell r="CN1675"/>
          <cell r="CO1675"/>
        </row>
        <row r="1676">
          <cell r="B1676">
            <v>2520</v>
          </cell>
          <cell r="C1676">
            <v>1671</v>
          </cell>
          <cell r="D1676"/>
          <cell r="E1676"/>
          <cell r="F1676"/>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Q1676"/>
          <cell r="R1676"/>
          <cell r="S1676" t="str">
            <v>แขวงเชียงใหม่</v>
          </cell>
          <cell r="T1676" t="str">
            <v>ผบ5295</v>
          </cell>
          <cell r="U1676">
            <v>2563</v>
          </cell>
          <cell r="V1676" t="str">
            <v>ผบ8016</v>
          </cell>
          <cell r="W1676">
            <v>2563</v>
          </cell>
          <cell r="X1676">
            <v>16</v>
          </cell>
          <cell r="Y1676">
            <v>11</v>
          </cell>
          <cell r="Z1676">
            <v>63</v>
          </cell>
          <cell r="AA1676"/>
          <cell r="AB1676"/>
          <cell r="AC1676"/>
          <cell r="AD1676"/>
          <cell r="AE1676"/>
          <cell r="AF1676"/>
          <cell r="AG1676"/>
          <cell r="AH1676"/>
          <cell r="AI1676"/>
          <cell r="AJ1676"/>
          <cell r="AK1676"/>
          <cell r="AL1676"/>
          <cell r="AM1676"/>
          <cell r="AN1676"/>
          <cell r="AO1676"/>
          <cell r="AP1676"/>
          <cell r="AQ1676"/>
          <cell r="AR1676"/>
          <cell r="AS1676"/>
          <cell r="AT1676"/>
          <cell r="AU1676"/>
          <cell r="AV1676"/>
          <cell r="AW1676"/>
          <cell r="AX1676"/>
          <cell r="AY1676"/>
          <cell r="AZ1676"/>
          <cell r="BA1676"/>
          <cell r="BB1676"/>
          <cell r="BC1676"/>
          <cell r="BD1676"/>
          <cell r="BE1676"/>
          <cell r="BF1676"/>
          <cell r="BG1676"/>
          <cell r="BH1676"/>
          <cell r="BI1676"/>
          <cell r="BJ1676"/>
          <cell r="BK1676"/>
          <cell r="BL1676" t="str">
            <v>นางสาวน้ำฝน ช่างกลกิจ</v>
          </cell>
          <cell r="BM1676">
            <v>883263011417</v>
          </cell>
          <cell r="BN1676"/>
          <cell r="BO1676"/>
          <cell r="BP1676"/>
          <cell r="BQ1676"/>
          <cell r="BR1676"/>
          <cell r="BS1676"/>
          <cell r="BT1676"/>
          <cell r="BU1676"/>
          <cell r="BV1676"/>
          <cell r="BW1676"/>
          <cell r="BX1676"/>
          <cell r="BY1676"/>
          <cell r="BZ1676"/>
          <cell r="CA1676"/>
          <cell r="CB1676"/>
          <cell r="CC1676"/>
          <cell r="CD1676"/>
          <cell r="CE1676"/>
          <cell r="CF1676"/>
          <cell r="CG1676"/>
          <cell r="CH1676"/>
          <cell r="CI1676"/>
          <cell r="CJ1676"/>
          <cell r="CK1676"/>
          <cell r="CL1676"/>
          <cell r="CM1676"/>
          <cell r="CN1676"/>
          <cell r="CO1676"/>
        </row>
        <row r="1677">
          <cell r="B1677">
            <v>2521</v>
          </cell>
          <cell r="C1677">
            <v>1672</v>
          </cell>
          <cell r="D1677"/>
          <cell r="E1677"/>
          <cell r="F1677"/>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Q1677"/>
          <cell r="R1677"/>
          <cell r="S1677" t="str">
            <v>จังหวัดลำพูน</v>
          </cell>
          <cell r="T1677" t="str">
            <v>ผบ.1989</v>
          </cell>
          <cell r="U1677">
            <v>2563</v>
          </cell>
          <cell r="V1677" t="str">
            <v>ผบ2711</v>
          </cell>
          <cell r="W1677">
            <v>2563</v>
          </cell>
          <cell r="X1677">
            <v>27</v>
          </cell>
          <cell r="Y1677">
            <v>10</v>
          </cell>
          <cell r="Z1677">
            <v>63</v>
          </cell>
          <cell r="AA1677"/>
          <cell r="AB1677"/>
          <cell r="AC1677"/>
          <cell r="AD1677"/>
          <cell r="AE1677"/>
          <cell r="AF1677"/>
          <cell r="AG1677"/>
          <cell r="AH1677"/>
          <cell r="AI1677"/>
          <cell r="AJ1677"/>
          <cell r="AK1677"/>
          <cell r="AL1677"/>
          <cell r="AM1677"/>
          <cell r="AN1677"/>
          <cell r="AO1677"/>
          <cell r="AP1677"/>
          <cell r="AQ1677"/>
          <cell r="AR1677"/>
          <cell r="AS1677"/>
          <cell r="AT1677"/>
          <cell r="AU1677"/>
          <cell r="AV1677"/>
          <cell r="AW1677"/>
          <cell r="AX1677"/>
          <cell r="AY1677"/>
          <cell r="AZ1677"/>
          <cell r="BA1677"/>
          <cell r="BB1677"/>
          <cell r="BC1677"/>
          <cell r="BD1677"/>
          <cell r="BE1677"/>
          <cell r="BF1677"/>
          <cell r="BG1677"/>
          <cell r="BH1677"/>
          <cell r="BI1677"/>
          <cell r="BJ1677"/>
          <cell r="BK1677"/>
          <cell r="BL1677" t="str">
            <v>นางวันเพ็ญ แก้วคำ</v>
          </cell>
          <cell r="BM1677">
            <v>883263011415</v>
          </cell>
          <cell r="BN1677"/>
          <cell r="BO1677"/>
          <cell r="BP1677"/>
          <cell r="BQ1677"/>
          <cell r="BR1677"/>
          <cell r="BS1677"/>
          <cell r="BT1677"/>
          <cell r="BU1677"/>
          <cell r="BV1677"/>
          <cell r="BW1677"/>
          <cell r="BX1677"/>
          <cell r="BY1677"/>
          <cell r="BZ1677"/>
          <cell r="CA1677"/>
          <cell r="CB1677"/>
          <cell r="CC1677"/>
          <cell r="CD1677"/>
          <cell r="CE1677"/>
          <cell r="CF1677"/>
          <cell r="CG1677"/>
          <cell r="CH1677"/>
          <cell r="CI1677"/>
          <cell r="CJ1677"/>
          <cell r="CK1677"/>
          <cell r="CL1677"/>
          <cell r="CM1677"/>
          <cell r="CN1677"/>
          <cell r="CO1677"/>
        </row>
        <row r="1678">
          <cell r="B1678">
            <v>2522</v>
          </cell>
          <cell r="C1678">
            <v>1673</v>
          </cell>
          <cell r="D1678"/>
          <cell r="E1678"/>
          <cell r="F1678"/>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Q1678"/>
          <cell r="R1678"/>
          <cell r="S1678" t="str">
            <v>แขวงเชียงใหม่</v>
          </cell>
          <cell r="T1678" t="str">
            <v>ผบE756</v>
          </cell>
          <cell r="U1678">
            <v>2563</v>
          </cell>
          <cell r="V1678" t="str">
            <v>E955</v>
          </cell>
          <cell r="W1678">
            <v>2563</v>
          </cell>
          <cell r="X1678"/>
          <cell r="Y1678"/>
          <cell r="Z1678"/>
          <cell r="AA1678">
            <v>14</v>
          </cell>
          <cell r="AB1678">
            <v>9</v>
          </cell>
          <cell r="AC1678">
            <v>63</v>
          </cell>
          <cell r="AD1678"/>
          <cell r="AE1678"/>
          <cell r="AF1678"/>
          <cell r="AG1678"/>
          <cell r="AH1678"/>
          <cell r="AI1678"/>
          <cell r="AJ1678"/>
          <cell r="AK1678"/>
          <cell r="AL1678"/>
          <cell r="AM1678"/>
          <cell r="AN1678"/>
          <cell r="AO1678"/>
          <cell r="AP1678"/>
          <cell r="AQ1678"/>
          <cell r="AR1678"/>
          <cell r="AS1678"/>
          <cell r="AT1678"/>
          <cell r="AU1678"/>
          <cell r="AV1678"/>
          <cell r="AW1678"/>
          <cell r="AX1678"/>
          <cell r="AY1678"/>
          <cell r="AZ1678"/>
          <cell r="BA1678"/>
          <cell r="BB1678"/>
          <cell r="BC1678"/>
          <cell r="BD1678"/>
          <cell r="BE1678"/>
          <cell r="BF1678"/>
          <cell r="BG1678"/>
          <cell r="BH1678"/>
          <cell r="BI1678"/>
          <cell r="BJ1678"/>
          <cell r="BK1678"/>
          <cell r="BL1678" t="str">
            <v>นายชัยพร เทียนอ้าย</v>
          </cell>
          <cell r="BM1678">
            <v>883263010779</v>
          </cell>
          <cell r="BN1678"/>
          <cell r="BO1678"/>
          <cell r="BP1678"/>
          <cell r="BQ1678"/>
          <cell r="BR1678"/>
          <cell r="BS1678"/>
          <cell r="BT1678"/>
          <cell r="BU1678"/>
          <cell r="BV1678"/>
          <cell r="BW1678"/>
          <cell r="BX1678"/>
          <cell r="BY1678"/>
          <cell r="BZ1678"/>
          <cell r="CA1678"/>
          <cell r="CB1678"/>
          <cell r="CC1678"/>
          <cell r="CD1678"/>
          <cell r="CE1678"/>
          <cell r="CF1678"/>
          <cell r="CG1678"/>
          <cell r="CH1678"/>
          <cell r="CI1678"/>
          <cell r="CJ1678"/>
          <cell r="CK1678"/>
          <cell r="CL1678"/>
          <cell r="CM1678"/>
          <cell r="CN1678"/>
          <cell r="CO1678"/>
        </row>
        <row r="1679">
          <cell r="B1679">
            <v>2523</v>
          </cell>
          <cell r="C1679">
            <v>1674</v>
          </cell>
          <cell r="D1679"/>
          <cell r="E1679"/>
          <cell r="F1679"/>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Q1679"/>
          <cell r="R1679"/>
          <cell r="S1679" t="str">
            <v>แขวงเชียงใหม่</v>
          </cell>
          <cell r="T1679" t="str">
            <v>ผบE762</v>
          </cell>
          <cell r="U1679">
            <v>2563</v>
          </cell>
          <cell r="V1679" t="str">
            <v>E972</v>
          </cell>
          <cell r="W1679">
            <v>2563</v>
          </cell>
          <cell r="X1679"/>
          <cell r="Y1679"/>
          <cell r="Z1679"/>
          <cell r="AA1679">
            <v>14</v>
          </cell>
          <cell r="AB1679">
            <v>9</v>
          </cell>
          <cell r="AC1679">
            <v>63</v>
          </cell>
          <cell r="AD1679"/>
          <cell r="AE1679"/>
          <cell r="AF1679"/>
          <cell r="AG1679"/>
          <cell r="AH1679"/>
          <cell r="AI1679"/>
          <cell r="AJ1679"/>
          <cell r="AK1679"/>
          <cell r="AL1679"/>
          <cell r="AM1679"/>
          <cell r="AN1679"/>
          <cell r="AO1679"/>
          <cell r="AP1679"/>
          <cell r="AQ1679"/>
          <cell r="AR1679"/>
          <cell r="AS1679"/>
          <cell r="AT1679"/>
          <cell r="AU1679"/>
          <cell r="AV1679"/>
          <cell r="AW1679"/>
          <cell r="AX1679"/>
          <cell r="AY1679"/>
          <cell r="AZ1679"/>
          <cell r="BA1679"/>
          <cell r="BB1679"/>
          <cell r="BC1679"/>
          <cell r="BD1679"/>
          <cell r="BE1679"/>
          <cell r="BF1679"/>
          <cell r="BG1679"/>
          <cell r="BH1679"/>
          <cell r="BI1679"/>
          <cell r="BJ1679"/>
          <cell r="BK1679"/>
          <cell r="BL1679" t="str">
            <v>นายประกิต แก้วดวง</v>
          </cell>
          <cell r="BM1679">
            <v>883263010072</v>
          </cell>
          <cell r="BN1679"/>
          <cell r="BO1679"/>
          <cell r="BP1679"/>
          <cell r="BQ1679"/>
          <cell r="BR1679"/>
          <cell r="BS1679"/>
          <cell r="BT1679"/>
          <cell r="BU1679"/>
          <cell r="BV1679"/>
          <cell r="BW1679"/>
          <cell r="BX1679"/>
          <cell r="BY1679"/>
          <cell r="BZ1679"/>
          <cell r="CA1679"/>
          <cell r="CB1679"/>
          <cell r="CC1679"/>
          <cell r="CD1679"/>
          <cell r="CE1679"/>
          <cell r="CF1679"/>
          <cell r="CG1679"/>
          <cell r="CH1679"/>
          <cell r="CI1679"/>
          <cell r="CJ1679"/>
          <cell r="CK1679"/>
          <cell r="CL1679"/>
          <cell r="CM1679"/>
          <cell r="CN1679"/>
          <cell r="CO1679"/>
        </row>
        <row r="1680">
          <cell r="B1680">
            <v>2524</v>
          </cell>
          <cell r="C1680">
            <v>1675</v>
          </cell>
          <cell r="D1680"/>
          <cell r="E1680"/>
          <cell r="F1680"/>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Q1680"/>
          <cell r="R1680"/>
          <cell r="S1680" t="str">
            <v>แขวงเชียงใหม่</v>
          </cell>
          <cell r="T1680" t="str">
            <v>ผบE757</v>
          </cell>
          <cell r="U1680">
            <v>2563</v>
          </cell>
          <cell r="V1680" t="str">
            <v>E956</v>
          </cell>
          <cell r="W1680">
            <v>2563</v>
          </cell>
          <cell r="X1680"/>
          <cell r="Y1680"/>
          <cell r="Z1680"/>
          <cell r="AA1680">
            <v>14</v>
          </cell>
          <cell r="AB1680">
            <v>9</v>
          </cell>
          <cell r="AC1680">
            <v>63</v>
          </cell>
          <cell r="AD1680"/>
          <cell r="AE1680"/>
          <cell r="AF1680"/>
          <cell r="AG1680"/>
          <cell r="AH1680"/>
          <cell r="AI1680"/>
          <cell r="AJ1680"/>
          <cell r="AK1680"/>
          <cell r="AL1680"/>
          <cell r="AM1680"/>
          <cell r="AN1680"/>
          <cell r="AO1680"/>
          <cell r="AP1680"/>
          <cell r="AQ1680"/>
          <cell r="AR1680"/>
          <cell r="AS1680"/>
          <cell r="AT1680"/>
          <cell r="AU1680"/>
          <cell r="AV1680"/>
          <cell r="AW1680"/>
          <cell r="AX1680"/>
          <cell r="AY1680"/>
          <cell r="AZ1680"/>
          <cell r="BA1680"/>
          <cell r="BB1680"/>
          <cell r="BC1680"/>
          <cell r="BD1680"/>
          <cell r="BE1680"/>
          <cell r="BF1680"/>
          <cell r="BG1680"/>
          <cell r="BH1680"/>
          <cell r="BI1680"/>
          <cell r="BJ1680"/>
          <cell r="BK1680"/>
          <cell r="BL1680" t="str">
            <v>นายทวีพร ปินตาวัน</v>
          </cell>
          <cell r="BM1680">
            <v>883263010069</v>
          </cell>
          <cell r="BN1680"/>
          <cell r="BO1680"/>
          <cell r="BP1680"/>
          <cell r="BQ1680"/>
          <cell r="BR1680"/>
          <cell r="BS1680"/>
          <cell r="BT1680"/>
          <cell r="BU1680"/>
          <cell r="BV1680"/>
          <cell r="BW1680"/>
          <cell r="BX1680"/>
          <cell r="BY1680"/>
          <cell r="BZ1680"/>
          <cell r="CA1680"/>
          <cell r="CB1680"/>
          <cell r="CC1680"/>
          <cell r="CD1680"/>
          <cell r="CE1680"/>
          <cell r="CF1680"/>
          <cell r="CG1680"/>
          <cell r="CH1680"/>
          <cell r="CI1680"/>
          <cell r="CJ1680"/>
          <cell r="CK1680"/>
          <cell r="CL1680"/>
          <cell r="CM1680"/>
          <cell r="CN1680"/>
          <cell r="CO1680"/>
        </row>
        <row r="1681">
          <cell r="B1681">
            <v>2525</v>
          </cell>
          <cell r="C1681">
            <v>1676</v>
          </cell>
          <cell r="D1681"/>
          <cell r="E1681"/>
          <cell r="F1681"/>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Q1681"/>
          <cell r="R1681"/>
          <cell r="S1681" t="str">
            <v>จังหวัดลำพูน</v>
          </cell>
          <cell r="T1681" t="str">
            <v>ผบ2428</v>
          </cell>
          <cell r="U1681">
            <v>2563</v>
          </cell>
          <cell r="V1681" t="str">
            <v>ผบ.43</v>
          </cell>
          <cell r="W1681">
            <v>2564</v>
          </cell>
          <cell r="X1681"/>
          <cell r="Y1681"/>
          <cell r="Z1681"/>
          <cell r="AA1681">
            <v>9</v>
          </cell>
          <cell r="AB1681">
            <v>3</v>
          </cell>
          <cell r="AC1681">
            <v>64</v>
          </cell>
          <cell r="AD1681"/>
          <cell r="AE1681"/>
          <cell r="AF1681"/>
          <cell r="AG1681"/>
          <cell r="AH1681"/>
          <cell r="AI1681"/>
          <cell r="AJ1681"/>
          <cell r="AK1681"/>
          <cell r="AL1681"/>
          <cell r="AM1681"/>
          <cell r="AN1681"/>
          <cell r="AO1681"/>
          <cell r="AP1681"/>
          <cell r="AQ1681"/>
          <cell r="AR1681"/>
          <cell r="AS1681"/>
          <cell r="AT1681"/>
          <cell r="AU1681"/>
          <cell r="AV1681"/>
          <cell r="AW1681"/>
          <cell r="AX1681"/>
          <cell r="AY1681"/>
          <cell r="AZ1681"/>
          <cell r="BA1681"/>
          <cell r="BB1681"/>
          <cell r="BC1681"/>
          <cell r="BD1681"/>
          <cell r="BE1681"/>
          <cell r="BF1681"/>
          <cell r="BG1681"/>
          <cell r="BH1681"/>
          <cell r="BI1681"/>
          <cell r="BJ1681"/>
          <cell r="BK1681"/>
          <cell r="BL1681" t="str">
            <v>นายสมบุญ อุ่นคำ</v>
          </cell>
          <cell r="BM1681">
            <v>883263010051</v>
          </cell>
          <cell r="BN1681"/>
          <cell r="BO1681"/>
          <cell r="BP1681"/>
          <cell r="BQ1681"/>
          <cell r="BR1681"/>
          <cell r="BS1681"/>
          <cell r="BT1681"/>
          <cell r="BU1681"/>
          <cell r="BV1681"/>
          <cell r="BW1681"/>
          <cell r="BX1681"/>
          <cell r="BY1681"/>
          <cell r="BZ1681"/>
          <cell r="CA1681"/>
          <cell r="CB1681"/>
          <cell r="CC1681"/>
          <cell r="CD1681"/>
          <cell r="CE1681"/>
          <cell r="CF1681"/>
          <cell r="CG1681"/>
          <cell r="CH1681"/>
          <cell r="CI1681"/>
          <cell r="CJ1681"/>
          <cell r="CK1681"/>
          <cell r="CL1681"/>
          <cell r="CM1681"/>
          <cell r="CN1681"/>
          <cell r="CO1681"/>
        </row>
        <row r="1682">
          <cell r="B1682">
            <v>2526</v>
          </cell>
          <cell r="C1682">
            <v>1677</v>
          </cell>
          <cell r="D1682"/>
          <cell r="E1682"/>
          <cell r="F1682"/>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Q1682"/>
          <cell r="R1682"/>
          <cell r="S1682" t="str">
            <v>แขวงเชียงใหม่</v>
          </cell>
          <cell r="T1682" t="str">
            <v>ผบE1572</v>
          </cell>
          <cell r="U1682">
            <v>2565</v>
          </cell>
          <cell r="V1682" t="str">
            <v>ผบE2607</v>
          </cell>
          <cell r="W1682">
            <v>2565</v>
          </cell>
          <cell r="X1682">
            <v>11</v>
          </cell>
          <cell r="Y1682">
            <v>5</v>
          </cell>
          <cell r="Z1682">
            <v>2565</v>
          </cell>
          <cell r="AA1682"/>
          <cell r="AB1682"/>
          <cell r="AC1682"/>
          <cell r="AD1682"/>
          <cell r="AE1682"/>
          <cell r="AF1682"/>
          <cell r="AG1682"/>
          <cell r="AH1682"/>
          <cell r="AI1682"/>
          <cell r="AJ1682"/>
          <cell r="AK1682"/>
          <cell r="AL1682"/>
          <cell r="AM1682"/>
          <cell r="AN1682"/>
          <cell r="AO1682"/>
          <cell r="AP1682"/>
          <cell r="AQ1682"/>
          <cell r="AR1682"/>
          <cell r="AS1682"/>
          <cell r="AT1682"/>
          <cell r="AU1682"/>
          <cell r="AV1682"/>
          <cell r="AW1682"/>
          <cell r="AX1682"/>
          <cell r="AY1682"/>
          <cell r="AZ1682"/>
          <cell r="BA1682"/>
          <cell r="BB1682"/>
          <cell r="BC1682"/>
          <cell r="BD1682"/>
          <cell r="BE1682"/>
          <cell r="BF1682"/>
          <cell r="BG1682"/>
          <cell r="BH1682"/>
          <cell r="BI1682"/>
          <cell r="BJ1682"/>
          <cell r="BK1682"/>
          <cell r="BL1682" t="str">
            <v>นางสาวรัตนา วณีสอน</v>
          </cell>
          <cell r="BM1682">
            <v>883263010086</v>
          </cell>
          <cell r="BN1682"/>
          <cell r="BO1682"/>
          <cell r="BP1682"/>
          <cell r="BQ1682"/>
          <cell r="BR1682"/>
          <cell r="BS1682"/>
          <cell r="BT1682"/>
          <cell r="BU1682"/>
          <cell r="BV1682"/>
          <cell r="BW1682"/>
          <cell r="BX1682"/>
          <cell r="BY1682"/>
          <cell r="BZ1682"/>
          <cell r="CA1682"/>
          <cell r="CB1682"/>
          <cell r="CC1682"/>
          <cell r="CD1682"/>
          <cell r="CE1682"/>
          <cell r="CF1682"/>
          <cell r="CG1682"/>
          <cell r="CH1682"/>
          <cell r="CI1682"/>
          <cell r="CJ1682"/>
          <cell r="CK1682"/>
          <cell r="CL1682"/>
          <cell r="CM1682"/>
          <cell r="CN1682"/>
          <cell r="CO1682"/>
        </row>
        <row r="1683">
          <cell r="B1683">
            <v>2527</v>
          </cell>
          <cell r="C1683">
            <v>1678</v>
          </cell>
          <cell r="D1683"/>
          <cell r="E1683"/>
          <cell r="F1683"/>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Q1683"/>
          <cell r="R1683"/>
          <cell r="S1683"/>
          <cell r="T1683"/>
          <cell r="U1683"/>
          <cell r="V1683"/>
          <cell r="W1683"/>
          <cell r="X1683"/>
          <cell r="Y1683"/>
          <cell r="Z1683"/>
          <cell r="AA1683"/>
          <cell r="AB1683"/>
          <cell r="AC1683"/>
          <cell r="AD1683"/>
          <cell r="AE1683"/>
          <cell r="AF1683"/>
          <cell r="AG1683"/>
          <cell r="AH1683"/>
          <cell r="AI1683"/>
          <cell r="AJ1683"/>
          <cell r="AK1683"/>
          <cell r="AL1683"/>
          <cell r="AM1683"/>
          <cell r="AN1683"/>
          <cell r="AO1683"/>
          <cell r="AP1683"/>
          <cell r="AQ1683"/>
          <cell r="AR1683"/>
          <cell r="AS1683"/>
          <cell r="AT1683"/>
          <cell r="AU1683"/>
          <cell r="AV1683"/>
          <cell r="AW1683"/>
          <cell r="AX1683"/>
          <cell r="AY1683"/>
          <cell r="AZ1683"/>
          <cell r="BA1683"/>
          <cell r="BB1683"/>
          <cell r="BC1683"/>
          <cell r="BD1683"/>
          <cell r="BE1683"/>
          <cell r="BF1683"/>
          <cell r="BG1683"/>
          <cell r="BH1683"/>
          <cell r="BI1683"/>
          <cell r="BJ1683"/>
          <cell r="BK1683"/>
          <cell r="BL1683" t="str">
            <v>นางสาวอำไพ จันทรา</v>
          </cell>
          <cell r="BM1683">
            <v>0</v>
          </cell>
          <cell r="BN1683"/>
          <cell r="BO1683"/>
          <cell r="BP1683"/>
          <cell r="BQ1683"/>
          <cell r="BR1683"/>
          <cell r="BS1683"/>
          <cell r="BT1683"/>
          <cell r="BU1683"/>
          <cell r="BV1683"/>
          <cell r="BW1683"/>
          <cell r="BX1683"/>
          <cell r="BY1683"/>
          <cell r="BZ1683"/>
          <cell r="CA1683"/>
          <cell r="CB1683"/>
          <cell r="CC1683"/>
          <cell r="CD1683"/>
          <cell r="CE1683"/>
          <cell r="CF1683"/>
          <cell r="CG1683"/>
          <cell r="CH1683"/>
          <cell r="CI1683"/>
          <cell r="CJ1683"/>
          <cell r="CK1683"/>
          <cell r="CL1683"/>
          <cell r="CM1683"/>
          <cell r="CN1683"/>
          <cell r="CO1683"/>
        </row>
        <row r="1684">
          <cell r="B1684">
            <v>2528</v>
          </cell>
          <cell r="C1684">
            <v>1679</v>
          </cell>
          <cell r="D1684"/>
          <cell r="E1684"/>
          <cell r="F1684"/>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Q1684"/>
          <cell r="R1684"/>
          <cell r="S1684" t="str">
            <v>แขวงเชียงใหม่</v>
          </cell>
          <cell r="T1684" t="str">
            <v>ผบ6971</v>
          </cell>
          <cell r="U1684">
            <v>2559</v>
          </cell>
          <cell r="V1684">
            <v>5374</v>
          </cell>
          <cell r="W1684">
            <v>2559</v>
          </cell>
          <cell r="X1684"/>
          <cell r="Y1684"/>
          <cell r="Z1684"/>
          <cell r="AA1684">
            <v>2</v>
          </cell>
          <cell r="AB1684">
            <v>8</v>
          </cell>
          <cell r="AC1684">
            <v>2559</v>
          </cell>
          <cell r="AD1684"/>
          <cell r="AE1684"/>
          <cell r="AF1684"/>
          <cell r="AG1684"/>
          <cell r="AH1684"/>
          <cell r="AI1684"/>
          <cell r="AJ1684"/>
          <cell r="AK1684"/>
          <cell r="AL1684"/>
          <cell r="AM1684"/>
          <cell r="AN1684"/>
          <cell r="AO1684"/>
          <cell r="AP1684"/>
          <cell r="AQ1684"/>
          <cell r="AR1684"/>
          <cell r="AS1684"/>
          <cell r="AT1684"/>
          <cell r="AU1684"/>
          <cell r="AV1684"/>
          <cell r="AW1684"/>
          <cell r="AX1684"/>
          <cell r="AY1684"/>
          <cell r="AZ1684"/>
          <cell r="BA1684"/>
          <cell r="BB1684"/>
          <cell r="BC1684"/>
          <cell r="BD1684"/>
          <cell r="BE1684"/>
          <cell r="BF1684"/>
          <cell r="BG1684"/>
          <cell r="BH1684"/>
          <cell r="BI1684"/>
          <cell r="BJ1684"/>
          <cell r="BK1684"/>
          <cell r="BL1684" t="str">
            <v>นายนราห์ ชมภูยอด</v>
          </cell>
          <cell r="BM1684">
            <v>823758010658</v>
          </cell>
          <cell r="BN1684"/>
          <cell r="BO1684"/>
          <cell r="BP1684"/>
          <cell r="BQ1684"/>
          <cell r="BR1684"/>
          <cell r="BS1684"/>
          <cell r="BT1684"/>
          <cell r="BU1684"/>
          <cell r="BV1684"/>
          <cell r="BW1684"/>
          <cell r="BX1684"/>
          <cell r="BY1684"/>
          <cell r="BZ1684"/>
          <cell r="CA1684"/>
          <cell r="CB1684"/>
          <cell r="CC1684"/>
          <cell r="CD1684"/>
          <cell r="CE1684"/>
          <cell r="CF1684"/>
          <cell r="CG1684"/>
          <cell r="CH1684"/>
          <cell r="CI1684"/>
          <cell r="CJ1684"/>
          <cell r="CK1684"/>
          <cell r="CL1684"/>
          <cell r="CM1684"/>
          <cell r="CN1684"/>
          <cell r="CO1684"/>
        </row>
        <row r="1685">
          <cell r="B1685">
            <v>2529</v>
          </cell>
          <cell r="C1685">
            <v>1680</v>
          </cell>
          <cell r="D1685"/>
          <cell r="E1685"/>
          <cell r="F1685"/>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Q1685"/>
          <cell r="R1685"/>
          <cell r="S1685" t="str">
            <v>จังหวัดเชียงคำ</v>
          </cell>
          <cell r="T1685" t="str">
            <v>ผบE252</v>
          </cell>
          <cell r="U1685">
            <v>2563</v>
          </cell>
          <cell r="V1685" t="str">
            <v>ผบE129</v>
          </cell>
          <cell r="W1685">
            <v>2563</v>
          </cell>
          <cell r="X1685"/>
          <cell r="Y1685"/>
          <cell r="Z1685"/>
          <cell r="AA1685">
            <v>8</v>
          </cell>
          <cell r="AB1685">
            <v>9</v>
          </cell>
          <cell r="AC1685">
            <v>2563</v>
          </cell>
          <cell r="AD1685"/>
          <cell r="AE1685"/>
          <cell r="AF1685"/>
          <cell r="AG1685"/>
          <cell r="AH1685"/>
          <cell r="AI1685"/>
          <cell r="AJ1685"/>
          <cell r="AK1685"/>
          <cell r="AL1685"/>
          <cell r="AM1685"/>
          <cell r="AN1685"/>
          <cell r="AO1685"/>
          <cell r="AP1685"/>
          <cell r="AQ1685"/>
          <cell r="AR1685"/>
          <cell r="AS1685"/>
          <cell r="AT1685"/>
          <cell r="AU1685"/>
          <cell r="AV1685"/>
          <cell r="AW1685"/>
          <cell r="AX1685"/>
          <cell r="AY1685"/>
          <cell r="AZ1685"/>
          <cell r="BA1685"/>
          <cell r="BB1685"/>
          <cell r="BC1685"/>
          <cell r="BD1685"/>
          <cell r="BE1685"/>
          <cell r="BF1685"/>
          <cell r="BG1685"/>
          <cell r="BH1685"/>
          <cell r="BI1685"/>
          <cell r="BJ1685"/>
          <cell r="BK1685"/>
          <cell r="BL1685" t="str">
            <v>นางปวีณา กาติ๊บ</v>
          </cell>
          <cell r="BM1685">
            <v>883262011768</v>
          </cell>
          <cell r="BN1685"/>
          <cell r="BO1685"/>
          <cell r="BP1685"/>
          <cell r="BQ1685"/>
          <cell r="BR1685"/>
          <cell r="BS1685"/>
          <cell r="BT1685"/>
          <cell r="BU1685"/>
          <cell r="BV1685"/>
          <cell r="BW1685"/>
          <cell r="BX1685"/>
          <cell r="BY1685"/>
          <cell r="BZ1685"/>
          <cell r="CA1685"/>
          <cell r="CB1685"/>
          <cell r="CC1685"/>
          <cell r="CD1685"/>
          <cell r="CE1685"/>
          <cell r="CF1685"/>
          <cell r="CG1685"/>
          <cell r="CH1685"/>
          <cell r="CI1685"/>
          <cell r="CJ1685"/>
          <cell r="CK1685"/>
          <cell r="CL1685"/>
          <cell r="CM1685"/>
          <cell r="CN1685"/>
          <cell r="CO1685"/>
        </row>
        <row r="1686">
          <cell r="B1686">
            <v>2530</v>
          </cell>
          <cell r="C1686">
            <v>1681</v>
          </cell>
          <cell r="D1686"/>
          <cell r="E1686"/>
          <cell r="F1686"/>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Q1686"/>
          <cell r="R1686"/>
          <cell r="S1686" t="str">
            <v>แขวงเชียงใหม่</v>
          </cell>
          <cell r="T1686" t="str">
            <v>ผบ.2408</v>
          </cell>
          <cell r="U1686">
            <v>2562</v>
          </cell>
          <cell r="V1686" t="str">
            <v>ผบ.3667</v>
          </cell>
          <cell r="W1686">
            <v>2562</v>
          </cell>
          <cell r="X1686"/>
          <cell r="Y1686"/>
          <cell r="Z1686"/>
          <cell r="AA1686">
            <v>26</v>
          </cell>
          <cell r="AB1686">
            <v>5</v>
          </cell>
          <cell r="AC1686">
            <v>2562</v>
          </cell>
          <cell r="AD1686"/>
          <cell r="AE1686"/>
          <cell r="AF1686"/>
          <cell r="AG1686"/>
          <cell r="AH1686"/>
          <cell r="AI1686"/>
          <cell r="AJ1686"/>
          <cell r="AK1686"/>
          <cell r="AL1686"/>
          <cell r="AM1686"/>
          <cell r="AN1686"/>
          <cell r="AO1686"/>
          <cell r="AP1686"/>
          <cell r="AQ1686"/>
          <cell r="AR1686"/>
          <cell r="AS1686"/>
          <cell r="AT1686"/>
          <cell r="AU1686"/>
          <cell r="AV1686"/>
          <cell r="AW1686"/>
          <cell r="AX1686"/>
          <cell r="AY1686"/>
          <cell r="AZ1686"/>
          <cell r="BA1686"/>
          <cell r="BB1686"/>
          <cell r="BC1686"/>
          <cell r="BD1686"/>
          <cell r="BE1686"/>
          <cell r="BF1686"/>
          <cell r="BG1686"/>
          <cell r="BH1686"/>
          <cell r="BI1686"/>
          <cell r="BJ1686"/>
          <cell r="BK1686"/>
          <cell r="BL1686" t="str">
            <v>นางสาวนุชจีรา วงค์ชัย</v>
          </cell>
          <cell r="BM1686">
            <v>823761010355</v>
          </cell>
          <cell r="BN1686"/>
          <cell r="BO1686"/>
          <cell r="BP1686"/>
          <cell r="BQ1686"/>
          <cell r="BR1686"/>
          <cell r="BS1686"/>
          <cell r="BT1686"/>
          <cell r="BU1686"/>
          <cell r="BV1686"/>
          <cell r="BW1686"/>
          <cell r="BX1686"/>
          <cell r="BY1686"/>
          <cell r="BZ1686"/>
          <cell r="CA1686"/>
          <cell r="CB1686"/>
          <cell r="CC1686"/>
          <cell r="CD1686"/>
          <cell r="CE1686"/>
          <cell r="CF1686"/>
          <cell r="CG1686"/>
          <cell r="CH1686"/>
          <cell r="CI1686"/>
          <cell r="CJ1686"/>
          <cell r="CK1686"/>
          <cell r="CL1686"/>
          <cell r="CM1686"/>
          <cell r="CN1686"/>
          <cell r="CO1686"/>
        </row>
        <row r="1687">
          <cell r="B1687">
            <v>2531</v>
          </cell>
          <cell r="C1687">
            <v>1682</v>
          </cell>
          <cell r="D1687"/>
          <cell r="E1687"/>
          <cell r="F1687"/>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Q1687"/>
          <cell r="R1687"/>
          <cell r="S1687" t="str">
            <v>แขวงเชียงใหม่</v>
          </cell>
          <cell r="T1687" t="str">
            <v>ผบE459</v>
          </cell>
          <cell r="U1687">
            <v>2566</v>
          </cell>
          <cell r="V1687" t="str">
            <v>ผบE3616</v>
          </cell>
          <cell r="W1687">
            <v>2566</v>
          </cell>
          <cell r="X1687"/>
          <cell r="Y1687"/>
          <cell r="Z1687"/>
          <cell r="AA1687">
            <v>23</v>
          </cell>
          <cell r="AB1687">
            <v>5</v>
          </cell>
          <cell r="AC1687">
            <v>2566</v>
          </cell>
          <cell r="AD1687"/>
          <cell r="AE1687"/>
          <cell r="AF1687"/>
          <cell r="AG1687"/>
          <cell r="AH1687"/>
          <cell r="AI1687"/>
          <cell r="AJ1687"/>
          <cell r="AK1687"/>
          <cell r="AL1687"/>
          <cell r="AM1687"/>
          <cell r="AN1687"/>
          <cell r="AO1687"/>
          <cell r="AP1687"/>
          <cell r="AQ1687"/>
          <cell r="AR1687"/>
          <cell r="AS1687"/>
          <cell r="AT1687"/>
          <cell r="AU1687"/>
          <cell r="AV1687"/>
          <cell r="AW1687"/>
          <cell r="AX1687"/>
          <cell r="AY1687"/>
          <cell r="AZ1687"/>
          <cell r="BA1687"/>
          <cell r="BB1687"/>
          <cell r="BC1687"/>
          <cell r="BD1687"/>
          <cell r="BE1687"/>
          <cell r="BF1687"/>
          <cell r="BG1687"/>
          <cell r="BH1687"/>
          <cell r="BI1687"/>
          <cell r="BJ1687"/>
          <cell r="BK1687"/>
          <cell r="BL1687" t="str">
            <v>นางศิริพร ทาเรือน</v>
          </cell>
          <cell r="BM1687">
            <v>888165010396</v>
          </cell>
          <cell r="BN1687"/>
          <cell r="BO1687"/>
          <cell r="BP1687"/>
          <cell r="BQ1687"/>
          <cell r="BR1687"/>
          <cell r="BS1687"/>
          <cell r="BT1687"/>
          <cell r="BU1687"/>
          <cell r="BV1687"/>
          <cell r="BW1687"/>
          <cell r="BX1687"/>
          <cell r="BY1687"/>
          <cell r="BZ1687"/>
          <cell r="CA1687"/>
          <cell r="CB1687"/>
          <cell r="CC1687"/>
          <cell r="CD1687"/>
          <cell r="CE1687"/>
          <cell r="CF1687"/>
          <cell r="CG1687"/>
          <cell r="CH1687"/>
          <cell r="CI1687"/>
          <cell r="CJ1687"/>
          <cell r="CK1687"/>
          <cell r="CL1687"/>
          <cell r="CM1687"/>
          <cell r="CN1687"/>
          <cell r="CO1687"/>
        </row>
        <row r="1688">
          <cell r="B1688">
            <v>2532</v>
          </cell>
          <cell r="C1688">
            <v>1683</v>
          </cell>
          <cell r="D1688"/>
          <cell r="E1688"/>
          <cell r="F1688"/>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Q1688"/>
          <cell r="R1688"/>
          <cell r="S1688" t="str">
            <v>แขวงเชียงใหม่</v>
          </cell>
          <cell r="T1688" t="str">
            <v>ผบE5492</v>
          </cell>
          <cell r="U1688">
            <v>2565</v>
          </cell>
          <cell r="V1688" t="str">
            <v>ผบE7605</v>
          </cell>
          <cell r="W1688">
            <v>2565</v>
          </cell>
          <cell r="X1688"/>
          <cell r="Y1688"/>
          <cell r="Z1688"/>
          <cell r="AA1688"/>
          <cell r="AB1688"/>
          <cell r="AC1688"/>
          <cell r="AD1688"/>
          <cell r="AE1688"/>
          <cell r="AF1688"/>
          <cell r="AG1688"/>
          <cell r="AH1688"/>
          <cell r="AI1688"/>
          <cell r="AJ1688"/>
          <cell r="AK1688"/>
          <cell r="AL1688"/>
          <cell r="AM1688"/>
          <cell r="AN1688"/>
          <cell r="AO1688"/>
          <cell r="AP1688"/>
          <cell r="AQ1688"/>
          <cell r="AR1688"/>
          <cell r="AS1688"/>
          <cell r="AT1688"/>
          <cell r="AU1688"/>
          <cell r="AV1688"/>
          <cell r="AW1688"/>
          <cell r="AX1688"/>
          <cell r="AY1688"/>
          <cell r="AZ1688"/>
          <cell r="BA1688"/>
          <cell r="BB1688"/>
          <cell r="BC1688"/>
          <cell r="BD1688"/>
          <cell r="BE1688"/>
          <cell r="BF1688"/>
          <cell r="BG1688"/>
          <cell r="BH1688"/>
          <cell r="BI1688"/>
          <cell r="BJ1688"/>
          <cell r="BK1688"/>
          <cell r="BL1688" t="str">
            <v>นายขยัน ธรรมไชย</v>
          </cell>
          <cell r="BM1688">
            <v>888165010390</v>
          </cell>
          <cell r="BN1688"/>
          <cell r="BO1688"/>
          <cell r="BP1688"/>
          <cell r="BQ1688"/>
          <cell r="BR1688"/>
          <cell r="BS1688"/>
          <cell r="BT1688"/>
          <cell r="BU1688"/>
          <cell r="BV1688"/>
          <cell r="BW1688"/>
          <cell r="BX1688"/>
          <cell r="BY1688"/>
          <cell r="BZ1688"/>
          <cell r="CA1688"/>
          <cell r="CB1688"/>
          <cell r="CC1688"/>
          <cell r="CD1688"/>
          <cell r="CE1688"/>
          <cell r="CF1688"/>
          <cell r="CG1688"/>
          <cell r="CH1688"/>
          <cell r="CI1688"/>
          <cell r="CJ1688"/>
          <cell r="CK1688"/>
          <cell r="CL1688"/>
          <cell r="CM1688"/>
          <cell r="CN1688"/>
          <cell r="CO1688"/>
        </row>
        <row r="1689">
          <cell r="B1689">
            <v>2533</v>
          </cell>
          <cell r="C1689">
            <v>1684</v>
          </cell>
          <cell r="D1689"/>
          <cell r="E1689"/>
          <cell r="F1689"/>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Q1689"/>
          <cell r="R1689"/>
          <cell r="S1689" t="str">
            <v>แขวงเชียงใหม่</v>
          </cell>
          <cell r="T1689" t="str">
            <v>ผบE5494</v>
          </cell>
          <cell r="U1689">
            <v>2565</v>
          </cell>
          <cell r="V1689"/>
          <cell r="W1689"/>
          <cell r="X1689"/>
          <cell r="Y1689"/>
          <cell r="Z1689"/>
          <cell r="AA1689"/>
          <cell r="AB1689"/>
          <cell r="AC1689"/>
          <cell r="AD1689"/>
          <cell r="AE1689"/>
          <cell r="AF1689"/>
          <cell r="AG1689"/>
          <cell r="AH1689"/>
          <cell r="AI1689"/>
          <cell r="AJ1689"/>
          <cell r="AK1689"/>
          <cell r="AL1689"/>
          <cell r="AM1689"/>
          <cell r="AN1689"/>
          <cell r="AO1689"/>
          <cell r="AP1689"/>
          <cell r="AQ1689"/>
          <cell r="AR1689"/>
          <cell r="AS1689"/>
          <cell r="AT1689"/>
          <cell r="AU1689"/>
          <cell r="AV1689"/>
          <cell r="AW1689"/>
          <cell r="AX1689"/>
          <cell r="AY1689"/>
          <cell r="AZ1689"/>
          <cell r="BA1689"/>
          <cell r="BB1689"/>
          <cell r="BC1689"/>
          <cell r="BD1689"/>
          <cell r="BE1689"/>
          <cell r="BF1689"/>
          <cell r="BG1689"/>
          <cell r="BH1689"/>
          <cell r="BI1689"/>
          <cell r="BJ1689"/>
          <cell r="BK1689"/>
          <cell r="BL1689" t="str">
            <v>นายนคร สะสมจิตต์</v>
          </cell>
          <cell r="BM1689">
            <v>888165010397</v>
          </cell>
          <cell r="BN1689"/>
          <cell r="BO1689"/>
          <cell r="BP1689"/>
          <cell r="BQ1689"/>
          <cell r="BR1689"/>
          <cell r="BS1689"/>
          <cell r="BT1689"/>
          <cell r="BU1689"/>
          <cell r="BV1689"/>
          <cell r="BW1689"/>
          <cell r="BX1689"/>
          <cell r="BY1689"/>
          <cell r="BZ1689"/>
          <cell r="CA1689"/>
          <cell r="CB1689"/>
          <cell r="CC1689"/>
          <cell r="CD1689"/>
          <cell r="CE1689"/>
          <cell r="CF1689"/>
          <cell r="CG1689"/>
          <cell r="CH1689"/>
          <cell r="CI1689"/>
          <cell r="CJ1689"/>
          <cell r="CK1689"/>
          <cell r="CL1689"/>
          <cell r="CM1689"/>
          <cell r="CN1689"/>
          <cell r="CO1689"/>
        </row>
        <row r="1690">
          <cell r="B1690">
            <v>2534</v>
          </cell>
          <cell r="C1690">
            <v>1685</v>
          </cell>
          <cell r="D1690"/>
          <cell r="E1690"/>
          <cell r="F1690"/>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Q1690"/>
          <cell r="R1690"/>
          <cell r="S1690" t="str">
            <v>จังหวัดฝาง</v>
          </cell>
          <cell r="T1690" t="str">
            <v>ผบE1409</v>
          </cell>
          <cell r="U1690">
            <v>2566</v>
          </cell>
          <cell r="V1690" t="str">
            <v>ผบE1556</v>
          </cell>
          <cell r="W1690">
            <v>2566</v>
          </cell>
          <cell r="X1690">
            <v>12</v>
          </cell>
          <cell r="Y1690">
            <v>12</v>
          </cell>
          <cell r="Z1690">
            <v>2566</v>
          </cell>
          <cell r="AA1690"/>
          <cell r="AB1690"/>
          <cell r="AC1690"/>
          <cell r="AD1690"/>
          <cell r="AE1690"/>
          <cell r="AF1690"/>
          <cell r="AG1690"/>
          <cell r="AH1690"/>
          <cell r="AI1690"/>
          <cell r="AJ1690"/>
          <cell r="AK1690"/>
          <cell r="AL1690"/>
          <cell r="AM1690"/>
          <cell r="AN1690"/>
          <cell r="AO1690"/>
          <cell r="AP1690"/>
          <cell r="AQ1690"/>
          <cell r="AR1690"/>
          <cell r="AS1690"/>
          <cell r="AT1690"/>
          <cell r="AU1690"/>
          <cell r="AV1690"/>
          <cell r="AW1690"/>
          <cell r="AX1690"/>
          <cell r="AY1690"/>
          <cell r="AZ1690"/>
          <cell r="BA1690"/>
          <cell r="BB1690"/>
          <cell r="BC1690"/>
          <cell r="BD1690"/>
          <cell r="BE1690"/>
          <cell r="BF1690"/>
          <cell r="BG1690"/>
          <cell r="BH1690"/>
          <cell r="BI1690"/>
          <cell r="BJ1690"/>
          <cell r="BK1690"/>
          <cell r="BL1690" t="str">
            <v>นางศิริขวัญ ตาวงค์</v>
          </cell>
          <cell r="BM1690">
            <v>883265010394</v>
          </cell>
          <cell r="BN1690"/>
          <cell r="BO1690"/>
          <cell r="BP1690"/>
          <cell r="BQ1690"/>
          <cell r="BR1690"/>
          <cell r="BS1690"/>
          <cell r="BT1690"/>
          <cell r="BU1690"/>
          <cell r="BV1690"/>
          <cell r="BW1690"/>
          <cell r="BX1690"/>
          <cell r="BY1690"/>
          <cell r="BZ1690"/>
          <cell r="CA1690"/>
          <cell r="CB1690"/>
          <cell r="CC1690"/>
          <cell r="CD1690"/>
          <cell r="CE1690"/>
          <cell r="CF1690"/>
          <cell r="CG1690"/>
          <cell r="CH1690"/>
          <cell r="CI1690"/>
          <cell r="CJ1690"/>
          <cell r="CK1690"/>
          <cell r="CL1690"/>
          <cell r="CM1690"/>
          <cell r="CN1690"/>
          <cell r="CO1690"/>
        </row>
        <row r="1691">
          <cell r="B1691">
            <v>2535</v>
          </cell>
          <cell r="C1691">
            <v>1686</v>
          </cell>
          <cell r="D1691"/>
          <cell r="E1691"/>
          <cell r="F1691"/>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Q1691"/>
          <cell r="R1691"/>
          <cell r="S1691" t="str">
            <v>แขวงเชียงใหม่</v>
          </cell>
          <cell r="T1691" t="str">
            <v>ผบE6886</v>
          </cell>
          <cell r="U1691">
            <v>2566</v>
          </cell>
          <cell r="V1691">
            <v>8675</v>
          </cell>
          <cell r="W1691">
            <v>2566</v>
          </cell>
          <cell r="X1691"/>
          <cell r="Y1691"/>
          <cell r="Z1691"/>
          <cell r="AA1691">
            <v>25</v>
          </cell>
          <cell r="AB1691">
            <v>9</v>
          </cell>
          <cell r="AC1691">
            <v>2566</v>
          </cell>
          <cell r="AD1691"/>
          <cell r="AE1691"/>
          <cell r="AF1691"/>
          <cell r="AG1691"/>
          <cell r="AH1691"/>
          <cell r="AI1691"/>
          <cell r="AJ1691"/>
          <cell r="AK1691"/>
          <cell r="AL1691"/>
          <cell r="AM1691"/>
          <cell r="AN1691"/>
          <cell r="AO1691"/>
          <cell r="AP1691"/>
          <cell r="AQ1691"/>
          <cell r="AR1691"/>
          <cell r="AS1691"/>
          <cell r="AT1691"/>
          <cell r="AU1691"/>
          <cell r="AV1691"/>
          <cell r="AW1691"/>
          <cell r="AX1691"/>
          <cell r="AY1691"/>
          <cell r="AZ1691"/>
          <cell r="BA1691"/>
          <cell r="BB1691"/>
          <cell r="BC1691"/>
          <cell r="BD1691"/>
          <cell r="BE1691"/>
          <cell r="BF1691"/>
          <cell r="BG1691"/>
          <cell r="BH1691"/>
          <cell r="BI1691"/>
          <cell r="BJ1691"/>
          <cell r="BK1691"/>
          <cell r="BL1691" t="str">
            <v>นางสาวนิภา บัวแผน</v>
          </cell>
          <cell r="BM1691">
            <v>888166010121</v>
          </cell>
          <cell r="BN1691"/>
          <cell r="BO1691"/>
          <cell r="BP1691"/>
          <cell r="BQ1691"/>
          <cell r="BR1691"/>
          <cell r="BS1691"/>
          <cell r="BT1691"/>
          <cell r="BU1691"/>
          <cell r="BV1691"/>
          <cell r="BW1691"/>
          <cell r="BX1691"/>
          <cell r="BY1691"/>
          <cell r="BZ1691"/>
          <cell r="CA1691"/>
          <cell r="CB1691"/>
          <cell r="CC1691"/>
          <cell r="CD1691"/>
          <cell r="CE1691"/>
          <cell r="CF1691"/>
          <cell r="CG1691"/>
          <cell r="CH1691"/>
          <cell r="CI1691"/>
          <cell r="CJ1691"/>
          <cell r="CK1691"/>
          <cell r="CL1691"/>
          <cell r="CM1691"/>
          <cell r="CN1691"/>
          <cell r="CO1691"/>
        </row>
        <row r="1692">
          <cell r="B1692">
            <v>2536</v>
          </cell>
          <cell r="C1692">
            <v>1687</v>
          </cell>
          <cell r="D1692"/>
          <cell r="E1692"/>
          <cell r="F1692"/>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Q1692"/>
          <cell r="R1692"/>
          <cell r="S1692" t="str">
            <v>แขวงเชียงใหม่</v>
          </cell>
          <cell r="T1692" t="str">
            <v>ผบE6884</v>
          </cell>
          <cell r="U1692">
            <v>2566</v>
          </cell>
          <cell r="V1692">
            <v>8674</v>
          </cell>
          <cell r="W1692">
            <v>2566</v>
          </cell>
          <cell r="X1692"/>
          <cell r="Y1692"/>
          <cell r="Z1692"/>
          <cell r="AA1692">
            <v>25</v>
          </cell>
          <cell r="AB1692">
            <v>9</v>
          </cell>
          <cell r="AC1692">
            <v>2566</v>
          </cell>
          <cell r="AD1692"/>
          <cell r="AE1692"/>
          <cell r="AF1692"/>
          <cell r="AG1692"/>
          <cell r="AH1692"/>
          <cell r="AI1692"/>
          <cell r="AJ1692"/>
          <cell r="AK1692"/>
          <cell r="AL1692"/>
          <cell r="AM1692"/>
          <cell r="AN1692"/>
          <cell r="AO1692"/>
          <cell r="AP1692"/>
          <cell r="AQ1692"/>
          <cell r="AR1692"/>
          <cell r="AS1692"/>
          <cell r="AT1692"/>
          <cell r="AU1692"/>
          <cell r="AV1692"/>
          <cell r="AW1692"/>
          <cell r="AX1692"/>
          <cell r="AY1692"/>
          <cell r="AZ1692"/>
          <cell r="BA1692"/>
          <cell r="BB1692"/>
          <cell r="BC1692"/>
          <cell r="BD1692"/>
          <cell r="BE1692"/>
          <cell r="BF1692"/>
          <cell r="BG1692"/>
          <cell r="BH1692"/>
          <cell r="BI1692"/>
          <cell r="BJ1692"/>
          <cell r="BK1692"/>
          <cell r="BL1692" t="str">
            <v>นางสาววิลาวรรณ แสงศิริ</v>
          </cell>
          <cell r="BM1692">
            <v>888166010122</v>
          </cell>
          <cell r="BN1692"/>
          <cell r="BO1692"/>
          <cell r="BP1692"/>
          <cell r="BQ1692"/>
          <cell r="BR1692"/>
          <cell r="BS1692"/>
          <cell r="BT1692"/>
          <cell r="BU1692"/>
          <cell r="BV1692"/>
          <cell r="BW1692"/>
          <cell r="BX1692"/>
          <cell r="BY1692"/>
          <cell r="BZ1692"/>
          <cell r="CA1692"/>
          <cell r="CB1692"/>
          <cell r="CC1692"/>
          <cell r="CD1692"/>
          <cell r="CE1692"/>
          <cell r="CF1692"/>
          <cell r="CG1692"/>
          <cell r="CH1692"/>
          <cell r="CI1692"/>
          <cell r="CJ1692"/>
          <cell r="CK1692"/>
          <cell r="CL1692"/>
          <cell r="CM1692"/>
          <cell r="CN1692"/>
          <cell r="CO1692"/>
        </row>
        <row r="1693">
          <cell r="B1693">
            <v>2537</v>
          </cell>
          <cell r="C1693">
            <v>1689</v>
          </cell>
          <cell r="D1693"/>
          <cell r="E1693"/>
          <cell r="F1693"/>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Q1693"/>
          <cell r="R1693"/>
          <cell r="S1693" t="str">
            <v>จังหวัดฮอด</v>
          </cell>
          <cell r="T1693" t="str">
            <v>ผบE716</v>
          </cell>
          <cell r="U1693">
            <v>2566</v>
          </cell>
          <cell r="V1693" t="str">
            <v>ผบE913</v>
          </cell>
          <cell r="W1693">
            <v>2566</v>
          </cell>
          <cell r="X1693"/>
          <cell r="Y1693"/>
          <cell r="Z1693"/>
          <cell r="AA1693">
            <v>26</v>
          </cell>
          <cell r="AB1693">
            <v>7</v>
          </cell>
          <cell r="AC1693">
            <v>2566</v>
          </cell>
          <cell r="AD1693"/>
          <cell r="AE1693"/>
          <cell r="AF1693"/>
          <cell r="AG1693"/>
          <cell r="AH1693"/>
          <cell r="AI1693"/>
          <cell r="AJ1693"/>
          <cell r="AK1693"/>
          <cell r="AL1693"/>
          <cell r="AM1693"/>
          <cell r="AN1693"/>
          <cell r="AO1693"/>
          <cell r="AP1693"/>
          <cell r="AQ1693"/>
          <cell r="AR1693"/>
          <cell r="AS1693"/>
          <cell r="AT1693"/>
          <cell r="AU1693"/>
          <cell r="AV1693"/>
          <cell r="AW1693"/>
          <cell r="AX1693"/>
          <cell r="AY1693"/>
          <cell r="AZ1693"/>
          <cell r="BA1693"/>
          <cell r="BB1693"/>
          <cell r="BC1693"/>
          <cell r="BD1693"/>
          <cell r="BE1693"/>
          <cell r="BF1693"/>
          <cell r="BG1693"/>
          <cell r="BH1693"/>
          <cell r="BI1693"/>
          <cell r="BJ1693"/>
          <cell r="BK1693"/>
          <cell r="BL1693" t="str">
            <v>นางศรีออน ต๊ะทา</v>
          </cell>
          <cell r="BM1693">
            <v>888166010132</v>
          </cell>
          <cell r="BN1693"/>
          <cell r="BO1693"/>
          <cell r="BP1693"/>
          <cell r="BQ1693"/>
          <cell r="BR1693"/>
          <cell r="BS1693"/>
          <cell r="BT1693"/>
          <cell r="BU1693"/>
          <cell r="BV1693"/>
          <cell r="BW1693"/>
          <cell r="BX1693"/>
          <cell r="BY1693"/>
          <cell r="BZ1693"/>
          <cell r="CA1693"/>
          <cell r="CB1693"/>
          <cell r="CC1693"/>
          <cell r="CD1693"/>
          <cell r="CE1693"/>
          <cell r="CF1693"/>
          <cell r="CG1693"/>
          <cell r="CH1693"/>
          <cell r="CI1693"/>
          <cell r="CJ1693"/>
          <cell r="CK1693"/>
          <cell r="CL1693"/>
          <cell r="CM1693"/>
          <cell r="CN1693"/>
          <cell r="CO1693"/>
        </row>
        <row r="1694">
          <cell r="B1694">
            <v>2538</v>
          </cell>
          <cell r="C1694">
            <v>1690</v>
          </cell>
          <cell r="D1694"/>
          <cell r="E1694"/>
          <cell r="F1694"/>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Q1694"/>
          <cell r="R1694"/>
          <cell r="S1694" t="str">
            <v>แขวงเชียงใหม่</v>
          </cell>
          <cell r="T1694" t="str">
            <v>ผบE41</v>
          </cell>
          <cell r="U1694">
            <v>2566</v>
          </cell>
          <cell r="V1694" t="str">
            <v>ผบE1712</v>
          </cell>
          <cell r="W1694">
            <v>2566</v>
          </cell>
          <cell r="X1694">
            <v>7</v>
          </cell>
          <cell r="Y1694">
            <v>3</v>
          </cell>
          <cell r="Z1694">
            <v>2566</v>
          </cell>
          <cell r="AA1694"/>
          <cell r="AB1694"/>
          <cell r="AC1694"/>
          <cell r="AD1694"/>
          <cell r="AE1694"/>
          <cell r="AF1694"/>
          <cell r="AG1694"/>
          <cell r="AH1694"/>
          <cell r="AI1694"/>
          <cell r="AJ1694"/>
          <cell r="AK1694"/>
          <cell r="AL1694"/>
          <cell r="AM1694"/>
          <cell r="AN1694"/>
          <cell r="AO1694"/>
          <cell r="AP1694"/>
          <cell r="AQ1694"/>
          <cell r="AR1694"/>
          <cell r="AS1694"/>
          <cell r="AT1694"/>
          <cell r="AU1694"/>
          <cell r="AV1694"/>
          <cell r="AW1694"/>
          <cell r="AX1694"/>
          <cell r="AY1694"/>
          <cell r="AZ1694"/>
          <cell r="BA1694"/>
          <cell r="BB1694"/>
          <cell r="BC1694"/>
          <cell r="BD1694"/>
          <cell r="BE1694"/>
          <cell r="BF1694"/>
          <cell r="BG1694"/>
          <cell r="BH1694"/>
          <cell r="BI1694"/>
          <cell r="BJ1694"/>
          <cell r="BK1694"/>
          <cell r="BL1694" t="str">
            <v>นางสาวแก้วกานดา พงษ์ศรี</v>
          </cell>
          <cell r="BM1694">
            <v>883265010849</v>
          </cell>
          <cell r="BN1694"/>
          <cell r="BO1694"/>
          <cell r="BP1694"/>
          <cell r="BQ1694"/>
          <cell r="BR1694"/>
          <cell r="BS1694"/>
          <cell r="BT1694"/>
          <cell r="BU1694"/>
          <cell r="BV1694"/>
          <cell r="BW1694"/>
          <cell r="BX1694"/>
          <cell r="BY1694"/>
          <cell r="BZ1694"/>
          <cell r="CA1694"/>
          <cell r="CB1694"/>
          <cell r="CC1694"/>
          <cell r="CD1694"/>
          <cell r="CE1694"/>
          <cell r="CF1694"/>
          <cell r="CG1694"/>
          <cell r="CH1694"/>
          <cell r="CI1694"/>
          <cell r="CJ1694"/>
          <cell r="CK1694"/>
          <cell r="CL1694"/>
          <cell r="CM1694"/>
          <cell r="CN1694"/>
          <cell r="CO1694"/>
        </row>
        <row r="1695">
          <cell r="B1695">
            <v>2539</v>
          </cell>
          <cell r="C1695">
            <v>1691</v>
          </cell>
          <cell r="D1695"/>
          <cell r="E1695"/>
          <cell r="F1695"/>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Q1695"/>
          <cell r="R1695"/>
          <cell r="S1695" t="str">
            <v>แขวงเชียงใหม่</v>
          </cell>
          <cell r="T1695" t="str">
            <v>ผบE7155</v>
          </cell>
          <cell r="U1695">
            <v>2565</v>
          </cell>
          <cell r="V1695" t="str">
            <v>ผบE1682</v>
          </cell>
          <cell r="W1695">
            <v>2566</v>
          </cell>
          <cell r="X1695">
            <v>7</v>
          </cell>
          <cell r="Y1695">
            <v>3</v>
          </cell>
          <cell r="Z1695">
            <v>2566</v>
          </cell>
          <cell r="AA1695"/>
          <cell r="AB1695"/>
          <cell r="AC1695"/>
          <cell r="AD1695"/>
          <cell r="AE1695"/>
          <cell r="AF1695"/>
          <cell r="AG1695"/>
          <cell r="AH1695"/>
          <cell r="AI1695"/>
          <cell r="AJ1695"/>
          <cell r="AK1695"/>
          <cell r="AL1695"/>
          <cell r="AM1695"/>
          <cell r="AN1695"/>
          <cell r="AO1695"/>
          <cell r="AP1695"/>
          <cell r="AQ1695"/>
          <cell r="AR1695"/>
          <cell r="AS1695"/>
          <cell r="AT1695"/>
          <cell r="AU1695"/>
          <cell r="AV1695"/>
          <cell r="AW1695"/>
          <cell r="AX1695"/>
          <cell r="AY1695"/>
          <cell r="AZ1695"/>
          <cell r="BA1695"/>
          <cell r="BB1695"/>
          <cell r="BC1695"/>
          <cell r="BD1695"/>
          <cell r="BE1695"/>
          <cell r="BF1695"/>
          <cell r="BG1695"/>
          <cell r="BH1695"/>
          <cell r="BI1695"/>
          <cell r="BJ1695"/>
          <cell r="BK1695"/>
          <cell r="BL1695" t="str">
            <v>นางสิริลักษณ์ รพีวิมลศุภกร</v>
          </cell>
          <cell r="BM1695" t="str">
            <v>883265010312, 883266040003</v>
          </cell>
          <cell r="BN1695"/>
          <cell r="BO1695"/>
          <cell r="BP1695"/>
          <cell r="BQ1695"/>
          <cell r="BR1695"/>
          <cell r="BS1695"/>
          <cell r="BT1695"/>
          <cell r="BU1695"/>
          <cell r="BV1695"/>
          <cell r="BW1695"/>
          <cell r="BX1695"/>
          <cell r="BY1695"/>
          <cell r="BZ1695"/>
          <cell r="CA1695"/>
          <cell r="CB1695"/>
          <cell r="CC1695"/>
          <cell r="CD1695"/>
          <cell r="CE1695"/>
          <cell r="CF1695"/>
          <cell r="CG1695"/>
          <cell r="CH1695"/>
          <cell r="CI1695"/>
          <cell r="CJ1695"/>
          <cell r="CK1695"/>
          <cell r="CL1695"/>
          <cell r="CM1695"/>
          <cell r="CN1695"/>
          <cell r="CO1695"/>
        </row>
        <row r="1696">
          <cell r="B1696">
            <v>2540</v>
          </cell>
          <cell r="C1696">
            <v>1692</v>
          </cell>
          <cell r="D1696"/>
          <cell r="E1696"/>
          <cell r="F1696"/>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Q1696"/>
          <cell r="R1696"/>
          <cell r="S1696" t="str">
            <v>แขวงเชียงใหม่</v>
          </cell>
          <cell r="T1696" t="str">
            <v>ผบE1468</v>
          </cell>
          <cell r="U1696">
            <v>2566</v>
          </cell>
          <cell r="V1696" t="str">
            <v>ผบE3503</v>
          </cell>
          <cell r="W1696">
            <v>2566</v>
          </cell>
          <cell r="X1696">
            <v>22</v>
          </cell>
          <cell r="Y1696">
            <v>5</v>
          </cell>
          <cell r="Z1696">
            <v>2566</v>
          </cell>
          <cell r="AA1696"/>
          <cell r="AB1696"/>
          <cell r="AC1696"/>
          <cell r="AD1696"/>
          <cell r="AE1696"/>
          <cell r="AF1696"/>
          <cell r="AG1696"/>
          <cell r="AH1696"/>
          <cell r="AI1696"/>
          <cell r="AJ1696"/>
          <cell r="AK1696"/>
          <cell r="AL1696"/>
          <cell r="AM1696"/>
          <cell r="AN1696"/>
          <cell r="AO1696"/>
          <cell r="AP1696"/>
          <cell r="AQ1696"/>
          <cell r="AR1696"/>
          <cell r="AS1696"/>
          <cell r="AT1696"/>
          <cell r="AU1696"/>
          <cell r="AV1696"/>
          <cell r="AW1696"/>
          <cell r="AX1696"/>
          <cell r="AY1696"/>
          <cell r="AZ1696"/>
          <cell r="BA1696"/>
          <cell r="BB1696"/>
          <cell r="BC1696"/>
          <cell r="BD1696"/>
          <cell r="BE1696"/>
          <cell r="BF1696"/>
          <cell r="BG1696"/>
          <cell r="BH1696"/>
          <cell r="BI1696"/>
          <cell r="BJ1696"/>
          <cell r="BK1696"/>
          <cell r="BL1696" t="str">
            <v>นางสาวศรีพรรณ สุวรรณ</v>
          </cell>
          <cell r="BM1696">
            <v>883265010848</v>
          </cell>
          <cell r="BN1696"/>
          <cell r="BO1696"/>
          <cell r="BP1696"/>
          <cell r="BQ1696"/>
          <cell r="BR1696"/>
          <cell r="BS1696"/>
          <cell r="BT1696"/>
          <cell r="BU1696"/>
          <cell r="BV1696"/>
          <cell r="BW1696"/>
          <cell r="BX1696"/>
          <cell r="BY1696"/>
          <cell r="BZ1696"/>
          <cell r="CA1696"/>
          <cell r="CB1696"/>
          <cell r="CC1696"/>
          <cell r="CD1696"/>
          <cell r="CE1696"/>
          <cell r="CF1696"/>
          <cell r="CG1696"/>
          <cell r="CH1696"/>
          <cell r="CI1696"/>
          <cell r="CJ1696"/>
          <cell r="CK1696"/>
          <cell r="CL1696"/>
          <cell r="CM1696"/>
          <cell r="CN1696"/>
          <cell r="CO1696"/>
        </row>
        <row r="1697">
          <cell r="B1697">
            <v>2541</v>
          </cell>
          <cell r="C1697">
            <v>1693</v>
          </cell>
          <cell r="D1697"/>
          <cell r="E1697"/>
          <cell r="F1697"/>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Q1697"/>
          <cell r="R1697"/>
          <cell r="S1697" t="str">
            <v>แขวงเชียงดาว</v>
          </cell>
          <cell r="T1697" t="str">
            <v>ผบE336</v>
          </cell>
          <cell r="U1697">
            <v>2563</v>
          </cell>
          <cell r="V1697" t="str">
            <v>ผบE320</v>
          </cell>
          <cell r="W1697">
            <v>2563</v>
          </cell>
          <cell r="X1697"/>
          <cell r="Y1697"/>
          <cell r="Z1697"/>
          <cell r="AA1697">
            <v>10</v>
          </cell>
          <cell r="AB1697">
            <v>11</v>
          </cell>
          <cell r="AC1697">
            <v>2563</v>
          </cell>
          <cell r="AD1697"/>
          <cell r="AE1697"/>
          <cell r="AF1697"/>
          <cell r="AG1697"/>
          <cell r="AH1697"/>
          <cell r="AI1697"/>
          <cell r="AJ1697"/>
          <cell r="AK1697"/>
          <cell r="AL1697"/>
          <cell r="AM1697"/>
          <cell r="AN1697"/>
          <cell r="AO1697"/>
          <cell r="AP1697"/>
          <cell r="AQ1697"/>
          <cell r="AR1697"/>
          <cell r="AS1697"/>
          <cell r="AT1697"/>
          <cell r="AU1697"/>
          <cell r="AV1697"/>
          <cell r="AW1697"/>
          <cell r="AX1697"/>
          <cell r="AY1697"/>
          <cell r="AZ1697"/>
          <cell r="BA1697"/>
          <cell r="BB1697"/>
          <cell r="BC1697"/>
          <cell r="BD1697"/>
          <cell r="BE1697"/>
          <cell r="BF1697"/>
          <cell r="BG1697"/>
          <cell r="BH1697"/>
          <cell r="BI1697"/>
          <cell r="BJ1697"/>
          <cell r="BK1697"/>
          <cell r="BL1697" t="str">
            <v>นางสาวพิทยาภรณ์ อินทะบุญ</v>
          </cell>
          <cell r="BM1697">
            <v>0</v>
          </cell>
          <cell r="BN1697"/>
          <cell r="BO1697"/>
          <cell r="BP1697"/>
          <cell r="BQ1697"/>
          <cell r="BR1697"/>
          <cell r="BS1697"/>
          <cell r="BT1697"/>
          <cell r="BU1697"/>
          <cell r="BV1697"/>
          <cell r="BW1697"/>
          <cell r="BX1697"/>
          <cell r="BY1697"/>
          <cell r="BZ1697"/>
          <cell r="CA1697"/>
          <cell r="CB1697"/>
          <cell r="CC1697"/>
          <cell r="CD1697"/>
          <cell r="CE1697"/>
          <cell r="CF1697"/>
          <cell r="CG1697"/>
          <cell r="CH1697"/>
          <cell r="CI1697"/>
          <cell r="CJ1697"/>
          <cell r="CK1697"/>
          <cell r="CL1697"/>
          <cell r="CM1697"/>
          <cell r="CN1697"/>
          <cell r="CO1697"/>
        </row>
        <row r="1698">
          <cell r="B1698">
            <v>2542</v>
          </cell>
          <cell r="C1698">
            <v>1694</v>
          </cell>
          <cell r="D1698"/>
          <cell r="E1698"/>
          <cell r="F1698"/>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Q1698"/>
          <cell r="R1698"/>
          <cell r="S1698" t="str">
            <v>จังหวัดเชียงใหม่</v>
          </cell>
          <cell r="T1698" t="str">
            <v>ผบE328</v>
          </cell>
          <cell r="U1698">
            <v>2566</v>
          </cell>
          <cell r="V1698" t="str">
            <v>ผบE720</v>
          </cell>
          <cell r="W1698">
            <v>2566</v>
          </cell>
          <cell r="X1698"/>
          <cell r="Y1698"/>
          <cell r="Z1698"/>
          <cell r="AA1698">
            <v>15</v>
          </cell>
          <cell r="AB1698">
            <v>5</v>
          </cell>
          <cell r="AC1698">
            <v>2566</v>
          </cell>
          <cell r="AD1698"/>
          <cell r="AE1698"/>
          <cell r="AF1698"/>
          <cell r="AG1698"/>
          <cell r="AH1698"/>
          <cell r="AI1698"/>
          <cell r="AJ1698"/>
          <cell r="AK1698"/>
          <cell r="AL1698"/>
          <cell r="AM1698"/>
          <cell r="AN1698"/>
          <cell r="AO1698"/>
          <cell r="AP1698"/>
          <cell r="AQ1698"/>
          <cell r="AR1698"/>
          <cell r="AS1698"/>
          <cell r="AT1698"/>
          <cell r="AU1698"/>
          <cell r="AV1698"/>
          <cell r="AW1698"/>
          <cell r="AX1698"/>
          <cell r="AY1698"/>
          <cell r="AZ1698"/>
          <cell r="BA1698"/>
          <cell r="BB1698"/>
          <cell r="BC1698"/>
          <cell r="BD1698"/>
          <cell r="BE1698"/>
          <cell r="BF1698"/>
          <cell r="BG1698"/>
          <cell r="BH1698"/>
          <cell r="BI1698"/>
          <cell r="BJ1698"/>
          <cell r="BK1698"/>
          <cell r="BL1698" t="str">
            <v>นางสาวนิตยา คำอินต๊ะมูล</v>
          </cell>
          <cell r="BM1698">
            <v>883265010841</v>
          </cell>
          <cell r="BN1698"/>
          <cell r="BO1698"/>
          <cell r="BP1698"/>
          <cell r="BQ1698"/>
          <cell r="BR1698"/>
          <cell r="BS1698"/>
          <cell r="BT1698"/>
          <cell r="BU1698"/>
          <cell r="BV1698"/>
          <cell r="BW1698"/>
          <cell r="BX1698"/>
          <cell r="BY1698"/>
          <cell r="BZ1698"/>
          <cell r="CA1698"/>
          <cell r="CB1698"/>
          <cell r="CC1698"/>
          <cell r="CD1698"/>
          <cell r="CE1698"/>
          <cell r="CF1698"/>
          <cell r="CG1698"/>
          <cell r="CH1698"/>
          <cell r="CI1698"/>
          <cell r="CJ1698"/>
          <cell r="CK1698"/>
          <cell r="CL1698"/>
          <cell r="CM1698"/>
          <cell r="CN1698"/>
          <cell r="CO1698"/>
        </row>
        <row r="1699">
          <cell r="B1699">
            <v>2543</v>
          </cell>
          <cell r="C1699">
            <v>1695</v>
          </cell>
          <cell r="D1699"/>
          <cell r="E1699"/>
          <cell r="F1699"/>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Q1699"/>
          <cell r="R1699"/>
          <cell r="S1699" t="str">
            <v>จังหวัดเชียงใหม่</v>
          </cell>
          <cell r="T1699" t="str">
            <v>ผบE1806</v>
          </cell>
          <cell r="U1699">
            <v>2565</v>
          </cell>
          <cell r="V1699" t="str">
            <v>ผบE152</v>
          </cell>
          <cell r="W1699">
            <v>2566</v>
          </cell>
          <cell r="X1699"/>
          <cell r="Y1699"/>
          <cell r="Z1699"/>
          <cell r="AA1699">
            <v>31</v>
          </cell>
          <cell r="AB1699">
            <v>12</v>
          </cell>
          <cell r="AC1699">
            <v>2566</v>
          </cell>
          <cell r="AD1699"/>
          <cell r="AE1699"/>
          <cell r="AF1699"/>
          <cell r="AG1699"/>
          <cell r="AH1699"/>
          <cell r="AI1699"/>
          <cell r="AJ1699"/>
          <cell r="AK1699"/>
          <cell r="AL1699"/>
          <cell r="AM1699"/>
          <cell r="AN1699"/>
          <cell r="AO1699"/>
          <cell r="AP1699"/>
          <cell r="AQ1699"/>
          <cell r="AR1699"/>
          <cell r="AS1699"/>
          <cell r="AT1699"/>
          <cell r="AU1699"/>
          <cell r="AV1699"/>
          <cell r="AW1699"/>
          <cell r="AX1699"/>
          <cell r="AY1699"/>
          <cell r="AZ1699"/>
          <cell r="BA1699"/>
          <cell r="BB1699"/>
          <cell r="BC1699"/>
          <cell r="BD1699"/>
          <cell r="BE1699"/>
          <cell r="BF1699"/>
          <cell r="BG1699"/>
          <cell r="BH1699"/>
          <cell r="BI1699"/>
          <cell r="BJ1699"/>
          <cell r="BK1699"/>
          <cell r="BL1699" t="str">
            <v>นางอภิญญา วิถี</v>
          </cell>
          <cell r="BM1699">
            <v>883265010699</v>
          </cell>
          <cell r="BN1699"/>
          <cell r="BO1699"/>
          <cell r="BP1699"/>
          <cell r="BQ1699"/>
          <cell r="BR1699"/>
          <cell r="BS1699"/>
          <cell r="BT1699"/>
          <cell r="BU1699"/>
          <cell r="BV1699"/>
          <cell r="BW1699"/>
          <cell r="BX1699"/>
          <cell r="BY1699"/>
          <cell r="BZ1699"/>
          <cell r="CA1699"/>
          <cell r="CB1699"/>
          <cell r="CC1699"/>
          <cell r="CD1699"/>
          <cell r="CE1699"/>
          <cell r="CF1699"/>
          <cell r="CG1699"/>
          <cell r="CH1699"/>
          <cell r="CI1699"/>
          <cell r="CJ1699"/>
          <cell r="CK1699"/>
          <cell r="CL1699"/>
          <cell r="CM1699"/>
          <cell r="CN1699"/>
          <cell r="CO1699"/>
        </row>
        <row r="1700">
          <cell r="B1700">
            <v>2544</v>
          </cell>
          <cell r="C1700">
            <v>1696</v>
          </cell>
          <cell r="D1700"/>
          <cell r="E1700"/>
          <cell r="F1700"/>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Q1700"/>
          <cell r="R1700"/>
          <cell r="S1700" t="str">
            <v>แขวงลำปาง</v>
          </cell>
          <cell r="T1700" t="str">
            <v>ผบE3911</v>
          </cell>
          <cell r="U1700">
            <v>2565</v>
          </cell>
          <cell r="V1700" t="str">
            <v>ผบE4248</v>
          </cell>
          <cell r="W1700">
            <v>2565</v>
          </cell>
          <cell r="X1700">
            <v>28</v>
          </cell>
          <cell r="Y1700">
            <v>11</v>
          </cell>
          <cell r="Z1700">
            <v>2565</v>
          </cell>
          <cell r="AA1700"/>
          <cell r="AB1700"/>
          <cell r="AC1700"/>
          <cell r="AD1700"/>
          <cell r="AE1700"/>
          <cell r="AF1700"/>
          <cell r="AG1700"/>
          <cell r="AH1700"/>
          <cell r="AI1700"/>
          <cell r="AJ1700"/>
          <cell r="AK1700"/>
          <cell r="AL1700"/>
          <cell r="AM1700"/>
          <cell r="AN1700"/>
          <cell r="AO1700"/>
          <cell r="AP1700"/>
          <cell r="AQ1700"/>
          <cell r="AR1700"/>
          <cell r="AS1700"/>
          <cell r="AT1700"/>
          <cell r="AU1700"/>
          <cell r="AV1700"/>
          <cell r="AW1700"/>
          <cell r="AX1700"/>
          <cell r="AY1700"/>
          <cell r="AZ1700"/>
          <cell r="BA1700"/>
          <cell r="BB1700"/>
          <cell r="BC1700"/>
          <cell r="BD1700"/>
          <cell r="BE1700"/>
          <cell r="BF1700"/>
          <cell r="BG1700"/>
          <cell r="BH1700"/>
          <cell r="BI1700"/>
          <cell r="BJ1700"/>
          <cell r="BK1700"/>
          <cell r="BL1700" t="str">
            <v>นางมะลิวัลย์ สุวรรณโน</v>
          </cell>
          <cell r="BM1700">
            <v>883164010388</v>
          </cell>
          <cell r="BN1700"/>
          <cell r="BO1700"/>
          <cell r="BP1700"/>
          <cell r="BQ1700"/>
          <cell r="BR1700" t="str">
            <v>ไม่พบ</v>
          </cell>
          <cell r="BS1700"/>
          <cell r="BT1700"/>
          <cell r="BU1700"/>
          <cell r="BV1700"/>
          <cell r="BW1700"/>
          <cell r="BX1700"/>
          <cell r="BY1700"/>
          <cell r="BZ1700"/>
          <cell r="CA1700"/>
          <cell r="CB1700"/>
          <cell r="CC1700"/>
          <cell r="CD1700"/>
          <cell r="CE1700"/>
          <cell r="CF1700"/>
          <cell r="CG1700"/>
          <cell r="CH1700"/>
          <cell r="CI1700"/>
          <cell r="CJ1700"/>
          <cell r="CK1700"/>
          <cell r="CL1700"/>
          <cell r="CM1700"/>
          <cell r="CN1700"/>
          <cell r="CO1700"/>
        </row>
        <row r="1701">
          <cell r="B1701">
            <v>2545</v>
          </cell>
          <cell r="C1701">
            <v>1697</v>
          </cell>
          <cell r="D1701"/>
          <cell r="E1701"/>
          <cell r="F1701"/>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Q1701"/>
          <cell r="R1701"/>
          <cell r="S1701" t="str">
            <v>แขวงเชียงใหม่</v>
          </cell>
          <cell r="T1701" t="str">
            <v>ผบE2734</v>
          </cell>
          <cell r="U1701">
            <v>2566</v>
          </cell>
          <cell r="V1701" t="str">
            <v>ผบE5669</v>
          </cell>
          <cell r="W1701">
            <v>2566</v>
          </cell>
          <cell r="X1701">
            <v>10</v>
          </cell>
          <cell r="Y1701">
            <v>7</v>
          </cell>
          <cell r="Z1701">
            <v>2566</v>
          </cell>
          <cell r="AA1701"/>
          <cell r="AB1701"/>
          <cell r="AC1701"/>
          <cell r="AD1701"/>
          <cell r="AE1701"/>
          <cell r="AF1701"/>
          <cell r="AG1701"/>
          <cell r="AH1701"/>
          <cell r="AI1701"/>
          <cell r="AJ1701"/>
          <cell r="AK1701"/>
          <cell r="AL1701"/>
          <cell r="AM1701"/>
          <cell r="AN1701"/>
          <cell r="AO1701"/>
          <cell r="AP1701"/>
          <cell r="AQ1701"/>
          <cell r="AR1701"/>
          <cell r="AS1701"/>
          <cell r="AT1701"/>
          <cell r="AU1701"/>
          <cell r="AV1701"/>
          <cell r="AW1701"/>
          <cell r="AX1701"/>
          <cell r="AY1701"/>
          <cell r="AZ1701"/>
          <cell r="BA1701"/>
          <cell r="BB1701"/>
          <cell r="BC1701"/>
          <cell r="BD1701"/>
          <cell r="BE1701"/>
          <cell r="BF1701"/>
          <cell r="BG1701"/>
          <cell r="BH1701"/>
          <cell r="BI1701"/>
          <cell r="BJ1701"/>
          <cell r="BK1701"/>
          <cell r="BL1701" t="str">
            <v>นางสาวปราณี แซ่อึ้ง</v>
          </cell>
          <cell r="BM1701">
            <v>883165010895</v>
          </cell>
          <cell r="BN1701"/>
          <cell r="BO1701"/>
          <cell r="BP1701"/>
          <cell r="BQ1701"/>
          <cell r="BR1701"/>
          <cell r="BS1701"/>
          <cell r="BT1701"/>
          <cell r="BU1701"/>
          <cell r="BV1701"/>
          <cell r="BW1701"/>
          <cell r="BX1701"/>
          <cell r="BY1701"/>
          <cell r="BZ1701"/>
          <cell r="CA1701"/>
          <cell r="CB1701"/>
          <cell r="CC1701"/>
          <cell r="CD1701"/>
          <cell r="CE1701"/>
          <cell r="CF1701"/>
          <cell r="CG1701"/>
          <cell r="CH1701"/>
          <cell r="CI1701"/>
          <cell r="CJ1701"/>
          <cell r="CK1701"/>
          <cell r="CL1701"/>
          <cell r="CM1701"/>
          <cell r="CN1701"/>
          <cell r="CO1701"/>
        </row>
        <row r="1702">
          <cell r="B1702">
            <v>2546</v>
          </cell>
          <cell r="C1702">
            <v>1698</v>
          </cell>
          <cell r="D1702"/>
          <cell r="E1702"/>
          <cell r="F1702"/>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Q1702"/>
          <cell r="R1702"/>
          <cell r="S1702" t="str">
            <v>แขวงเชียงใหม่</v>
          </cell>
          <cell r="T1702" t="str">
            <v>ผบE313</v>
          </cell>
          <cell r="U1702">
            <v>2566</v>
          </cell>
          <cell r="V1702" t="str">
            <v>ผบE2104</v>
          </cell>
          <cell r="W1702">
            <v>2566</v>
          </cell>
          <cell r="X1702">
            <v>18</v>
          </cell>
          <cell r="Y1702">
            <v>4</v>
          </cell>
          <cell r="Z1702">
            <v>2566</v>
          </cell>
          <cell r="AA1702"/>
          <cell r="AB1702"/>
          <cell r="AC1702"/>
          <cell r="AD1702"/>
          <cell r="AE1702"/>
          <cell r="AF1702"/>
          <cell r="AG1702"/>
          <cell r="AH1702"/>
          <cell r="AI1702"/>
          <cell r="AJ1702"/>
          <cell r="AK1702"/>
          <cell r="AL1702"/>
          <cell r="AM1702"/>
          <cell r="AN1702"/>
          <cell r="AO1702"/>
          <cell r="AP1702"/>
          <cell r="AQ1702"/>
          <cell r="AR1702"/>
          <cell r="AS1702"/>
          <cell r="AT1702"/>
          <cell r="AU1702"/>
          <cell r="AV1702"/>
          <cell r="AW1702"/>
          <cell r="AX1702"/>
          <cell r="AY1702"/>
          <cell r="AZ1702"/>
          <cell r="BA1702"/>
          <cell r="BB1702"/>
          <cell r="BC1702"/>
          <cell r="BD1702"/>
          <cell r="BE1702"/>
          <cell r="BF1702"/>
          <cell r="BG1702"/>
          <cell r="BH1702"/>
          <cell r="BI1702"/>
          <cell r="BJ1702"/>
          <cell r="BK1702"/>
          <cell r="BL1702" t="str">
            <v>นายสมชาย กันนะ</v>
          </cell>
          <cell r="BM1702">
            <v>883165010727</v>
          </cell>
          <cell r="BN1702"/>
          <cell r="BO1702"/>
          <cell r="BP1702"/>
          <cell r="BQ1702"/>
          <cell r="BR1702"/>
          <cell r="BS1702"/>
          <cell r="BT1702"/>
          <cell r="BU1702"/>
          <cell r="BV1702"/>
          <cell r="BW1702"/>
          <cell r="BX1702"/>
          <cell r="BY1702"/>
          <cell r="BZ1702"/>
          <cell r="CA1702"/>
          <cell r="CB1702"/>
          <cell r="CC1702"/>
          <cell r="CD1702"/>
          <cell r="CE1702"/>
          <cell r="CF1702"/>
          <cell r="CG1702"/>
          <cell r="CH1702"/>
          <cell r="CI1702"/>
          <cell r="CJ1702"/>
          <cell r="CK1702"/>
          <cell r="CL1702"/>
          <cell r="CM1702"/>
          <cell r="CN1702"/>
          <cell r="CO1702"/>
        </row>
        <row r="1703">
          <cell r="B1703">
            <v>2547</v>
          </cell>
          <cell r="C1703">
            <v>1699</v>
          </cell>
          <cell r="D1703"/>
          <cell r="E1703"/>
          <cell r="F1703"/>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Q1703"/>
          <cell r="R1703"/>
          <cell r="S1703" t="str">
            <v>แขวงเชียงดาว</v>
          </cell>
          <cell r="T1703" t="str">
            <v>ผบE44</v>
          </cell>
          <cell r="U1703">
            <v>2566</v>
          </cell>
          <cell r="V1703" t="str">
            <v>ผบE145</v>
          </cell>
          <cell r="W1703">
            <v>2566</v>
          </cell>
          <cell r="X1703">
            <v>21</v>
          </cell>
          <cell r="Y1703">
            <v>2</v>
          </cell>
          <cell r="Z1703">
            <v>2566</v>
          </cell>
          <cell r="AA1703"/>
          <cell r="AB1703"/>
          <cell r="AC1703"/>
          <cell r="AD1703"/>
          <cell r="AE1703"/>
          <cell r="AF1703"/>
          <cell r="AG1703"/>
          <cell r="AH1703"/>
          <cell r="AI1703"/>
          <cell r="AJ1703"/>
          <cell r="AK1703"/>
          <cell r="AL1703"/>
          <cell r="AM1703"/>
          <cell r="AN1703"/>
          <cell r="AO1703"/>
          <cell r="AP1703"/>
          <cell r="AQ1703"/>
          <cell r="AR1703"/>
          <cell r="AS1703"/>
          <cell r="AT1703"/>
          <cell r="AU1703"/>
          <cell r="AV1703"/>
          <cell r="AW1703"/>
          <cell r="AX1703"/>
          <cell r="AY1703"/>
          <cell r="AZ1703"/>
          <cell r="BA1703"/>
          <cell r="BB1703"/>
          <cell r="BC1703"/>
          <cell r="BD1703"/>
          <cell r="BE1703"/>
          <cell r="BF1703"/>
          <cell r="BG1703"/>
          <cell r="BH1703"/>
          <cell r="BI1703"/>
          <cell r="BJ1703"/>
          <cell r="BK1703"/>
          <cell r="BL1703" t="str">
            <v>นางสาวสุรินดา คำคิด</v>
          </cell>
          <cell r="BM1703">
            <v>883165010725</v>
          </cell>
          <cell r="BN1703"/>
          <cell r="BO1703"/>
          <cell r="BP1703"/>
          <cell r="BQ1703"/>
          <cell r="BR1703"/>
          <cell r="BS1703"/>
          <cell r="BT1703"/>
          <cell r="BU1703"/>
          <cell r="BV1703"/>
          <cell r="BW1703"/>
          <cell r="BX1703"/>
          <cell r="BY1703"/>
          <cell r="BZ1703"/>
          <cell r="CA1703"/>
          <cell r="CB1703"/>
          <cell r="CC1703"/>
          <cell r="CD1703"/>
          <cell r="CE1703"/>
          <cell r="CF1703"/>
          <cell r="CG1703"/>
          <cell r="CH1703"/>
          <cell r="CI1703"/>
          <cell r="CJ1703"/>
          <cell r="CK1703"/>
          <cell r="CL1703"/>
          <cell r="CM1703"/>
          <cell r="CN1703"/>
          <cell r="CO1703"/>
        </row>
        <row r="1704">
          <cell r="B1704">
            <v>2548</v>
          </cell>
          <cell r="C1704">
            <v>1700</v>
          </cell>
          <cell r="D1704"/>
          <cell r="E1704"/>
          <cell r="F1704"/>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Q1704"/>
          <cell r="R1704"/>
          <cell r="S1704" t="str">
            <v>แขวงเชียงดาว</v>
          </cell>
          <cell r="T1704" t="str">
            <v>ผบE925</v>
          </cell>
          <cell r="U1704">
            <v>2565</v>
          </cell>
          <cell r="V1704" t="str">
            <v>ผบE21</v>
          </cell>
          <cell r="W1704">
            <v>2566</v>
          </cell>
          <cell r="X1704">
            <v>16</v>
          </cell>
          <cell r="Y1704">
            <v>1</v>
          </cell>
          <cell r="Z1704">
            <v>2566</v>
          </cell>
          <cell r="AA1704"/>
          <cell r="AB1704"/>
          <cell r="AC1704"/>
          <cell r="AD1704"/>
          <cell r="AE1704"/>
          <cell r="AF1704"/>
          <cell r="AG1704"/>
          <cell r="AH1704"/>
          <cell r="AI1704"/>
          <cell r="AJ1704"/>
          <cell r="AK1704"/>
          <cell r="AL1704"/>
          <cell r="AM1704"/>
          <cell r="AN1704"/>
          <cell r="AO1704"/>
          <cell r="AP1704"/>
          <cell r="AQ1704"/>
          <cell r="AR1704"/>
          <cell r="AS1704"/>
          <cell r="AT1704"/>
          <cell r="AU1704"/>
          <cell r="AV1704"/>
          <cell r="AW1704"/>
          <cell r="AX1704"/>
          <cell r="AY1704"/>
          <cell r="AZ1704"/>
          <cell r="BA1704"/>
          <cell r="BB1704"/>
          <cell r="BC1704"/>
          <cell r="BD1704"/>
          <cell r="BE1704"/>
          <cell r="BF1704"/>
          <cell r="BG1704"/>
          <cell r="BH1704"/>
          <cell r="BI1704"/>
          <cell r="BJ1704"/>
          <cell r="BK1704"/>
          <cell r="BL1704" t="str">
            <v>นางสาวกมลชนก คำพลอย</v>
          </cell>
          <cell r="BM1704">
            <v>883165010420</v>
          </cell>
          <cell r="BN1704"/>
          <cell r="BO1704"/>
          <cell r="BP1704"/>
          <cell r="BQ1704"/>
          <cell r="BR1704"/>
          <cell r="BS1704"/>
          <cell r="BT1704"/>
          <cell r="BU1704"/>
          <cell r="BV1704"/>
          <cell r="BW1704"/>
          <cell r="BX1704"/>
          <cell r="BY1704"/>
          <cell r="BZ1704"/>
          <cell r="CA1704"/>
          <cell r="CB1704"/>
          <cell r="CC1704"/>
          <cell r="CD1704"/>
          <cell r="CE1704"/>
          <cell r="CF1704"/>
          <cell r="CG1704"/>
          <cell r="CH1704"/>
          <cell r="CI1704"/>
          <cell r="CJ1704"/>
          <cell r="CK1704"/>
          <cell r="CL1704"/>
          <cell r="CM1704"/>
          <cell r="CN1704"/>
          <cell r="CO1704"/>
        </row>
        <row r="1705">
          <cell r="B1705">
            <v>2549</v>
          </cell>
          <cell r="C1705">
            <v>1701</v>
          </cell>
          <cell r="D1705"/>
          <cell r="E1705"/>
          <cell r="F1705"/>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Q1705"/>
          <cell r="R1705"/>
          <cell r="S1705" t="str">
            <v>แขวงเชียงใหม่</v>
          </cell>
          <cell r="T1705" t="str">
            <v>ผบ4732</v>
          </cell>
          <cell r="U1705">
            <v>2561</v>
          </cell>
          <cell r="V1705" t="str">
            <v>ผบ5963</v>
          </cell>
          <cell r="W1705">
            <v>2561</v>
          </cell>
          <cell r="X1705">
            <v>3</v>
          </cell>
          <cell r="Y1705">
            <v>7</v>
          </cell>
          <cell r="Z1705">
            <v>2561</v>
          </cell>
          <cell r="AA1705"/>
          <cell r="AB1705"/>
          <cell r="AC1705"/>
          <cell r="AD1705"/>
          <cell r="AE1705"/>
          <cell r="AF1705"/>
          <cell r="AG1705"/>
          <cell r="AH1705"/>
          <cell r="AI1705"/>
          <cell r="AJ1705"/>
          <cell r="AK1705"/>
          <cell r="AL1705"/>
          <cell r="AM1705"/>
          <cell r="AN1705"/>
          <cell r="AO1705"/>
          <cell r="AP1705"/>
          <cell r="AQ1705"/>
          <cell r="AR1705"/>
          <cell r="AS1705"/>
          <cell r="AT1705"/>
          <cell r="AU1705"/>
          <cell r="AV1705"/>
          <cell r="AW1705"/>
          <cell r="AX1705"/>
          <cell r="AY1705"/>
          <cell r="AZ1705"/>
          <cell r="BA1705"/>
          <cell r="BB1705"/>
          <cell r="BC1705"/>
          <cell r="BD1705"/>
          <cell r="BE1705"/>
          <cell r="BF1705"/>
          <cell r="BG1705"/>
          <cell r="BH1705"/>
          <cell r="BI1705"/>
          <cell r="BJ1705"/>
          <cell r="BK1705"/>
          <cell r="BL1705" t="str">
            <v>นายศักดา วงศ์ตระกูลโลหะ</v>
          </cell>
          <cell r="BM1705">
            <v>0</v>
          </cell>
          <cell r="BN1705"/>
          <cell r="BO1705"/>
          <cell r="BP1705"/>
          <cell r="BQ1705"/>
          <cell r="BR1705"/>
          <cell r="BS1705"/>
          <cell r="BT1705"/>
          <cell r="BU1705"/>
          <cell r="BV1705"/>
          <cell r="BW1705"/>
          <cell r="BX1705"/>
          <cell r="BY1705"/>
          <cell r="BZ1705"/>
          <cell r="CA1705"/>
          <cell r="CB1705"/>
          <cell r="CC1705"/>
          <cell r="CD1705"/>
          <cell r="CE1705"/>
          <cell r="CF1705"/>
          <cell r="CG1705"/>
          <cell r="CH1705"/>
          <cell r="CI1705"/>
          <cell r="CJ1705"/>
          <cell r="CK1705"/>
          <cell r="CL1705"/>
          <cell r="CM1705"/>
          <cell r="CN1705"/>
          <cell r="CO1705"/>
        </row>
        <row r="1706">
          <cell r="B1706">
            <v>2550</v>
          </cell>
          <cell r="C1706">
            <v>1702</v>
          </cell>
          <cell r="D1706"/>
          <cell r="E1706"/>
          <cell r="F1706"/>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Q1706"/>
          <cell r="R1706"/>
          <cell r="S1706" t="str">
            <v>แขวงเชียงดาว</v>
          </cell>
          <cell r="T1706" t="str">
            <v>ผบE924</v>
          </cell>
          <cell r="U1706">
            <v>2565</v>
          </cell>
          <cell r="V1706" t="str">
            <v>ผบE20</v>
          </cell>
          <cell r="W1706">
            <v>2566</v>
          </cell>
          <cell r="X1706">
            <v>16</v>
          </cell>
          <cell r="Y1706">
            <v>1</v>
          </cell>
          <cell r="Z1706">
            <v>2566</v>
          </cell>
          <cell r="AA1706"/>
          <cell r="AB1706"/>
          <cell r="AC1706"/>
          <cell r="AD1706"/>
          <cell r="AE1706"/>
          <cell r="AF1706"/>
          <cell r="AG1706"/>
          <cell r="AH1706"/>
          <cell r="AI1706"/>
          <cell r="AJ1706"/>
          <cell r="AK1706"/>
          <cell r="AL1706"/>
          <cell r="AM1706"/>
          <cell r="AN1706"/>
          <cell r="AO1706"/>
          <cell r="AP1706"/>
          <cell r="AQ1706"/>
          <cell r="AR1706"/>
          <cell r="AS1706"/>
          <cell r="AT1706"/>
          <cell r="AU1706"/>
          <cell r="AV1706"/>
          <cell r="AW1706"/>
          <cell r="AX1706"/>
          <cell r="AY1706"/>
          <cell r="AZ1706"/>
          <cell r="BA1706"/>
          <cell r="BB1706"/>
          <cell r="BC1706"/>
          <cell r="BD1706"/>
          <cell r="BE1706"/>
          <cell r="BF1706"/>
          <cell r="BG1706"/>
          <cell r="BH1706"/>
          <cell r="BI1706"/>
          <cell r="BJ1706"/>
          <cell r="BK1706"/>
          <cell r="BL1706" t="str">
            <v>นายวรวิทย์  จอมเดช</v>
          </cell>
          <cell r="BM1706">
            <v>883165010728</v>
          </cell>
          <cell r="BN1706"/>
          <cell r="BO1706"/>
          <cell r="BP1706"/>
          <cell r="BQ1706"/>
          <cell r="BR1706"/>
          <cell r="BS1706"/>
          <cell r="BT1706"/>
          <cell r="BU1706"/>
          <cell r="BV1706"/>
          <cell r="BW1706"/>
          <cell r="BX1706"/>
          <cell r="BY1706"/>
          <cell r="BZ1706"/>
          <cell r="CA1706"/>
          <cell r="CB1706"/>
          <cell r="CC1706"/>
          <cell r="CD1706"/>
          <cell r="CE1706"/>
          <cell r="CF1706"/>
          <cell r="CG1706"/>
          <cell r="CH1706"/>
          <cell r="CI1706"/>
          <cell r="CJ1706"/>
          <cell r="CK1706"/>
          <cell r="CL1706"/>
          <cell r="CM1706"/>
          <cell r="CN1706"/>
          <cell r="CO1706"/>
        </row>
        <row r="1707">
          <cell r="B1707">
            <v>2551</v>
          </cell>
          <cell r="C1707">
            <v>1703</v>
          </cell>
          <cell r="D1707"/>
          <cell r="E1707"/>
          <cell r="F1707"/>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Q1707"/>
          <cell r="R1707"/>
          <cell r="S1707" t="str">
            <v>แขวงเชียงใหม่</v>
          </cell>
          <cell r="T1707" t="str">
            <v>ผบE3671</v>
          </cell>
          <cell r="U1707">
            <v>2566</v>
          </cell>
          <cell r="V1707" t="str">
            <v>ผบE5708</v>
          </cell>
          <cell r="W1707">
            <v>2566</v>
          </cell>
          <cell r="X1707">
            <v>10</v>
          </cell>
          <cell r="Y1707">
            <v>7</v>
          </cell>
          <cell r="Z1707">
            <v>2566</v>
          </cell>
          <cell r="AA1707"/>
          <cell r="AB1707"/>
          <cell r="AC1707"/>
          <cell r="AD1707"/>
          <cell r="AE1707"/>
          <cell r="AF1707"/>
          <cell r="AG1707"/>
          <cell r="AH1707"/>
          <cell r="AI1707"/>
          <cell r="AJ1707"/>
          <cell r="AK1707"/>
          <cell r="AL1707"/>
          <cell r="AM1707"/>
          <cell r="AN1707"/>
          <cell r="AO1707"/>
          <cell r="AP1707"/>
          <cell r="AQ1707"/>
          <cell r="AR1707"/>
          <cell r="AS1707"/>
          <cell r="AT1707"/>
          <cell r="AU1707"/>
          <cell r="AV1707"/>
          <cell r="AW1707"/>
          <cell r="AX1707"/>
          <cell r="AY1707"/>
          <cell r="AZ1707"/>
          <cell r="BA1707"/>
          <cell r="BB1707"/>
          <cell r="BC1707"/>
          <cell r="BD1707"/>
          <cell r="BE1707"/>
          <cell r="BF1707"/>
          <cell r="BG1707"/>
          <cell r="BH1707"/>
          <cell r="BI1707"/>
          <cell r="BJ1707"/>
          <cell r="BK1707"/>
          <cell r="BL1707" t="str">
            <v>นายพงศ์กร กันทวี</v>
          </cell>
          <cell r="BM1707">
            <v>823561010050</v>
          </cell>
          <cell r="BN1707"/>
          <cell r="BO1707"/>
          <cell r="BP1707"/>
          <cell r="BQ1707"/>
          <cell r="BR1707"/>
          <cell r="BS1707"/>
          <cell r="BT1707"/>
          <cell r="BU1707"/>
          <cell r="BV1707"/>
          <cell r="BW1707"/>
          <cell r="BX1707"/>
          <cell r="BY1707"/>
          <cell r="BZ1707"/>
          <cell r="CA1707"/>
          <cell r="CB1707"/>
          <cell r="CC1707"/>
          <cell r="CD1707"/>
          <cell r="CE1707"/>
          <cell r="CF1707"/>
          <cell r="CG1707"/>
          <cell r="CH1707"/>
          <cell r="CI1707"/>
          <cell r="CJ1707"/>
          <cell r="CK1707"/>
          <cell r="CL1707"/>
          <cell r="CM1707"/>
          <cell r="CN1707"/>
          <cell r="CO1707"/>
        </row>
        <row r="1708">
          <cell r="B1708">
            <v>2552</v>
          </cell>
          <cell r="C1708">
            <v>1704</v>
          </cell>
          <cell r="D1708"/>
          <cell r="E1708"/>
          <cell r="F1708"/>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Q1708"/>
          <cell r="R1708"/>
          <cell r="S1708" t="str">
            <v>จังหวัดลำพูน</v>
          </cell>
          <cell r="T1708" t="str">
            <v>ผบE929</v>
          </cell>
          <cell r="U1708">
            <v>2566</v>
          </cell>
          <cell r="V1708" t="str">
            <v>ผบE1556</v>
          </cell>
          <cell r="W1708">
            <v>2566</v>
          </cell>
          <cell r="X1708">
            <v>6</v>
          </cell>
          <cell r="Y1708">
            <v>6</v>
          </cell>
          <cell r="Z1708">
            <v>2566</v>
          </cell>
          <cell r="AA1708"/>
          <cell r="AB1708"/>
          <cell r="AC1708"/>
          <cell r="AD1708"/>
          <cell r="AE1708"/>
          <cell r="AF1708"/>
          <cell r="AG1708"/>
          <cell r="AH1708"/>
          <cell r="AI1708"/>
          <cell r="AJ1708"/>
          <cell r="AK1708"/>
          <cell r="AL1708"/>
          <cell r="AM1708"/>
          <cell r="AN1708"/>
          <cell r="AO1708"/>
          <cell r="AP1708"/>
          <cell r="AQ1708"/>
          <cell r="AR1708"/>
          <cell r="AS1708"/>
          <cell r="AT1708"/>
          <cell r="AU1708"/>
          <cell r="AV1708"/>
          <cell r="AW1708"/>
          <cell r="AX1708"/>
          <cell r="AY1708"/>
          <cell r="AZ1708"/>
          <cell r="BA1708"/>
          <cell r="BB1708"/>
          <cell r="BC1708"/>
          <cell r="BD1708"/>
          <cell r="BE1708"/>
          <cell r="BF1708"/>
          <cell r="BG1708"/>
          <cell r="BH1708"/>
          <cell r="BI1708"/>
          <cell r="BJ1708"/>
          <cell r="BK1708"/>
          <cell r="BL1708" t="str">
            <v>นายไชยากร ธารสุขวงศ์ไชย</v>
          </cell>
          <cell r="BM1708">
            <v>883165010726</v>
          </cell>
          <cell r="BN1708"/>
          <cell r="BO1708"/>
          <cell r="BP1708"/>
          <cell r="BQ1708"/>
          <cell r="BR1708"/>
          <cell r="BS1708"/>
          <cell r="BT1708"/>
          <cell r="BU1708"/>
          <cell r="BV1708"/>
          <cell r="BW1708"/>
          <cell r="BX1708"/>
          <cell r="BY1708"/>
          <cell r="BZ1708"/>
          <cell r="CA1708"/>
          <cell r="CB1708"/>
          <cell r="CC1708"/>
          <cell r="CD1708"/>
          <cell r="CE1708"/>
          <cell r="CF1708"/>
          <cell r="CG1708"/>
          <cell r="CH1708"/>
          <cell r="CI1708"/>
          <cell r="CJ1708"/>
          <cell r="CK1708"/>
          <cell r="CL1708"/>
          <cell r="CM1708"/>
          <cell r="CN1708"/>
          <cell r="CO1708"/>
        </row>
        <row r="1709">
          <cell r="B1709">
            <v>2553</v>
          </cell>
          <cell r="C1709">
            <v>1705</v>
          </cell>
          <cell r="D1709"/>
          <cell r="E1709"/>
          <cell r="F1709"/>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Q1709"/>
          <cell r="R1709"/>
          <cell r="S1709" t="str">
            <v>จังหวัดแพร่</v>
          </cell>
          <cell r="T1709" t="str">
            <v>ผบE3203</v>
          </cell>
          <cell r="U1709">
            <v>2565</v>
          </cell>
          <cell r="V1709" t="str">
            <v>ผบE55</v>
          </cell>
          <cell r="W1709">
            <v>2566</v>
          </cell>
          <cell r="X1709">
            <v>16</v>
          </cell>
          <cell r="Y1709">
            <v>1</v>
          </cell>
          <cell r="Z1709">
            <v>2566</v>
          </cell>
          <cell r="AA1709"/>
          <cell r="AB1709"/>
          <cell r="AC1709"/>
          <cell r="AD1709"/>
          <cell r="AE1709"/>
          <cell r="AF1709"/>
          <cell r="AG1709"/>
          <cell r="AH1709"/>
          <cell r="AI1709"/>
          <cell r="AJ1709"/>
          <cell r="AK1709"/>
          <cell r="AL1709"/>
          <cell r="AM1709"/>
          <cell r="AN1709"/>
          <cell r="AO1709"/>
          <cell r="AP1709"/>
          <cell r="AQ1709"/>
          <cell r="AR1709"/>
          <cell r="AS1709"/>
          <cell r="AT1709"/>
          <cell r="AU1709"/>
          <cell r="AV1709"/>
          <cell r="AW1709"/>
          <cell r="AX1709"/>
          <cell r="AY1709"/>
          <cell r="AZ1709"/>
          <cell r="BA1709"/>
          <cell r="BB1709"/>
          <cell r="BC1709"/>
          <cell r="BD1709"/>
          <cell r="BE1709"/>
          <cell r="BF1709"/>
          <cell r="BG1709"/>
          <cell r="BH1709"/>
          <cell r="BI1709"/>
          <cell r="BJ1709"/>
          <cell r="BK1709"/>
          <cell r="BL1709" t="str">
            <v>นางสาวเอมสิรินันท์ ท่าทาง</v>
          </cell>
          <cell r="BM1709">
            <v>883165010114</v>
          </cell>
          <cell r="BN1709"/>
          <cell r="BO1709"/>
          <cell r="BP1709"/>
          <cell r="BQ1709"/>
          <cell r="BR1709"/>
          <cell r="BS1709"/>
          <cell r="BT1709"/>
          <cell r="BU1709"/>
          <cell r="BV1709"/>
          <cell r="BW1709"/>
          <cell r="BX1709"/>
          <cell r="BY1709"/>
          <cell r="BZ1709"/>
          <cell r="CA1709"/>
          <cell r="CB1709"/>
          <cell r="CC1709"/>
          <cell r="CD1709"/>
          <cell r="CE1709"/>
          <cell r="CF1709"/>
          <cell r="CG1709"/>
          <cell r="CH1709"/>
          <cell r="CI1709"/>
          <cell r="CJ1709"/>
          <cell r="CK1709"/>
          <cell r="CL1709"/>
          <cell r="CM1709"/>
          <cell r="CN1709"/>
          <cell r="CO1709"/>
        </row>
        <row r="1710">
          <cell r="B1710">
            <v>2554</v>
          </cell>
          <cell r="C1710">
            <v>1706</v>
          </cell>
          <cell r="D1710"/>
          <cell r="E1710"/>
          <cell r="F1710"/>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Q1710"/>
          <cell r="R1710"/>
          <cell r="S1710" t="str">
            <v>จังหวัดฮอด</v>
          </cell>
          <cell r="T1710" t="str">
            <v>ผบE708</v>
          </cell>
          <cell r="U1710">
            <v>2566</v>
          </cell>
          <cell r="V1710" t="str">
            <v>ผบE908</v>
          </cell>
          <cell r="W1710">
            <v>2566</v>
          </cell>
          <cell r="X1710"/>
          <cell r="Y1710"/>
          <cell r="Z1710"/>
          <cell r="AA1710">
            <v>26</v>
          </cell>
          <cell r="AB1710">
            <v>7</v>
          </cell>
          <cell r="AC1710">
            <v>2566</v>
          </cell>
          <cell r="AD1710"/>
          <cell r="AE1710"/>
          <cell r="AF1710"/>
          <cell r="AG1710"/>
          <cell r="AH1710"/>
          <cell r="AI1710"/>
          <cell r="AJ1710"/>
          <cell r="AK1710"/>
          <cell r="AL1710"/>
          <cell r="AM1710"/>
          <cell r="AN1710"/>
          <cell r="AO1710"/>
          <cell r="AP1710"/>
          <cell r="AQ1710"/>
          <cell r="AR1710"/>
          <cell r="AS1710"/>
          <cell r="AT1710"/>
          <cell r="AU1710"/>
          <cell r="AV1710"/>
          <cell r="AW1710"/>
          <cell r="AX1710"/>
          <cell r="AY1710"/>
          <cell r="AZ1710"/>
          <cell r="BA1710"/>
          <cell r="BB1710"/>
          <cell r="BC1710"/>
          <cell r="BD1710"/>
          <cell r="BE1710"/>
          <cell r="BF1710"/>
          <cell r="BG1710"/>
          <cell r="BH1710"/>
          <cell r="BI1710"/>
          <cell r="BJ1710"/>
          <cell r="BK1710"/>
          <cell r="BL1710" t="str">
            <v>นายประดิษฐ์ สรตา</v>
          </cell>
          <cell r="BM1710">
            <v>888166010127</v>
          </cell>
          <cell r="BN1710"/>
          <cell r="BO1710"/>
          <cell r="BP1710"/>
          <cell r="BQ1710"/>
          <cell r="BR1710"/>
          <cell r="BS1710"/>
          <cell r="BT1710"/>
          <cell r="BU1710"/>
          <cell r="BV1710"/>
          <cell r="BW1710"/>
          <cell r="BX1710"/>
          <cell r="BY1710"/>
          <cell r="BZ1710"/>
          <cell r="CA1710"/>
          <cell r="CB1710"/>
          <cell r="CC1710"/>
          <cell r="CD1710"/>
          <cell r="CE1710"/>
          <cell r="CF1710"/>
          <cell r="CG1710"/>
          <cell r="CH1710"/>
          <cell r="CI1710"/>
          <cell r="CJ1710"/>
          <cell r="CK1710"/>
          <cell r="CL1710"/>
          <cell r="CM1710"/>
          <cell r="CN1710"/>
          <cell r="CO1710"/>
        </row>
        <row r="1711">
          <cell r="B1711">
            <v>2555</v>
          </cell>
          <cell r="C1711">
            <v>1707</v>
          </cell>
          <cell r="D1711"/>
          <cell r="E1711"/>
          <cell r="F1711"/>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Q1711"/>
          <cell r="R1711"/>
          <cell r="S1711" t="str">
            <v>จังหวัดฮอด</v>
          </cell>
          <cell r="T1711" t="str">
            <v>ผบE709</v>
          </cell>
          <cell r="U1711">
            <v>2566</v>
          </cell>
          <cell r="V1711" t="str">
            <v>ผบE909</v>
          </cell>
          <cell r="W1711">
            <v>2566</v>
          </cell>
          <cell r="X1711"/>
          <cell r="Y1711"/>
          <cell r="Z1711"/>
          <cell r="AA1711">
            <v>26</v>
          </cell>
          <cell r="AB1711">
            <v>7</v>
          </cell>
          <cell r="AC1711">
            <v>2566</v>
          </cell>
          <cell r="AD1711"/>
          <cell r="AE1711"/>
          <cell r="AF1711"/>
          <cell r="AG1711"/>
          <cell r="AH1711"/>
          <cell r="AI1711"/>
          <cell r="AJ1711"/>
          <cell r="AK1711"/>
          <cell r="AL1711"/>
          <cell r="AM1711"/>
          <cell r="AN1711"/>
          <cell r="AO1711"/>
          <cell r="AP1711"/>
          <cell r="AQ1711"/>
          <cell r="AR1711"/>
          <cell r="AS1711"/>
          <cell r="AT1711"/>
          <cell r="AU1711"/>
          <cell r="AV1711"/>
          <cell r="AW1711"/>
          <cell r="AX1711"/>
          <cell r="AY1711"/>
          <cell r="AZ1711"/>
          <cell r="BA1711"/>
          <cell r="BB1711"/>
          <cell r="BC1711"/>
          <cell r="BD1711"/>
          <cell r="BE1711"/>
          <cell r="BF1711"/>
          <cell r="BG1711"/>
          <cell r="BH1711"/>
          <cell r="BI1711"/>
          <cell r="BJ1711"/>
          <cell r="BK1711"/>
          <cell r="BL1711" t="str">
            <v>นายประจักษ์ แก้วจันทร์</v>
          </cell>
          <cell r="BM1711">
            <v>888166010125</v>
          </cell>
          <cell r="BN1711"/>
          <cell r="BO1711"/>
          <cell r="BP1711"/>
          <cell r="BQ1711"/>
          <cell r="BR1711"/>
          <cell r="BS1711"/>
          <cell r="BT1711"/>
          <cell r="BU1711"/>
          <cell r="BV1711"/>
          <cell r="BW1711"/>
          <cell r="BX1711"/>
          <cell r="BY1711"/>
          <cell r="BZ1711"/>
          <cell r="CA1711"/>
          <cell r="CB1711"/>
          <cell r="CC1711"/>
          <cell r="CD1711"/>
          <cell r="CE1711"/>
          <cell r="CF1711"/>
          <cell r="CG1711"/>
          <cell r="CH1711"/>
          <cell r="CI1711"/>
          <cell r="CJ1711"/>
          <cell r="CK1711"/>
          <cell r="CL1711"/>
          <cell r="CM1711"/>
          <cell r="CN1711"/>
          <cell r="CO1711"/>
        </row>
        <row r="1712">
          <cell r="B1712">
            <v>2556</v>
          </cell>
          <cell r="C1712">
            <v>1708</v>
          </cell>
          <cell r="D1712"/>
          <cell r="E1712"/>
          <cell r="F1712"/>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Q1712"/>
          <cell r="R1712"/>
          <cell r="S1712" t="str">
            <v>แขวงเชียงใหม่</v>
          </cell>
          <cell r="T1712" t="str">
            <v>ผบE7755</v>
          </cell>
          <cell r="U1712">
            <v>2565</v>
          </cell>
          <cell r="V1712" t="str">
            <v>ผบE2349</v>
          </cell>
          <cell r="W1712">
            <v>2566</v>
          </cell>
          <cell r="X1712"/>
          <cell r="Y1712"/>
          <cell r="Z1712"/>
          <cell r="AA1712">
            <v>25</v>
          </cell>
          <cell r="AB1712">
            <v>4</v>
          </cell>
          <cell r="AC1712">
            <v>2566</v>
          </cell>
          <cell r="AD1712"/>
          <cell r="AE1712"/>
          <cell r="AF1712"/>
          <cell r="AG1712"/>
          <cell r="AH1712"/>
          <cell r="AI1712"/>
          <cell r="AJ1712"/>
          <cell r="AK1712"/>
          <cell r="AL1712"/>
          <cell r="AM1712"/>
          <cell r="AN1712"/>
          <cell r="AO1712"/>
          <cell r="AP1712"/>
          <cell r="AQ1712"/>
          <cell r="AR1712"/>
          <cell r="AS1712"/>
          <cell r="AT1712"/>
          <cell r="AU1712"/>
          <cell r="AV1712"/>
          <cell r="AW1712"/>
          <cell r="AX1712"/>
          <cell r="AY1712"/>
          <cell r="AZ1712"/>
          <cell r="BA1712"/>
          <cell r="BB1712"/>
          <cell r="BC1712"/>
          <cell r="BD1712"/>
          <cell r="BE1712"/>
          <cell r="BF1712"/>
          <cell r="BG1712"/>
          <cell r="BH1712"/>
          <cell r="BI1712"/>
          <cell r="BJ1712"/>
          <cell r="BK1712"/>
          <cell r="BL1712" t="str">
            <v>นายอานิสงส์ เจริญธรรม</v>
          </cell>
          <cell r="BM1712">
            <v>0</v>
          </cell>
          <cell r="BN1712"/>
          <cell r="BO1712"/>
          <cell r="BP1712"/>
          <cell r="BQ1712"/>
          <cell r="BR1712"/>
          <cell r="BS1712"/>
          <cell r="BT1712"/>
          <cell r="BU1712"/>
          <cell r="BV1712"/>
          <cell r="BW1712"/>
          <cell r="BX1712"/>
          <cell r="BY1712"/>
          <cell r="BZ1712"/>
          <cell r="CA1712"/>
          <cell r="CB1712"/>
          <cell r="CC1712"/>
          <cell r="CD1712"/>
          <cell r="CE1712"/>
          <cell r="CF1712"/>
          <cell r="CG1712"/>
          <cell r="CH1712"/>
          <cell r="CI1712"/>
          <cell r="CJ1712"/>
          <cell r="CK1712"/>
          <cell r="CL1712"/>
          <cell r="CM1712"/>
          <cell r="CN1712"/>
          <cell r="CO1712"/>
        </row>
        <row r="1713">
          <cell r="B1713">
            <v>2557</v>
          </cell>
          <cell r="C1713">
            <v>1709</v>
          </cell>
          <cell r="D1713"/>
          <cell r="E1713"/>
          <cell r="F1713"/>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Q1713"/>
          <cell r="R1713"/>
          <cell r="S1713" t="str">
            <v>จังหวัดฮอด</v>
          </cell>
          <cell r="T1713" t="str">
            <v>ผบE850</v>
          </cell>
          <cell r="U1713">
            <v>2566</v>
          </cell>
          <cell r="V1713" t="str">
            <v>ผบE1096</v>
          </cell>
          <cell r="W1713">
            <v>2566</v>
          </cell>
          <cell r="X1713">
            <v>18</v>
          </cell>
          <cell r="Y1713">
            <v>9</v>
          </cell>
          <cell r="Z1713">
            <v>2566</v>
          </cell>
          <cell r="AA1713"/>
          <cell r="AB1713"/>
          <cell r="AC1713"/>
          <cell r="AD1713"/>
          <cell r="AE1713"/>
          <cell r="AF1713"/>
          <cell r="AG1713"/>
          <cell r="AH1713"/>
          <cell r="AI1713"/>
          <cell r="AJ1713"/>
          <cell r="AK1713"/>
          <cell r="AL1713"/>
          <cell r="AM1713"/>
          <cell r="AN1713"/>
          <cell r="AO1713"/>
          <cell r="AP1713"/>
          <cell r="AQ1713"/>
          <cell r="AR1713"/>
          <cell r="AS1713"/>
          <cell r="AT1713"/>
          <cell r="AU1713"/>
          <cell r="AV1713"/>
          <cell r="AW1713"/>
          <cell r="AX1713"/>
          <cell r="AY1713"/>
          <cell r="AZ1713"/>
          <cell r="BA1713"/>
          <cell r="BB1713"/>
          <cell r="BC1713"/>
          <cell r="BD1713"/>
          <cell r="BE1713"/>
          <cell r="BF1713"/>
          <cell r="BG1713"/>
          <cell r="BH1713"/>
          <cell r="BI1713"/>
          <cell r="BJ1713"/>
          <cell r="BK1713"/>
          <cell r="BL1713" t="str">
            <v>นางสาวแก่นจันทร์ ดีอูป</v>
          </cell>
          <cell r="BM1713">
            <v>883166010114</v>
          </cell>
          <cell r="BN1713"/>
          <cell r="BO1713"/>
          <cell r="BP1713"/>
          <cell r="BQ1713"/>
          <cell r="BR1713"/>
          <cell r="BS1713"/>
          <cell r="BT1713"/>
          <cell r="BU1713"/>
          <cell r="BV1713"/>
          <cell r="BW1713"/>
          <cell r="BX1713"/>
          <cell r="BY1713"/>
          <cell r="BZ1713"/>
          <cell r="CA1713"/>
          <cell r="CB1713"/>
          <cell r="CC1713"/>
          <cell r="CD1713"/>
          <cell r="CE1713"/>
          <cell r="CF1713"/>
          <cell r="CG1713"/>
          <cell r="CH1713"/>
          <cell r="CI1713"/>
          <cell r="CJ1713"/>
          <cell r="CK1713"/>
          <cell r="CL1713"/>
          <cell r="CM1713"/>
          <cell r="CN1713"/>
          <cell r="CO1713"/>
        </row>
        <row r="1714">
          <cell r="B1714">
            <v>2558</v>
          </cell>
          <cell r="C1714">
            <v>1710</v>
          </cell>
          <cell r="D1714"/>
          <cell r="E1714"/>
          <cell r="F1714"/>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Q1714"/>
          <cell r="R1714"/>
          <cell r="S1714" t="str">
            <v>แขวงเชียงใหม่</v>
          </cell>
          <cell r="T1714" t="str">
            <v>ผบE2730</v>
          </cell>
          <cell r="U1714">
            <v>2566</v>
          </cell>
          <cell r="V1714">
            <v>5666</v>
          </cell>
          <cell r="W1714">
            <v>2566</v>
          </cell>
          <cell r="X1714"/>
          <cell r="Y1714"/>
          <cell r="Z1714"/>
          <cell r="AA1714">
            <v>10</v>
          </cell>
          <cell r="AB1714">
            <v>7</v>
          </cell>
          <cell r="AC1714">
            <v>2566</v>
          </cell>
          <cell r="AD1714"/>
          <cell r="AE1714"/>
          <cell r="AF1714"/>
          <cell r="AG1714"/>
          <cell r="AH1714"/>
          <cell r="AI1714"/>
          <cell r="AJ1714"/>
          <cell r="AK1714"/>
          <cell r="AL1714"/>
          <cell r="AM1714"/>
          <cell r="AN1714"/>
          <cell r="AO1714"/>
          <cell r="AP1714"/>
          <cell r="AQ1714"/>
          <cell r="AR1714"/>
          <cell r="AS1714"/>
          <cell r="AT1714"/>
          <cell r="AU1714"/>
          <cell r="AV1714"/>
          <cell r="AW1714"/>
          <cell r="AX1714"/>
          <cell r="AY1714"/>
          <cell r="AZ1714"/>
          <cell r="BA1714"/>
          <cell r="BB1714"/>
          <cell r="BC1714"/>
          <cell r="BD1714"/>
          <cell r="BE1714"/>
          <cell r="BF1714"/>
          <cell r="BG1714"/>
          <cell r="BH1714"/>
          <cell r="BI1714"/>
          <cell r="BJ1714"/>
          <cell r="BK1714"/>
          <cell r="BL1714" t="str">
            <v>นายธนวัฒน์ กันธา</v>
          </cell>
          <cell r="BM1714">
            <v>883166010008</v>
          </cell>
          <cell r="BN1714"/>
          <cell r="BO1714"/>
          <cell r="BP1714"/>
          <cell r="BQ1714"/>
          <cell r="BR1714"/>
          <cell r="BS1714"/>
          <cell r="BT1714"/>
          <cell r="BU1714"/>
          <cell r="BV1714"/>
          <cell r="BW1714"/>
          <cell r="BX1714"/>
          <cell r="BY1714"/>
          <cell r="BZ1714"/>
          <cell r="CA1714"/>
          <cell r="CB1714"/>
          <cell r="CC1714"/>
          <cell r="CD1714"/>
          <cell r="CE1714"/>
          <cell r="CF1714"/>
          <cell r="CG1714"/>
          <cell r="CH1714"/>
          <cell r="CI1714"/>
          <cell r="CJ1714"/>
          <cell r="CK1714"/>
          <cell r="CL1714"/>
          <cell r="CM1714"/>
          <cell r="CN1714"/>
          <cell r="CO1714"/>
        </row>
        <row r="1715">
          <cell r="B1715">
            <v>2559</v>
          </cell>
          <cell r="C1715">
            <v>1711</v>
          </cell>
          <cell r="D1715"/>
          <cell r="E1715"/>
          <cell r="F1715"/>
          <cell r="G1715"/>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Q1715"/>
          <cell r="R1715"/>
          <cell r="S1715" t="str">
            <v>จังหวัดฝาง</v>
          </cell>
          <cell r="T1715" t="str">
            <v>ผบE1031</v>
          </cell>
          <cell r="U1715">
            <v>2566</v>
          </cell>
          <cell r="V1715" t="str">
            <v>ผบE1200</v>
          </cell>
          <cell r="W1715">
            <v>2566</v>
          </cell>
          <cell r="X1715"/>
          <cell r="Y1715"/>
          <cell r="Z1715"/>
          <cell r="AA1715"/>
          <cell r="AB1715"/>
          <cell r="AC1715"/>
          <cell r="AD1715"/>
          <cell r="AE1715"/>
          <cell r="AF1715"/>
          <cell r="AG1715"/>
          <cell r="AH1715"/>
          <cell r="AI1715"/>
          <cell r="AJ1715"/>
          <cell r="AK1715"/>
          <cell r="AL1715"/>
          <cell r="AM1715"/>
          <cell r="AN1715"/>
          <cell r="AO1715"/>
          <cell r="AP1715"/>
          <cell r="AQ1715"/>
          <cell r="AR1715"/>
          <cell r="AS1715"/>
          <cell r="AT1715"/>
          <cell r="AU1715"/>
          <cell r="AV1715"/>
          <cell r="AW1715"/>
          <cell r="AX1715"/>
          <cell r="AY1715"/>
          <cell r="AZ1715"/>
          <cell r="BA1715"/>
          <cell r="BB1715"/>
          <cell r="BC1715"/>
          <cell r="BD1715"/>
          <cell r="BE1715"/>
          <cell r="BF1715"/>
          <cell r="BG1715"/>
          <cell r="BH1715"/>
          <cell r="BI1715"/>
          <cell r="BJ1715"/>
          <cell r="BK1715"/>
          <cell r="BL1715" t="str">
            <v>นางสาวนันธิกา สุภา</v>
          </cell>
          <cell r="BM1715">
            <v>0</v>
          </cell>
          <cell r="BN1715"/>
          <cell r="BO1715"/>
          <cell r="BP1715"/>
          <cell r="BQ1715"/>
          <cell r="BR1715"/>
          <cell r="BS1715"/>
          <cell r="BT1715"/>
          <cell r="BU1715"/>
          <cell r="BV1715"/>
          <cell r="BW1715"/>
          <cell r="BX1715"/>
          <cell r="BY1715"/>
          <cell r="BZ1715"/>
          <cell r="CA1715"/>
          <cell r="CB1715"/>
          <cell r="CC1715"/>
          <cell r="CD1715"/>
          <cell r="CE1715"/>
          <cell r="CF1715"/>
          <cell r="CG1715"/>
          <cell r="CH1715"/>
          <cell r="CI1715"/>
          <cell r="CJ1715"/>
          <cell r="CK1715"/>
          <cell r="CL1715"/>
          <cell r="CM1715"/>
          <cell r="CN1715"/>
          <cell r="CO1715"/>
        </row>
        <row r="1716">
          <cell r="B1716">
            <v>2560</v>
          </cell>
          <cell r="C1716">
            <v>1712</v>
          </cell>
          <cell r="D1716"/>
          <cell r="E1716"/>
          <cell r="F1716"/>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Q1716"/>
          <cell r="R1716"/>
          <cell r="S1716" t="str">
            <v>จังหวัดฝาง</v>
          </cell>
          <cell r="T1716" t="str">
            <v>ผบE1027</v>
          </cell>
          <cell r="U1716">
            <v>2566</v>
          </cell>
          <cell r="V1716" t="str">
            <v>ผบE1335</v>
          </cell>
          <cell r="W1716">
            <v>2566</v>
          </cell>
          <cell r="X1716">
            <v>31</v>
          </cell>
          <cell r="Y1716">
            <v>11</v>
          </cell>
          <cell r="Z1716">
            <v>2566</v>
          </cell>
          <cell r="AA1716"/>
          <cell r="AB1716"/>
          <cell r="AC1716"/>
          <cell r="AD1716"/>
          <cell r="AE1716"/>
          <cell r="AF1716"/>
          <cell r="AG1716"/>
          <cell r="AH1716"/>
          <cell r="AI1716"/>
          <cell r="AJ1716"/>
          <cell r="AK1716"/>
          <cell r="AL1716"/>
          <cell r="AM1716"/>
          <cell r="AN1716"/>
          <cell r="AO1716"/>
          <cell r="AP1716"/>
          <cell r="AQ1716"/>
          <cell r="AR1716"/>
          <cell r="AS1716"/>
          <cell r="AT1716"/>
          <cell r="AU1716"/>
          <cell r="AV1716"/>
          <cell r="AW1716"/>
          <cell r="AX1716"/>
          <cell r="AY1716"/>
          <cell r="AZ1716"/>
          <cell r="BA1716"/>
          <cell r="BB1716"/>
          <cell r="BC1716"/>
          <cell r="BD1716"/>
          <cell r="BE1716"/>
          <cell r="BF1716"/>
          <cell r="BG1716"/>
          <cell r="BH1716"/>
          <cell r="BI1716"/>
          <cell r="BJ1716"/>
          <cell r="BK1716"/>
          <cell r="BL1716" t="str">
            <v>นางกฤษณา โค้วตระกูล</v>
          </cell>
          <cell r="BM1716">
            <v>0</v>
          </cell>
          <cell r="BN1716"/>
          <cell r="BO1716"/>
          <cell r="BP1716"/>
          <cell r="BQ1716"/>
          <cell r="BR1716"/>
          <cell r="BS1716"/>
          <cell r="BT1716"/>
          <cell r="BU1716"/>
          <cell r="BV1716"/>
          <cell r="BW1716"/>
          <cell r="BX1716"/>
          <cell r="BY1716"/>
          <cell r="BZ1716"/>
          <cell r="CA1716"/>
          <cell r="CB1716"/>
          <cell r="CC1716"/>
          <cell r="CD1716"/>
          <cell r="CE1716"/>
          <cell r="CF1716"/>
          <cell r="CG1716"/>
          <cell r="CH1716"/>
          <cell r="CI1716"/>
          <cell r="CJ1716"/>
          <cell r="CK1716"/>
          <cell r="CL1716"/>
          <cell r="CM1716"/>
          <cell r="CN1716"/>
          <cell r="CO1716"/>
        </row>
        <row r="1717">
          <cell r="B1717">
            <v>2561</v>
          </cell>
          <cell r="C1717">
            <v>1713</v>
          </cell>
          <cell r="D1717"/>
          <cell r="E1717"/>
          <cell r="F1717"/>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Q1717"/>
          <cell r="R1717"/>
          <cell r="S1717" t="str">
            <v>แขวงเชียงใหม่</v>
          </cell>
          <cell r="T1717" t="str">
            <v>ผบE1909</v>
          </cell>
          <cell r="U1717">
            <v>2566</v>
          </cell>
          <cell r="V1717">
            <v>3386</v>
          </cell>
          <cell r="W1717">
            <v>2566</v>
          </cell>
          <cell r="X1717"/>
          <cell r="Y1717"/>
          <cell r="Z1717"/>
          <cell r="AA1717">
            <v>19</v>
          </cell>
          <cell r="AB1717">
            <v>5</v>
          </cell>
          <cell r="AC1717">
            <v>2566</v>
          </cell>
          <cell r="AD1717"/>
          <cell r="AE1717"/>
          <cell r="AF1717"/>
          <cell r="AG1717"/>
          <cell r="AH1717"/>
          <cell r="AI1717"/>
          <cell r="AJ1717"/>
          <cell r="AK1717"/>
          <cell r="AL1717"/>
          <cell r="AM1717"/>
          <cell r="AN1717"/>
          <cell r="AO1717"/>
          <cell r="AP1717"/>
          <cell r="AQ1717"/>
          <cell r="AR1717"/>
          <cell r="AS1717"/>
          <cell r="AT1717"/>
          <cell r="AU1717"/>
          <cell r="AV1717"/>
          <cell r="AW1717"/>
          <cell r="AX1717"/>
          <cell r="AY1717"/>
          <cell r="AZ1717"/>
          <cell r="BA1717"/>
          <cell r="BB1717"/>
          <cell r="BC1717"/>
          <cell r="BD1717"/>
          <cell r="BE1717"/>
          <cell r="BF1717"/>
          <cell r="BG1717"/>
          <cell r="BH1717"/>
          <cell r="BI1717"/>
          <cell r="BJ1717"/>
          <cell r="BK1717"/>
          <cell r="BL1717" t="str">
            <v>นางสาวพัชรพร ลาภโต</v>
          </cell>
          <cell r="BM1717">
            <v>888165011197</v>
          </cell>
          <cell r="BN1717"/>
          <cell r="BO1717"/>
          <cell r="BP1717"/>
          <cell r="BQ1717"/>
          <cell r="BR1717"/>
          <cell r="BS1717"/>
          <cell r="BT1717"/>
          <cell r="BU1717"/>
          <cell r="BV1717"/>
          <cell r="BW1717"/>
          <cell r="BX1717"/>
          <cell r="BY1717"/>
          <cell r="BZ1717"/>
          <cell r="CA1717"/>
          <cell r="CB1717"/>
          <cell r="CC1717"/>
          <cell r="CD1717"/>
          <cell r="CE1717"/>
          <cell r="CF1717"/>
          <cell r="CG1717"/>
          <cell r="CH1717"/>
          <cell r="CI1717"/>
          <cell r="CJ1717"/>
          <cell r="CK1717"/>
          <cell r="CL1717"/>
          <cell r="CM1717"/>
          <cell r="CN1717"/>
          <cell r="CO1717"/>
        </row>
        <row r="1718">
          <cell r="B1718">
            <v>2562</v>
          </cell>
          <cell r="C1718">
            <v>1714</v>
          </cell>
          <cell r="D1718"/>
          <cell r="E1718"/>
          <cell r="F1718"/>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Q1718"/>
          <cell r="R1718"/>
          <cell r="S1718" t="str">
            <v>แขวงเชียงใหม่</v>
          </cell>
          <cell r="T1718" t="str">
            <v>ผบE2740</v>
          </cell>
          <cell r="U1718">
            <v>2566</v>
          </cell>
          <cell r="V1718" t="str">
            <v>ผบE5703</v>
          </cell>
          <cell r="W1718">
            <v>2566</v>
          </cell>
          <cell r="X1718">
            <v>10</v>
          </cell>
          <cell r="Y1718">
            <v>7</v>
          </cell>
          <cell r="Z1718">
            <v>2566</v>
          </cell>
          <cell r="AA1718"/>
          <cell r="AB1718"/>
          <cell r="AC1718"/>
          <cell r="AD1718"/>
          <cell r="AE1718"/>
          <cell r="AF1718"/>
          <cell r="AG1718"/>
          <cell r="AH1718"/>
          <cell r="AI1718"/>
          <cell r="AJ1718"/>
          <cell r="AK1718"/>
          <cell r="AL1718"/>
          <cell r="AM1718"/>
          <cell r="AN1718"/>
          <cell r="AO1718"/>
          <cell r="AP1718"/>
          <cell r="AQ1718"/>
          <cell r="AR1718"/>
          <cell r="AS1718"/>
          <cell r="AT1718"/>
          <cell r="AU1718"/>
          <cell r="AV1718"/>
          <cell r="AW1718"/>
          <cell r="AX1718"/>
          <cell r="AY1718"/>
          <cell r="AZ1718"/>
          <cell r="BA1718"/>
          <cell r="BB1718"/>
          <cell r="BC1718"/>
          <cell r="BD1718"/>
          <cell r="BE1718"/>
          <cell r="BF1718"/>
          <cell r="BG1718"/>
          <cell r="BH1718"/>
          <cell r="BI1718"/>
          <cell r="BJ1718"/>
          <cell r="BK1718"/>
          <cell r="BL1718" t="str">
            <v>นายศักดิ์ชัย แสนเขียว</v>
          </cell>
          <cell r="BM1718">
            <v>883266010022</v>
          </cell>
          <cell r="BN1718"/>
          <cell r="BO1718"/>
          <cell r="BP1718"/>
          <cell r="BQ1718"/>
          <cell r="BR1718"/>
          <cell r="BS1718"/>
          <cell r="BT1718"/>
          <cell r="BU1718"/>
          <cell r="BV1718"/>
          <cell r="BW1718"/>
          <cell r="BX1718"/>
          <cell r="BY1718"/>
          <cell r="BZ1718"/>
          <cell r="CA1718"/>
          <cell r="CB1718"/>
          <cell r="CC1718"/>
          <cell r="CD1718"/>
          <cell r="CE1718"/>
          <cell r="CF1718"/>
          <cell r="CG1718"/>
          <cell r="CH1718"/>
          <cell r="CI1718"/>
          <cell r="CJ1718"/>
          <cell r="CK1718"/>
          <cell r="CL1718"/>
          <cell r="CM1718"/>
          <cell r="CN1718"/>
          <cell r="CO1718"/>
        </row>
        <row r="1719">
          <cell r="B1719">
            <v>2563</v>
          </cell>
          <cell r="C1719">
            <v>1715</v>
          </cell>
          <cell r="D1719"/>
          <cell r="E1719"/>
          <cell r="F1719"/>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Q1719"/>
          <cell r="R1719"/>
          <cell r="S1719" t="str">
            <v>แขวงเชียงดาว</v>
          </cell>
          <cell r="T1719" t="str">
            <v>ผบE466</v>
          </cell>
          <cell r="U1719">
            <v>2566</v>
          </cell>
          <cell r="V1719" t="str">
            <v>ผบE579</v>
          </cell>
          <cell r="W1719">
            <v>2566</v>
          </cell>
          <cell r="X1719">
            <v>4</v>
          </cell>
          <cell r="Y1719">
            <v>7</v>
          </cell>
          <cell r="Z1719">
            <v>2566</v>
          </cell>
          <cell r="AA1719"/>
          <cell r="AB1719"/>
          <cell r="AC1719"/>
          <cell r="AD1719"/>
          <cell r="AE1719"/>
          <cell r="AF1719"/>
          <cell r="AG1719"/>
          <cell r="AH1719"/>
          <cell r="AI1719"/>
          <cell r="AJ1719"/>
          <cell r="AK1719"/>
          <cell r="AL1719"/>
          <cell r="AM1719"/>
          <cell r="AN1719"/>
          <cell r="AO1719"/>
          <cell r="AP1719"/>
          <cell r="AQ1719"/>
          <cell r="AR1719"/>
          <cell r="AS1719"/>
          <cell r="AT1719"/>
          <cell r="AU1719"/>
          <cell r="AV1719"/>
          <cell r="AW1719"/>
          <cell r="AX1719"/>
          <cell r="AY1719"/>
          <cell r="AZ1719"/>
          <cell r="BA1719"/>
          <cell r="BB1719"/>
          <cell r="BC1719"/>
          <cell r="BD1719"/>
          <cell r="BE1719"/>
          <cell r="BF1719"/>
          <cell r="BG1719"/>
          <cell r="BH1719"/>
          <cell r="BI1719"/>
          <cell r="BJ1719"/>
          <cell r="BK1719"/>
          <cell r="BL1719" t="str">
            <v>นายสุทน จันทร์พลอย</v>
          </cell>
          <cell r="BM1719">
            <v>883265010857</v>
          </cell>
          <cell r="BN1719"/>
          <cell r="BO1719"/>
          <cell r="BP1719"/>
          <cell r="BQ1719"/>
          <cell r="BR1719"/>
          <cell r="BS1719"/>
          <cell r="BT1719"/>
          <cell r="BU1719"/>
          <cell r="BV1719"/>
          <cell r="BW1719"/>
          <cell r="BX1719"/>
          <cell r="BY1719"/>
          <cell r="BZ1719"/>
          <cell r="CA1719"/>
          <cell r="CB1719"/>
          <cell r="CC1719"/>
          <cell r="CD1719"/>
          <cell r="CE1719"/>
          <cell r="CF1719"/>
          <cell r="CG1719"/>
          <cell r="CH1719"/>
          <cell r="CI1719"/>
          <cell r="CJ1719"/>
          <cell r="CK1719"/>
          <cell r="CL1719"/>
          <cell r="CM1719"/>
          <cell r="CN1719"/>
          <cell r="CO1719"/>
        </row>
        <row r="1720">
          <cell r="B1720">
            <v>2564</v>
          </cell>
          <cell r="C1720">
            <v>1716</v>
          </cell>
          <cell r="D1720"/>
          <cell r="E1720"/>
          <cell r="F1720"/>
          <cell r="G1720">
            <v>800029149260</v>
          </cell>
          <cell r="H1720" t="str">
            <v>นางสาว</v>
          </cell>
          <cell r="I1720" t="str">
            <v>วรรณวิภา</v>
          </cell>
          <cell r="J1720" t="str">
            <v>คำใจ</v>
          </cell>
          <cell r="K1720"/>
          <cell r="L1720" t="str">
            <v>อมก๋อย</v>
          </cell>
          <cell r="M1720" t="str">
            <v>เชียงใหม่ 3</v>
          </cell>
          <cell r="N1720">
            <v>8</v>
          </cell>
          <cell r="O1720" t="str">
            <v>สินเชื่อธนาคารประชาชน</v>
          </cell>
          <cell r="P1720" t="str">
            <v>1.บุคคลค้ำประกัน</v>
          </cell>
          <cell r="Q1720"/>
          <cell r="R1720"/>
          <cell r="S1720" t="str">
            <v>จังหวัดฮอด</v>
          </cell>
          <cell r="T1720" t="str">
            <v>ผบE504</v>
          </cell>
          <cell r="U1720">
            <v>2564</v>
          </cell>
          <cell r="V1720" t="str">
            <v>ผบE628</v>
          </cell>
          <cell r="W1720">
            <v>2564</v>
          </cell>
          <cell r="X1720"/>
          <cell r="Y1720"/>
          <cell r="Z1720"/>
          <cell r="AA1720">
            <v>25</v>
          </cell>
          <cell r="AB1720">
            <v>10</v>
          </cell>
          <cell r="AC1720">
            <v>2564</v>
          </cell>
          <cell r="AD1720"/>
          <cell r="AE1720"/>
          <cell r="AF1720"/>
          <cell r="AG1720"/>
          <cell r="AH1720"/>
          <cell r="AI1720"/>
          <cell r="AJ1720"/>
          <cell r="AK1720"/>
          <cell r="AL1720"/>
          <cell r="AM1720"/>
          <cell r="AN1720"/>
          <cell r="AO1720"/>
          <cell r="AP1720"/>
          <cell r="AQ1720"/>
          <cell r="AR1720"/>
          <cell r="AS1720"/>
          <cell r="AT1720"/>
          <cell r="AU1720"/>
          <cell r="AV1720"/>
          <cell r="AW1720"/>
          <cell r="AX1720"/>
          <cell r="AY1720"/>
          <cell r="AZ1720"/>
          <cell r="BA1720"/>
          <cell r="BB1720"/>
          <cell r="BC1720"/>
          <cell r="BD1720"/>
          <cell r="BE1720"/>
          <cell r="BF1720"/>
          <cell r="BG1720"/>
          <cell r="BH1720"/>
          <cell r="BI1720"/>
          <cell r="BJ1720"/>
          <cell r="BK1720"/>
          <cell r="BL1720" t="str">
            <v>นางสาววรรณวิภา คำใจ</v>
          </cell>
          <cell r="BM1720">
            <v>0</v>
          </cell>
          <cell r="BN1720"/>
          <cell r="BO1720"/>
          <cell r="BP1720"/>
          <cell r="BQ1720"/>
          <cell r="BR1720"/>
          <cell r="BS1720"/>
          <cell r="BT1720"/>
          <cell r="BU1720"/>
          <cell r="BV1720"/>
          <cell r="BW1720"/>
          <cell r="BX1720"/>
          <cell r="BY1720"/>
          <cell r="BZ1720"/>
          <cell r="CA1720"/>
          <cell r="CB1720"/>
          <cell r="CC1720"/>
          <cell r="CD1720"/>
          <cell r="CE1720"/>
          <cell r="CF1720"/>
          <cell r="CG1720"/>
          <cell r="CH1720"/>
          <cell r="CI1720"/>
          <cell r="CJ1720"/>
          <cell r="CK1720"/>
          <cell r="CL1720"/>
          <cell r="CM1720"/>
          <cell r="CN1720"/>
          <cell r="CO1720"/>
        </row>
        <row r="1721">
          <cell r="B1721">
            <v>2565</v>
          </cell>
          <cell r="C1721">
            <v>1717</v>
          </cell>
          <cell r="D1721"/>
          <cell r="E1721"/>
          <cell r="F1721"/>
          <cell r="G1721">
            <v>800017921357</v>
          </cell>
          <cell r="H1721" t="str">
            <v>นางสาว</v>
          </cell>
          <cell r="I1721" t="str">
            <v>ธิตินันท์</v>
          </cell>
          <cell r="J1721" t="str">
            <v>เรือนจินเจ็ก</v>
          </cell>
          <cell r="K1721"/>
          <cell r="L1721" t="str">
            <v>ฮอด</v>
          </cell>
          <cell r="M1721" t="str">
            <v>เชียงใหม่ 3</v>
          </cell>
          <cell r="N1721">
            <v>8</v>
          </cell>
          <cell r="O1721"/>
          <cell r="P1721" t="str">
            <v>1.บุคคลค้ำประกัน</v>
          </cell>
          <cell r="Q1721"/>
          <cell r="R1721"/>
          <cell r="S1721" t="str">
            <v>แขวงเชียงใหม่</v>
          </cell>
          <cell r="T1721" t="str">
            <v>ผบ.5799</v>
          </cell>
          <cell r="U1721">
            <v>2557</v>
          </cell>
          <cell r="V1721" t="str">
            <v>ผบ.6210</v>
          </cell>
          <cell r="W1721">
            <v>2557</v>
          </cell>
          <cell r="X1721"/>
          <cell r="Y1721"/>
          <cell r="Z1721"/>
          <cell r="AA1721"/>
          <cell r="AB1721"/>
          <cell r="AC1721"/>
          <cell r="AD1721"/>
          <cell r="AE1721"/>
          <cell r="AF1721"/>
          <cell r="AG1721"/>
          <cell r="AH1721"/>
          <cell r="AI1721"/>
          <cell r="AJ1721"/>
          <cell r="AK1721"/>
          <cell r="AL1721"/>
          <cell r="AM1721"/>
          <cell r="AN1721"/>
          <cell r="AO1721"/>
          <cell r="AP1721"/>
          <cell r="AQ1721"/>
          <cell r="AR1721"/>
          <cell r="AS1721"/>
          <cell r="AT1721"/>
          <cell r="AU1721"/>
          <cell r="AV1721"/>
          <cell r="AW1721"/>
          <cell r="AX1721"/>
          <cell r="AY1721"/>
          <cell r="AZ1721"/>
          <cell r="BA1721"/>
          <cell r="BB1721"/>
          <cell r="BC1721"/>
          <cell r="BD1721"/>
          <cell r="BE1721"/>
          <cell r="BF1721"/>
          <cell r="BG1721"/>
          <cell r="BH1721"/>
          <cell r="BI1721"/>
          <cell r="BJ1721"/>
          <cell r="BK1721"/>
          <cell r="BL1721" t="str">
            <v>นางสาวธิตินันท์ เรือนจินเจ็ก</v>
          </cell>
          <cell r="BM1721">
            <v>0</v>
          </cell>
          <cell r="BN1721"/>
          <cell r="BO1721"/>
          <cell r="BP1721"/>
          <cell r="BQ1721"/>
          <cell r="BR1721"/>
          <cell r="BS1721"/>
          <cell r="BT1721"/>
          <cell r="BU1721"/>
          <cell r="BV1721"/>
          <cell r="BW1721"/>
          <cell r="BX1721"/>
          <cell r="BY1721"/>
          <cell r="BZ1721"/>
          <cell r="CA1721"/>
          <cell r="CB1721"/>
          <cell r="CC1721"/>
          <cell r="CD1721"/>
          <cell r="CE1721"/>
          <cell r="CF1721"/>
          <cell r="CG1721"/>
          <cell r="CH1721"/>
          <cell r="CI1721"/>
          <cell r="CJ1721"/>
          <cell r="CK1721"/>
          <cell r="CL1721"/>
          <cell r="CM1721"/>
          <cell r="CN1721"/>
          <cell r="CO1721"/>
        </row>
        <row r="1722">
          <cell r="B1722">
            <v>2566</v>
          </cell>
          <cell r="C1722">
            <v>1718</v>
          </cell>
          <cell r="D1722"/>
          <cell r="E1722"/>
          <cell r="F1722"/>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Q1722"/>
          <cell r="R1722"/>
          <cell r="S1722" t="str">
            <v>แขวงเชียงใหม่</v>
          </cell>
          <cell r="T1722" t="str">
            <v>ผบE369</v>
          </cell>
          <cell r="U1722">
            <v>2566</v>
          </cell>
          <cell r="V1722" t="str">
            <v>ผบ3172</v>
          </cell>
          <cell r="W1722">
            <v>2566</v>
          </cell>
          <cell r="X1722"/>
          <cell r="Y1722"/>
          <cell r="Z1722"/>
          <cell r="AA1722">
            <v>15</v>
          </cell>
          <cell r="AB1722">
            <v>5</v>
          </cell>
          <cell r="AC1722">
            <v>2566</v>
          </cell>
          <cell r="AD1722"/>
          <cell r="AE1722"/>
          <cell r="AF1722"/>
          <cell r="AG1722"/>
          <cell r="AH1722"/>
          <cell r="AI1722"/>
          <cell r="AJ1722"/>
          <cell r="AK1722"/>
          <cell r="AL1722"/>
          <cell r="AM1722"/>
          <cell r="AN1722"/>
          <cell r="AO1722"/>
          <cell r="AP1722"/>
          <cell r="AQ1722"/>
          <cell r="AR1722"/>
          <cell r="AS1722"/>
          <cell r="AT1722"/>
          <cell r="AU1722"/>
          <cell r="AV1722"/>
          <cell r="AW1722"/>
          <cell r="AX1722"/>
          <cell r="AY1722"/>
          <cell r="AZ1722"/>
          <cell r="BA1722"/>
          <cell r="BB1722" t="str">
            <v>บันทึกผลสืบ 23-3-67//รอคัดภาพลักกษณ์</v>
          </cell>
          <cell r="BC1722"/>
          <cell r="BD1722"/>
          <cell r="BE1722"/>
          <cell r="BF1722"/>
          <cell r="BG1722"/>
          <cell r="BH1722"/>
          <cell r="BI1722"/>
          <cell r="BJ1722"/>
          <cell r="BK1722"/>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cell r="BR1722"/>
          <cell r="BS1722"/>
          <cell r="BT1722"/>
          <cell r="BU1722"/>
          <cell r="BV1722"/>
          <cell r="BW1722"/>
          <cell r="BX1722"/>
          <cell r="BY1722"/>
          <cell r="BZ1722"/>
          <cell r="CA1722"/>
          <cell r="CB1722"/>
          <cell r="CC1722"/>
          <cell r="CD1722"/>
          <cell r="CE1722"/>
          <cell r="CF1722"/>
          <cell r="CG1722"/>
          <cell r="CH1722"/>
          <cell r="CI1722"/>
          <cell r="CJ1722"/>
          <cell r="CK1722"/>
          <cell r="CL1722"/>
          <cell r="CM1722"/>
          <cell r="CN1722"/>
          <cell r="CO1722"/>
        </row>
        <row r="1723">
          <cell r="B1723">
            <v>2567</v>
          </cell>
          <cell r="C1723">
            <v>1719</v>
          </cell>
          <cell r="D1723"/>
          <cell r="E1723"/>
          <cell r="F1723"/>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Q1723"/>
          <cell r="R1723"/>
          <cell r="S1723" t="str">
            <v>จังหวัดลำพูน</v>
          </cell>
          <cell r="T1723" t="str">
            <v>ผบE3372</v>
          </cell>
          <cell r="U1723">
            <v>2566</v>
          </cell>
          <cell r="V1723" t="str">
            <v>ผบE4046</v>
          </cell>
          <cell r="W1723">
            <v>2566</v>
          </cell>
          <cell r="X1723"/>
          <cell r="Y1723"/>
          <cell r="Z1723"/>
          <cell r="AA1723">
            <v>20</v>
          </cell>
          <cell r="AB1723">
            <v>11</v>
          </cell>
          <cell r="AC1723">
            <v>2566</v>
          </cell>
          <cell r="AD1723"/>
          <cell r="AE1723"/>
          <cell r="AF1723"/>
          <cell r="AG1723"/>
          <cell r="AH1723"/>
          <cell r="AI1723"/>
          <cell r="AJ1723"/>
          <cell r="AK1723"/>
          <cell r="AL1723"/>
          <cell r="AM1723"/>
          <cell r="AN1723"/>
          <cell r="AO1723"/>
          <cell r="AP1723"/>
          <cell r="AQ1723"/>
          <cell r="AR1723"/>
          <cell r="AS1723"/>
          <cell r="AT1723"/>
          <cell r="AU1723"/>
          <cell r="AV1723"/>
          <cell r="AW1723"/>
          <cell r="AX1723"/>
          <cell r="AY1723"/>
          <cell r="AZ1723"/>
          <cell r="BA1723"/>
          <cell r="BB1723"/>
          <cell r="BC1723"/>
          <cell r="BD1723"/>
          <cell r="BE1723"/>
          <cell r="BF1723"/>
          <cell r="BG1723"/>
          <cell r="BH1723"/>
          <cell r="BI1723"/>
          <cell r="BJ1723"/>
          <cell r="BK1723"/>
          <cell r="BL1723" t="str">
            <v>นางสาวณวรา หยองอนุกูล</v>
          </cell>
          <cell r="BM1723">
            <v>0</v>
          </cell>
          <cell r="BN1723"/>
          <cell r="BO1723"/>
          <cell r="BP1723"/>
          <cell r="BQ1723"/>
          <cell r="BR1723"/>
          <cell r="BS1723"/>
          <cell r="BT1723"/>
          <cell r="BU1723"/>
          <cell r="BV1723"/>
          <cell r="BW1723"/>
          <cell r="BX1723"/>
          <cell r="BY1723"/>
          <cell r="BZ1723"/>
          <cell r="CA1723"/>
          <cell r="CB1723"/>
          <cell r="CC1723"/>
          <cell r="CD1723"/>
          <cell r="CE1723"/>
          <cell r="CF1723"/>
          <cell r="CG1723"/>
          <cell r="CH1723"/>
          <cell r="CI1723"/>
          <cell r="CJ1723"/>
          <cell r="CK1723"/>
          <cell r="CL1723"/>
          <cell r="CM1723"/>
          <cell r="CN1723"/>
          <cell r="CO1723"/>
        </row>
        <row r="1724">
          <cell r="B1724">
            <v>2568</v>
          </cell>
          <cell r="C1724">
            <v>1720</v>
          </cell>
          <cell r="D1724"/>
          <cell r="E1724"/>
          <cell r="F1724"/>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Q1724"/>
          <cell r="R1724"/>
          <cell r="S1724" t="str">
            <v>จังหวัดเชียงใหม่</v>
          </cell>
          <cell r="T1724" t="str">
            <v>ผบE68</v>
          </cell>
          <cell r="U1724">
            <v>2566</v>
          </cell>
          <cell r="V1724" t="str">
            <v>ผบE470</v>
          </cell>
          <cell r="W1724">
            <v>2566</v>
          </cell>
          <cell r="X1724"/>
          <cell r="Y1724"/>
          <cell r="Z1724"/>
          <cell r="AA1724">
            <v>29</v>
          </cell>
          <cell r="AB1724">
            <v>3</v>
          </cell>
          <cell r="AC1724">
            <v>2566</v>
          </cell>
          <cell r="AD1724"/>
          <cell r="AE1724"/>
          <cell r="AF1724"/>
          <cell r="AG1724"/>
          <cell r="AH1724"/>
          <cell r="AI1724"/>
          <cell r="AJ1724"/>
          <cell r="AK1724"/>
          <cell r="AL1724"/>
          <cell r="AM1724"/>
          <cell r="AN1724"/>
          <cell r="AO1724"/>
          <cell r="AP1724"/>
          <cell r="AQ1724"/>
          <cell r="AR1724"/>
          <cell r="AS1724"/>
          <cell r="AT1724"/>
          <cell r="AU1724"/>
          <cell r="AV1724"/>
          <cell r="AW1724"/>
          <cell r="AX1724"/>
          <cell r="AY1724"/>
          <cell r="AZ1724"/>
          <cell r="BA1724"/>
          <cell r="BB1724"/>
          <cell r="BC1724"/>
          <cell r="BD1724"/>
          <cell r="BE1724"/>
          <cell r="BF1724"/>
          <cell r="BG1724"/>
          <cell r="BH1724"/>
          <cell r="BI1724"/>
          <cell r="BJ1724"/>
          <cell r="BK1724"/>
          <cell r="BL1724" t="str">
            <v>นายวัชระ บัวใหญ่</v>
          </cell>
          <cell r="BM1724">
            <v>0</v>
          </cell>
          <cell r="BN1724"/>
          <cell r="BO1724"/>
          <cell r="BP1724"/>
          <cell r="BQ1724"/>
          <cell r="BR1724"/>
          <cell r="BS1724"/>
          <cell r="BT1724"/>
          <cell r="BU1724"/>
          <cell r="BV1724"/>
          <cell r="BW1724"/>
          <cell r="BX1724"/>
          <cell r="BY1724"/>
          <cell r="BZ1724"/>
          <cell r="CA1724"/>
          <cell r="CB1724"/>
          <cell r="CC1724"/>
          <cell r="CD1724"/>
          <cell r="CE1724"/>
          <cell r="CF1724"/>
          <cell r="CG1724"/>
          <cell r="CH1724"/>
          <cell r="CI1724"/>
          <cell r="CJ1724"/>
          <cell r="CK1724"/>
          <cell r="CL1724"/>
          <cell r="CM1724"/>
          <cell r="CN1724"/>
          <cell r="CO1724"/>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AA1725"/>
          <cell r="AB1725"/>
          <cell r="AC1725"/>
          <cell r="AD1725"/>
          <cell r="AE1725"/>
          <cell r="AF1725"/>
          <cell r="AG1725"/>
          <cell r="AH1725"/>
          <cell r="AI1725"/>
          <cell r="AJ1725"/>
          <cell r="AK1725"/>
          <cell r="AL1725"/>
          <cell r="AM1725"/>
          <cell r="AN1725"/>
          <cell r="AO1725"/>
          <cell r="AP1725"/>
          <cell r="AQ1725"/>
          <cell r="AR1725"/>
          <cell r="AS1725"/>
          <cell r="AT1725"/>
          <cell r="AU1725"/>
          <cell r="AV1725"/>
          <cell r="AW1725"/>
          <cell r="AX1725"/>
          <cell r="AY1725"/>
          <cell r="AZ1725"/>
          <cell r="BA1725"/>
          <cell r="BB1725"/>
          <cell r="BC1725"/>
          <cell r="BD1725"/>
          <cell r="BE1725"/>
          <cell r="BF1725"/>
          <cell r="BG1725"/>
          <cell r="BH1725"/>
          <cell r="BI1725"/>
          <cell r="BJ1725"/>
          <cell r="BK1725"/>
          <cell r="BL1725" t="str">
            <v>นางสาวเพียงตะวัน ชำนาญอาสา</v>
          </cell>
          <cell r="BM1725">
            <v>883162011977</v>
          </cell>
          <cell r="BN1725"/>
          <cell r="BO1725"/>
          <cell r="BP1725"/>
          <cell r="BQ1725"/>
          <cell r="BR1725"/>
          <cell r="BS1725"/>
          <cell r="BT1725"/>
          <cell r="BU1725"/>
          <cell r="BV1725"/>
          <cell r="BW1725"/>
          <cell r="BX1725"/>
          <cell r="BY1725"/>
          <cell r="BZ1725"/>
          <cell r="CA1725"/>
          <cell r="CB1725"/>
          <cell r="CC1725"/>
          <cell r="CD1725"/>
          <cell r="CE1725"/>
          <cell r="CF1725"/>
          <cell r="CG1725"/>
          <cell r="CH1725"/>
          <cell r="CI1725"/>
          <cell r="CJ1725"/>
          <cell r="CK1725"/>
          <cell r="CL1725"/>
          <cell r="CM1725"/>
          <cell r="CN1725"/>
          <cell r="CO1725"/>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AA1726"/>
          <cell r="AB1726"/>
          <cell r="AC1726"/>
          <cell r="AD1726"/>
          <cell r="AE1726"/>
          <cell r="AF1726"/>
          <cell r="AG1726"/>
          <cell r="AH1726"/>
          <cell r="AI1726"/>
          <cell r="AJ1726"/>
          <cell r="AK1726"/>
          <cell r="AL1726"/>
          <cell r="AM1726"/>
          <cell r="AN1726"/>
          <cell r="AO1726"/>
          <cell r="AP1726"/>
          <cell r="AQ1726"/>
          <cell r="AR1726"/>
          <cell r="AS1726"/>
          <cell r="AT1726"/>
          <cell r="AU1726"/>
          <cell r="AV1726"/>
          <cell r="AW1726"/>
          <cell r="AX1726"/>
          <cell r="AY1726"/>
          <cell r="AZ1726"/>
          <cell r="BA1726"/>
          <cell r="BB1726"/>
          <cell r="BC1726"/>
          <cell r="BD1726"/>
          <cell r="BE1726"/>
          <cell r="BF1726"/>
          <cell r="BG1726"/>
          <cell r="BH1726"/>
          <cell r="BI1726"/>
          <cell r="BJ1726"/>
          <cell r="BK1726"/>
          <cell r="BL1726" t="str">
            <v>นางสาวณัฐณิชา จันที</v>
          </cell>
          <cell r="BM1726">
            <v>883266010002</v>
          </cell>
          <cell r="BN1726"/>
          <cell r="BO1726"/>
          <cell r="BP1726"/>
          <cell r="BQ1726"/>
          <cell r="BR1726"/>
          <cell r="BS1726"/>
          <cell r="BT1726"/>
          <cell r="BU1726"/>
          <cell r="BV1726"/>
          <cell r="BW1726"/>
          <cell r="BX1726"/>
          <cell r="BY1726"/>
          <cell r="BZ1726"/>
          <cell r="CA1726"/>
          <cell r="CB1726"/>
          <cell r="CC1726"/>
          <cell r="CD1726"/>
          <cell r="CE1726"/>
          <cell r="CF1726"/>
          <cell r="CG1726"/>
          <cell r="CH1726"/>
          <cell r="CI1726"/>
          <cell r="CJ1726"/>
          <cell r="CK1726"/>
          <cell r="CL1726"/>
          <cell r="CM1726"/>
          <cell r="CN1726"/>
          <cell r="CO1726"/>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X1727"/>
          <cell r="Y1727"/>
          <cell r="Z1727"/>
          <cell r="AA1727">
            <v>28</v>
          </cell>
          <cell r="AB1727">
            <v>8</v>
          </cell>
          <cell r="AC1727">
            <v>2566</v>
          </cell>
          <cell r="AD1727"/>
          <cell r="AE1727"/>
          <cell r="AF1727"/>
          <cell r="AG1727"/>
          <cell r="AH1727"/>
          <cell r="AI1727"/>
          <cell r="AJ1727"/>
          <cell r="AK1727"/>
          <cell r="AL1727"/>
          <cell r="AM1727"/>
          <cell r="AN1727"/>
          <cell r="AO1727"/>
          <cell r="AP1727"/>
          <cell r="AQ1727"/>
          <cell r="AR1727"/>
          <cell r="AS1727"/>
          <cell r="AT1727"/>
          <cell r="AU1727"/>
          <cell r="AV1727"/>
          <cell r="AW1727"/>
          <cell r="AX1727"/>
          <cell r="AY1727"/>
          <cell r="AZ1727"/>
          <cell r="BA1727"/>
          <cell r="BB1727"/>
          <cell r="BC1727"/>
          <cell r="BD1727"/>
          <cell r="BE1727"/>
          <cell r="BF1727"/>
          <cell r="BG1727"/>
          <cell r="BH1727"/>
          <cell r="BI1727"/>
          <cell r="BJ1727"/>
          <cell r="BK1727"/>
          <cell r="BL1727" t="str">
            <v>นายณัธชัย พฤฒิพาณิชย์</v>
          </cell>
          <cell r="BM1727">
            <v>0</v>
          </cell>
          <cell r="BN1727"/>
          <cell r="BO1727"/>
          <cell r="BP1727"/>
          <cell r="BQ1727"/>
          <cell r="BR1727"/>
          <cell r="BS1727"/>
          <cell r="BT1727"/>
          <cell r="BU1727"/>
          <cell r="BV1727"/>
          <cell r="BW1727"/>
          <cell r="BX1727"/>
          <cell r="BY1727"/>
          <cell r="BZ1727"/>
          <cell r="CA1727"/>
          <cell r="CB1727"/>
          <cell r="CC1727"/>
          <cell r="CD1727"/>
          <cell r="CE1727"/>
          <cell r="CF1727"/>
          <cell r="CG1727"/>
          <cell r="CH1727"/>
          <cell r="CI1727"/>
          <cell r="CJ1727"/>
          <cell r="CK1727"/>
          <cell r="CL1727"/>
          <cell r="CM1727"/>
          <cell r="CN1727"/>
          <cell r="CO1727"/>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AA1728"/>
          <cell r="AB1728"/>
          <cell r="AC1728"/>
          <cell r="AD1728"/>
          <cell r="AE1728"/>
          <cell r="AF1728"/>
          <cell r="AG1728"/>
          <cell r="AH1728"/>
          <cell r="AI1728"/>
          <cell r="AJ1728"/>
          <cell r="AK1728"/>
          <cell r="AL1728"/>
          <cell r="AM1728"/>
          <cell r="AN1728"/>
          <cell r="AO1728"/>
          <cell r="AP1728"/>
          <cell r="AQ1728"/>
          <cell r="AR1728"/>
          <cell r="AS1728"/>
          <cell r="AT1728"/>
          <cell r="AU1728"/>
          <cell r="AV1728"/>
          <cell r="AW1728"/>
          <cell r="AX1728"/>
          <cell r="AY1728"/>
          <cell r="AZ1728"/>
          <cell r="BA1728"/>
          <cell r="BB1728"/>
          <cell r="BC1728"/>
          <cell r="BD1728"/>
          <cell r="BE1728"/>
          <cell r="BF1728"/>
          <cell r="BG1728"/>
          <cell r="BH1728"/>
          <cell r="BI1728"/>
          <cell r="BJ1728"/>
          <cell r="BK1728"/>
          <cell r="BL1728" t="str">
            <v>นางชิวรัตน์ เจียตระกูล</v>
          </cell>
          <cell r="BM1728">
            <v>0</v>
          </cell>
          <cell r="BN1728"/>
          <cell r="BO1728"/>
          <cell r="BP1728"/>
          <cell r="BQ1728"/>
          <cell r="BR1728"/>
          <cell r="BS1728"/>
          <cell r="BT1728"/>
          <cell r="BU1728"/>
          <cell r="BV1728"/>
          <cell r="BW1728"/>
          <cell r="BX1728"/>
          <cell r="BY1728"/>
          <cell r="BZ1728"/>
          <cell r="CA1728"/>
          <cell r="CB1728"/>
          <cell r="CC1728"/>
          <cell r="CD1728"/>
          <cell r="CE1728"/>
          <cell r="CF1728"/>
          <cell r="CG1728"/>
          <cell r="CH1728"/>
          <cell r="CI1728"/>
          <cell r="CJ1728"/>
          <cell r="CK1728"/>
          <cell r="CL1728"/>
          <cell r="CM1728"/>
          <cell r="CN1728"/>
          <cell r="CO1728"/>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X1729"/>
          <cell r="Y1729"/>
          <cell r="Z1729"/>
          <cell r="AA1729">
            <v>19</v>
          </cell>
          <cell r="AB1729">
            <v>9</v>
          </cell>
          <cell r="AC1729">
            <v>2560</v>
          </cell>
          <cell r="AD1729"/>
          <cell r="AE1729"/>
          <cell r="AF1729"/>
          <cell r="AG1729"/>
          <cell r="AH1729"/>
          <cell r="AI1729"/>
          <cell r="AJ1729"/>
          <cell r="AK1729"/>
          <cell r="AL1729"/>
          <cell r="AM1729"/>
          <cell r="AN1729"/>
          <cell r="AO1729"/>
          <cell r="AP1729"/>
          <cell r="AQ1729"/>
          <cell r="AR1729"/>
          <cell r="AS1729"/>
          <cell r="AT1729"/>
          <cell r="AU1729"/>
          <cell r="AV1729"/>
          <cell r="AW1729"/>
          <cell r="AX1729"/>
          <cell r="AY1729"/>
          <cell r="AZ1729"/>
          <cell r="BA1729"/>
          <cell r="BB1729"/>
          <cell r="BC1729"/>
          <cell r="BD1729"/>
          <cell r="BE1729"/>
          <cell r="BF1729"/>
          <cell r="BG1729"/>
          <cell r="BH1729"/>
          <cell r="BI1729"/>
          <cell r="BJ1729"/>
          <cell r="BK1729"/>
          <cell r="BL1729" t="str">
            <v>นายสุริยัน ต๊ะคำ</v>
          </cell>
          <cell r="BM1729">
            <v>82370040161</v>
          </cell>
          <cell r="BN1729"/>
          <cell r="BO1729"/>
          <cell r="BP1729"/>
          <cell r="BQ1729"/>
          <cell r="BR1729"/>
          <cell r="BS1729"/>
          <cell r="BT1729"/>
          <cell r="BU1729"/>
          <cell r="BV1729"/>
          <cell r="BW1729"/>
          <cell r="BX1729"/>
          <cell r="BY1729"/>
          <cell r="BZ1729"/>
          <cell r="CA1729"/>
          <cell r="CB1729"/>
          <cell r="CC1729"/>
          <cell r="CD1729"/>
          <cell r="CE1729"/>
          <cell r="CF1729"/>
          <cell r="CG1729"/>
          <cell r="CH1729"/>
          <cell r="CI1729"/>
          <cell r="CJ1729"/>
          <cell r="CK1729"/>
          <cell r="CL1729"/>
          <cell r="CM1729"/>
          <cell r="CN1729"/>
          <cell r="CO1729"/>
        </row>
        <row r="1730">
          <cell r="B1730">
            <v>2574</v>
          </cell>
          <cell r="C1730"/>
          <cell r="D1730"/>
          <cell r="E1730"/>
          <cell r="F1730"/>
          <cell r="G1730">
            <v>800075486517</v>
          </cell>
          <cell r="H1730" t="str">
            <v>นาย</v>
          </cell>
          <cell r="I1730" t="str">
            <v>ไชยยันต์</v>
          </cell>
          <cell r="J1730" t="str">
            <v>ยาพรม</v>
          </cell>
          <cell r="K1730"/>
          <cell r="L1730" t="str">
            <v>ไชยปราการ</v>
          </cell>
          <cell r="M1730" t="str">
            <v>เชียงใหม่ 2</v>
          </cell>
          <cell r="N1730">
            <v>8</v>
          </cell>
          <cell r="O1730" t="str">
            <v>สินเชื่อธนาคารประชาชน</v>
          </cell>
          <cell r="P1730"/>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AA1730"/>
          <cell r="AB1730"/>
          <cell r="AC1730"/>
          <cell r="AD1730"/>
          <cell r="AE1730"/>
          <cell r="AF1730"/>
          <cell r="AG1730"/>
          <cell r="AH1730"/>
          <cell r="AI1730"/>
          <cell r="AJ1730"/>
          <cell r="AK1730"/>
          <cell r="AL1730"/>
          <cell r="AM1730"/>
          <cell r="AN1730"/>
          <cell r="AO1730"/>
          <cell r="AP1730"/>
          <cell r="AQ1730"/>
          <cell r="AR1730"/>
          <cell r="AS1730"/>
          <cell r="AT1730"/>
          <cell r="AU1730"/>
          <cell r="AV1730"/>
          <cell r="AW1730"/>
          <cell r="AX1730"/>
          <cell r="AY1730"/>
          <cell r="AZ1730"/>
          <cell r="BA1730"/>
          <cell r="BB1730" t="str">
            <v>สืบทรัพย์</v>
          </cell>
          <cell r="BC1730"/>
          <cell r="BD1730"/>
          <cell r="BE1730"/>
          <cell r="BF1730"/>
          <cell r="BG1730"/>
          <cell r="BH1730"/>
          <cell r="BI1730"/>
          <cell r="BJ1730"/>
          <cell r="BK1730"/>
          <cell r="BL1730" t="str">
            <v>นายไชยยันต์ ยาพรม</v>
          </cell>
          <cell r="BM1730">
            <v>0</v>
          </cell>
          <cell r="BN1730"/>
          <cell r="BO1730"/>
          <cell r="BP1730"/>
          <cell r="BQ1730"/>
          <cell r="BR1730"/>
          <cell r="BS1730"/>
          <cell r="BT1730"/>
          <cell r="BU1730"/>
          <cell r="BV1730"/>
          <cell r="BW1730"/>
          <cell r="BX1730"/>
          <cell r="BY1730"/>
          <cell r="BZ1730"/>
          <cell r="CA1730"/>
          <cell r="CB1730"/>
          <cell r="CC1730"/>
          <cell r="CD1730"/>
          <cell r="CE1730"/>
          <cell r="CF1730"/>
          <cell r="CG1730"/>
          <cell r="CH1730"/>
          <cell r="CI1730"/>
          <cell r="CJ1730"/>
          <cell r="CK1730"/>
          <cell r="CL1730"/>
          <cell r="CM1730"/>
          <cell r="CN1730"/>
          <cell r="CO1730"/>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X1731"/>
          <cell r="Y1731"/>
          <cell r="Z1731"/>
          <cell r="AA1731">
            <v>4</v>
          </cell>
          <cell r="AB1731">
            <v>8</v>
          </cell>
          <cell r="AC1731">
            <v>2563</v>
          </cell>
          <cell r="AD1731"/>
          <cell r="AE1731"/>
          <cell r="AF1731"/>
          <cell r="AG1731"/>
          <cell r="AH1731"/>
          <cell r="AI1731"/>
          <cell r="AJ1731"/>
          <cell r="AK1731"/>
          <cell r="AL1731"/>
          <cell r="AM1731"/>
          <cell r="AN1731"/>
          <cell r="AO1731"/>
          <cell r="AP1731"/>
          <cell r="AQ1731"/>
          <cell r="AR1731"/>
          <cell r="AS1731"/>
          <cell r="AT1731"/>
          <cell r="AU1731"/>
          <cell r="AV1731"/>
          <cell r="AW1731"/>
          <cell r="AX1731"/>
          <cell r="AY1731"/>
          <cell r="AZ1731"/>
          <cell r="BA1731"/>
          <cell r="BB1731"/>
          <cell r="BC1731"/>
          <cell r="BD1731"/>
          <cell r="BE1731"/>
          <cell r="BF1731"/>
          <cell r="BG1731"/>
          <cell r="BH1731"/>
          <cell r="BI1731"/>
          <cell r="BJ1731"/>
          <cell r="BK1731"/>
          <cell r="BL1731" t="str">
            <v>นางสาวนารีรัตน์ หวังศรี</v>
          </cell>
          <cell r="BM1731">
            <v>883263010038</v>
          </cell>
          <cell r="BN1731"/>
          <cell r="BO1731"/>
          <cell r="BP1731"/>
          <cell r="BQ1731"/>
          <cell r="BR1731"/>
          <cell r="BS1731"/>
          <cell r="BT1731"/>
          <cell r="BU1731"/>
          <cell r="BV1731"/>
          <cell r="BW1731"/>
          <cell r="BX1731"/>
          <cell r="BY1731"/>
          <cell r="BZ1731"/>
          <cell r="CA1731"/>
          <cell r="CB1731"/>
          <cell r="CC1731"/>
          <cell r="CD1731"/>
          <cell r="CE1731"/>
          <cell r="CF1731"/>
          <cell r="CG1731"/>
          <cell r="CH1731"/>
          <cell r="CI1731"/>
          <cell r="CJ1731"/>
          <cell r="CK1731"/>
          <cell r="CL1731"/>
          <cell r="CM1731"/>
          <cell r="CN1731"/>
          <cell r="CO1731"/>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X1732"/>
          <cell r="Y1732"/>
          <cell r="Z1732"/>
          <cell r="AA1732">
            <v>19</v>
          </cell>
          <cell r="AB1732">
            <v>4</v>
          </cell>
          <cell r="AC1732">
            <v>2565</v>
          </cell>
          <cell r="AD1732"/>
          <cell r="AE1732"/>
          <cell r="AF1732"/>
          <cell r="AG1732"/>
          <cell r="AH1732"/>
          <cell r="AI1732"/>
          <cell r="AJ1732"/>
          <cell r="AK1732"/>
          <cell r="AL1732"/>
          <cell r="AM1732"/>
          <cell r="AN1732"/>
          <cell r="AO1732"/>
          <cell r="AP1732"/>
          <cell r="AQ1732"/>
          <cell r="AR1732"/>
          <cell r="AS1732"/>
          <cell r="AT1732"/>
          <cell r="AU1732"/>
          <cell r="AV1732"/>
          <cell r="AW1732"/>
          <cell r="AX1732"/>
          <cell r="AY1732"/>
          <cell r="AZ1732"/>
          <cell r="BA1732"/>
          <cell r="BB1732"/>
          <cell r="BC1732"/>
          <cell r="BD1732"/>
          <cell r="BE1732"/>
          <cell r="BF1732"/>
          <cell r="BG1732"/>
          <cell r="BH1732"/>
          <cell r="BI1732"/>
          <cell r="BJ1732"/>
          <cell r="BK1732"/>
          <cell r="BL1732" t="str">
            <v>นางวัลนิภา หนูเปี้ย</v>
          </cell>
          <cell r="BM1732">
            <v>883263010048</v>
          </cell>
          <cell r="BN1732"/>
          <cell r="BO1732"/>
          <cell r="BP1732"/>
          <cell r="BQ1732"/>
          <cell r="BR1732"/>
          <cell r="BS1732"/>
          <cell r="BT1732"/>
          <cell r="BU1732"/>
          <cell r="BV1732"/>
          <cell r="BW1732"/>
          <cell r="BX1732"/>
          <cell r="BY1732"/>
          <cell r="BZ1732"/>
          <cell r="CA1732"/>
          <cell r="CB1732"/>
          <cell r="CC1732"/>
          <cell r="CD1732"/>
          <cell r="CE1732"/>
          <cell r="CF1732"/>
          <cell r="CG1732"/>
          <cell r="CH1732"/>
          <cell r="CI1732"/>
          <cell r="CJ1732"/>
          <cell r="CK1732"/>
          <cell r="CL1732"/>
          <cell r="CM1732"/>
          <cell r="CN1732"/>
          <cell r="CO1732"/>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X1733"/>
          <cell r="Y1733"/>
          <cell r="Z1733"/>
          <cell r="AA1733">
            <v>6</v>
          </cell>
          <cell r="AB1733">
            <v>12</v>
          </cell>
          <cell r="AC1733">
            <v>2565</v>
          </cell>
          <cell r="AD1733"/>
          <cell r="AE1733"/>
          <cell r="AF1733"/>
          <cell r="AG1733"/>
          <cell r="AH1733"/>
          <cell r="AI1733"/>
          <cell r="AJ1733"/>
          <cell r="AK1733"/>
          <cell r="AL1733"/>
          <cell r="AM1733"/>
          <cell r="AN1733"/>
          <cell r="AO1733"/>
          <cell r="AP1733"/>
          <cell r="AQ1733"/>
          <cell r="AR1733"/>
          <cell r="AS1733"/>
          <cell r="AT1733"/>
          <cell r="AU1733"/>
          <cell r="AV1733"/>
          <cell r="AW1733"/>
          <cell r="AX1733"/>
          <cell r="AY1733"/>
          <cell r="AZ1733"/>
          <cell r="BA1733"/>
          <cell r="BB1733"/>
          <cell r="BC1733"/>
          <cell r="BD1733"/>
          <cell r="BE1733"/>
          <cell r="BF1733"/>
          <cell r="BG1733"/>
          <cell r="BH1733"/>
          <cell r="BI1733"/>
          <cell r="BJ1733"/>
          <cell r="BK1733"/>
          <cell r="BL1733" t="str">
            <v>นางสาวโชติรส ประทุมมา</v>
          </cell>
          <cell r="BM1733">
            <v>883263011675</v>
          </cell>
          <cell r="BN1733"/>
          <cell r="BO1733"/>
          <cell r="BP1733"/>
          <cell r="BQ1733"/>
          <cell r="BR1733"/>
          <cell r="BS1733"/>
          <cell r="BT1733"/>
          <cell r="BU1733"/>
          <cell r="BV1733"/>
          <cell r="BW1733"/>
          <cell r="BX1733"/>
          <cell r="BY1733"/>
          <cell r="BZ1733"/>
          <cell r="CA1733"/>
          <cell r="CB1733"/>
          <cell r="CC1733"/>
          <cell r="CD1733"/>
          <cell r="CE1733"/>
          <cell r="CF1733"/>
          <cell r="CG1733"/>
          <cell r="CH1733"/>
          <cell r="CI1733"/>
          <cell r="CJ1733"/>
          <cell r="CK1733"/>
          <cell r="CL1733"/>
          <cell r="CM1733"/>
          <cell r="CN1733"/>
          <cell r="CO1733"/>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X1734"/>
          <cell r="Y1734"/>
          <cell r="Z1734"/>
          <cell r="AA1734">
            <v>15</v>
          </cell>
          <cell r="AB1734">
            <v>3</v>
          </cell>
          <cell r="AC1734">
            <v>2565</v>
          </cell>
          <cell r="AD1734"/>
          <cell r="AE1734"/>
          <cell r="AF1734"/>
          <cell r="AG1734"/>
          <cell r="AH1734"/>
          <cell r="AI1734"/>
          <cell r="AJ1734"/>
          <cell r="AK1734"/>
          <cell r="AL1734"/>
          <cell r="AM1734"/>
          <cell r="AN1734"/>
          <cell r="AO1734"/>
          <cell r="AP1734"/>
          <cell r="AQ1734"/>
          <cell r="AR1734"/>
          <cell r="AS1734"/>
          <cell r="AT1734"/>
          <cell r="AU1734"/>
          <cell r="AV1734"/>
          <cell r="AW1734"/>
          <cell r="AX1734"/>
          <cell r="AY1734"/>
          <cell r="AZ1734"/>
          <cell r="BA1734"/>
          <cell r="BB1734"/>
          <cell r="BC1734"/>
          <cell r="BD1734"/>
          <cell r="BE1734"/>
          <cell r="BF1734"/>
          <cell r="BG1734"/>
          <cell r="BH1734"/>
          <cell r="BI1734"/>
          <cell r="BJ1734"/>
          <cell r="BK1734"/>
          <cell r="BL1734" t="str">
            <v>นางสาวศิราณี ฟูเมือง</v>
          </cell>
          <cell r="BM1734">
            <v>888164010104</v>
          </cell>
          <cell r="BN1734"/>
          <cell r="BO1734"/>
          <cell r="BP1734"/>
          <cell r="BQ1734"/>
          <cell r="BR1734"/>
          <cell r="BS1734"/>
          <cell r="BT1734"/>
          <cell r="BU1734"/>
          <cell r="BV1734"/>
          <cell r="BW1734"/>
          <cell r="BX1734"/>
          <cell r="BY1734"/>
          <cell r="BZ1734"/>
          <cell r="CA1734"/>
          <cell r="CB1734"/>
          <cell r="CC1734"/>
          <cell r="CD1734"/>
          <cell r="CE1734"/>
          <cell r="CF1734"/>
          <cell r="CG1734"/>
          <cell r="CH1734"/>
          <cell r="CI1734"/>
          <cell r="CJ1734"/>
          <cell r="CK1734"/>
          <cell r="CL1734"/>
          <cell r="CM1734"/>
          <cell r="CN1734"/>
          <cell r="CO1734"/>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X1735"/>
          <cell r="Y1735"/>
          <cell r="Z1735"/>
          <cell r="AA1735">
            <v>21</v>
          </cell>
          <cell r="AB1735">
            <v>11</v>
          </cell>
          <cell r="AC1735">
            <v>2564</v>
          </cell>
          <cell r="AD1735"/>
          <cell r="AE1735"/>
          <cell r="AF1735"/>
          <cell r="AG1735"/>
          <cell r="AH1735"/>
          <cell r="AI1735"/>
          <cell r="AJ1735"/>
          <cell r="AK1735"/>
          <cell r="AL1735"/>
          <cell r="AM1735"/>
          <cell r="AN1735"/>
          <cell r="AO1735"/>
          <cell r="AP1735"/>
          <cell r="AQ1735"/>
          <cell r="AR1735"/>
          <cell r="AS1735"/>
          <cell r="AT1735"/>
          <cell r="AU1735"/>
          <cell r="AV1735"/>
          <cell r="AW1735"/>
          <cell r="AX1735"/>
          <cell r="AY1735"/>
          <cell r="AZ1735"/>
          <cell r="BA1735"/>
          <cell r="BB1735"/>
          <cell r="BC1735"/>
          <cell r="BD1735"/>
          <cell r="BE1735"/>
          <cell r="BF1735"/>
          <cell r="BG1735"/>
          <cell r="BH1735"/>
          <cell r="BI1735"/>
          <cell r="BJ1735"/>
          <cell r="BK1735"/>
          <cell r="BL1735" t="str">
            <v>นายณัฐพงศ์ เปงดี</v>
          </cell>
          <cell r="BM1735">
            <v>888164010477</v>
          </cell>
          <cell r="BN1735"/>
          <cell r="BO1735"/>
          <cell r="BP1735"/>
          <cell r="BQ1735"/>
          <cell r="BR1735"/>
          <cell r="BS1735"/>
          <cell r="BT1735"/>
          <cell r="BU1735"/>
          <cell r="BV1735"/>
          <cell r="BW1735"/>
          <cell r="BX1735"/>
          <cell r="BY1735"/>
          <cell r="BZ1735"/>
          <cell r="CA1735"/>
          <cell r="CB1735"/>
          <cell r="CC1735"/>
          <cell r="CD1735"/>
          <cell r="CE1735"/>
          <cell r="CF1735"/>
          <cell r="CG1735"/>
          <cell r="CH1735"/>
          <cell r="CI1735"/>
          <cell r="CJ1735"/>
          <cell r="CK1735"/>
          <cell r="CL1735"/>
          <cell r="CM1735"/>
          <cell r="CN1735"/>
          <cell r="CO1735"/>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X1736"/>
          <cell r="Y1736"/>
          <cell r="Z1736"/>
          <cell r="AA1736">
            <v>20</v>
          </cell>
          <cell r="AB1736">
            <v>10</v>
          </cell>
          <cell r="AC1736">
            <v>2565</v>
          </cell>
          <cell r="AD1736"/>
          <cell r="AE1736"/>
          <cell r="AF1736"/>
          <cell r="AG1736"/>
          <cell r="AH1736"/>
          <cell r="AI1736"/>
          <cell r="AJ1736"/>
          <cell r="AK1736"/>
          <cell r="AL1736"/>
          <cell r="AM1736"/>
          <cell r="AN1736"/>
          <cell r="AO1736"/>
          <cell r="AP1736"/>
          <cell r="AQ1736"/>
          <cell r="AR1736"/>
          <cell r="AS1736"/>
          <cell r="AT1736"/>
          <cell r="AU1736"/>
          <cell r="AV1736"/>
          <cell r="AW1736"/>
          <cell r="AX1736"/>
          <cell r="AY1736"/>
          <cell r="AZ1736"/>
          <cell r="BA1736"/>
          <cell r="BB1736"/>
          <cell r="BC1736"/>
          <cell r="BD1736"/>
          <cell r="BE1736"/>
          <cell r="BF1736"/>
          <cell r="BG1736"/>
          <cell r="BH1736"/>
          <cell r="BI1736"/>
          <cell r="BJ1736"/>
          <cell r="BK1736"/>
          <cell r="BL1736" t="str">
            <v>นายณัฐพงศ์ ผางวารี</v>
          </cell>
          <cell r="BM1736">
            <v>888165010020</v>
          </cell>
          <cell r="BN1736"/>
          <cell r="BO1736"/>
          <cell r="BP1736"/>
          <cell r="BQ1736"/>
          <cell r="BR1736"/>
          <cell r="BS1736"/>
          <cell r="BT1736"/>
          <cell r="BU1736"/>
          <cell r="BV1736"/>
          <cell r="BW1736"/>
          <cell r="BX1736"/>
          <cell r="BY1736"/>
          <cell r="BZ1736"/>
          <cell r="CA1736"/>
          <cell r="CB1736"/>
          <cell r="CC1736"/>
          <cell r="CD1736"/>
          <cell r="CE1736"/>
          <cell r="CF1736"/>
          <cell r="CG1736"/>
          <cell r="CH1736"/>
          <cell r="CI1736"/>
          <cell r="CJ1736"/>
          <cell r="CK1736"/>
          <cell r="CL1736"/>
          <cell r="CM1736"/>
          <cell r="CN1736"/>
          <cell r="CO1736"/>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X1737"/>
          <cell r="Y1737"/>
          <cell r="Z1737"/>
          <cell r="AA1737">
            <v>27</v>
          </cell>
          <cell r="AB1737">
            <v>7</v>
          </cell>
          <cell r="AC1737">
            <v>2565</v>
          </cell>
          <cell r="AD1737"/>
          <cell r="AE1737"/>
          <cell r="AF1737"/>
          <cell r="AG1737"/>
          <cell r="AH1737"/>
          <cell r="AI1737"/>
          <cell r="AJ1737"/>
          <cell r="AK1737"/>
          <cell r="AL1737"/>
          <cell r="AM1737"/>
          <cell r="AN1737"/>
          <cell r="AO1737"/>
          <cell r="AP1737"/>
          <cell r="AQ1737"/>
          <cell r="AR1737"/>
          <cell r="AS1737"/>
          <cell r="AT1737"/>
          <cell r="AU1737"/>
          <cell r="AV1737"/>
          <cell r="AW1737"/>
          <cell r="AX1737"/>
          <cell r="AY1737"/>
          <cell r="AZ1737"/>
          <cell r="BA1737"/>
          <cell r="BB1737"/>
          <cell r="BC1737"/>
          <cell r="BD1737"/>
          <cell r="BE1737"/>
          <cell r="BF1737"/>
          <cell r="BG1737"/>
          <cell r="BH1737"/>
          <cell r="BI1737"/>
          <cell r="BJ1737"/>
          <cell r="BK1737"/>
          <cell r="BL1737" t="str">
            <v>นายสิรภัทร สุต๋าคำ</v>
          </cell>
          <cell r="BM1737">
            <v>888165010037</v>
          </cell>
          <cell r="BN1737"/>
          <cell r="BO1737"/>
          <cell r="BP1737"/>
          <cell r="BQ1737"/>
          <cell r="BR1737"/>
          <cell r="BS1737"/>
          <cell r="BT1737"/>
          <cell r="BU1737"/>
          <cell r="BV1737"/>
          <cell r="BW1737"/>
          <cell r="BX1737"/>
          <cell r="BY1737"/>
          <cell r="BZ1737"/>
          <cell r="CA1737"/>
          <cell r="CB1737"/>
          <cell r="CC1737"/>
          <cell r="CD1737"/>
          <cell r="CE1737"/>
          <cell r="CF1737"/>
          <cell r="CG1737"/>
          <cell r="CH1737"/>
          <cell r="CI1737"/>
          <cell r="CJ1737"/>
          <cell r="CK1737"/>
          <cell r="CL1737"/>
          <cell r="CM1737"/>
          <cell r="CN1737"/>
          <cell r="CO1737"/>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X1738"/>
          <cell r="Y1738"/>
          <cell r="Z1738"/>
          <cell r="AA1738">
            <v>23</v>
          </cell>
          <cell r="AB1738">
            <v>8</v>
          </cell>
          <cell r="AC1738">
            <v>2565</v>
          </cell>
          <cell r="AD1738"/>
          <cell r="AE1738"/>
          <cell r="AF1738"/>
          <cell r="AG1738"/>
          <cell r="AH1738"/>
          <cell r="AI1738"/>
          <cell r="AJ1738"/>
          <cell r="AK1738"/>
          <cell r="AL1738"/>
          <cell r="AM1738"/>
          <cell r="AN1738"/>
          <cell r="AO1738"/>
          <cell r="AP1738"/>
          <cell r="AQ1738"/>
          <cell r="AR1738"/>
          <cell r="AS1738"/>
          <cell r="AT1738"/>
          <cell r="AU1738"/>
          <cell r="AV1738"/>
          <cell r="AW1738"/>
          <cell r="AX1738"/>
          <cell r="AY1738"/>
          <cell r="AZ1738"/>
          <cell r="BA1738"/>
          <cell r="BB1738"/>
          <cell r="BC1738"/>
          <cell r="BD1738"/>
          <cell r="BE1738"/>
          <cell r="BF1738"/>
          <cell r="BG1738"/>
          <cell r="BH1738"/>
          <cell r="BI1738"/>
          <cell r="BJ1738"/>
          <cell r="BK1738"/>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S1738"/>
          <cell r="BT1738">
            <v>3</v>
          </cell>
          <cell r="BU1738"/>
          <cell r="BV1738"/>
          <cell r="BW1738"/>
          <cell r="BX1738"/>
          <cell r="BY1738"/>
          <cell r="BZ1738"/>
          <cell r="CA1738"/>
          <cell r="CB1738"/>
          <cell r="CC1738"/>
          <cell r="CD1738"/>
          <cell r="CE1738"/>
          <cell r="CF1738"/>
          <cell r="CG1738"/>
          <cell r="CH1738"/>
          <cell r="CI1738"/>
          <cell r="CJ1738"/>
          <cell r="CK1738"/>
          <cell r="CL1738"/>
          <cell r="CM1738"/>
          <cell r="CN1738"/>
          <cell r="CO1738"/>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X1739"/>
          <cell r="Y1739"/>
          <cell r="Z1739"/>
          <cell r="AA1739">
            <v>17</v>
          </cell>
          <cell r="AB1739">
            <v>8</v>
          </cell>
          <cell r="AC1739">
            <v>2565</v>
          </cell>
          <cell r="AD1739"/>
          <cell r="AE1739"/>
          <cell r="AF1739"/>
          <cell r="AG1739"/>
          <cell r="AH1739"/>
          <cell r="AI1739"/>
          <cell r="AJ1739"/>
          <cell r="AK1739"/>
          <cell r="AL1739"/>
          <cell r="AM1739"/>
          <cell r="AN1739"/>
          <cell r="AO1739"/>
          <cell r="AP1739"/>
          <cell r="AQ1739"/>
          <cell r="AR1739"/>
          <cell r="AS1739"/>
          <cell r="AT1739"/>
          <cell r="AU1739"/>
          <cell r="AV1739"/>
          <cell r="AW1739"/>
          <cell r="AX1739"/>
          <cell r="AY1739"/>
          <cell r="AZ1739"/>
          <cell r="BA1739"/>
          <cell r="BB1739"/>
          <cell r="BC1739"/>
          <cell r="BD1739"/>
          <cell r="BE1739"/>
          <cell r="BF1739"/>
          <cell r="BG1739"/>
          <cell r="BH1739"/>
          <cell r="BI1739"/>
          <cell r="BJ1739"/>
          <cell r="BK1739"/>
          <cell r="BL1739" t="str">
            <v>นางบัวแก้ว ยาพิชัย</v>
          </cell>
          <cell r="BM1739">
            <v>888165010027</v>
          </cell>
          <cell r="BN1739"/>
          <cell r="BO1739"/>
          <cell r="BP1739"/>
          <cell r="BQ1739"/>
          <cell r="BR1739"/>
          <cell r="BS1739"/>
          <cell r="BT1739"/>
          <cell r="BU1739"/>
          <cell r="BV1739"/>
          <cell r="BW1739"/>
          <cell r="BX1739"/>
          <cell r="BY1739"/>
          <cell r="BZ1739"/>
          <cell r="CA1739"/>
          <cell r="CB1739"/>
          <cell r="CC1739"/>
          <cell r="CD1739"/>
          <cell r="CE1739"/>
          <cell r="CF1739"/>
          <cell r="CG1739"/>
          <cell r="CH1739"/>
          <cell r="CI1739"/>
          <cell r="CJ1739"/>
          <cell r="CK1739"/>
          <cell r="CL1739"/>
          <cell r="CM1739"/>
          <cell r="CN1739"/>
          <cell r="CO1739"/>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X1740"/>
          <cell r="Y1740"/>
          <cell r="Z1740"/>
          <cell r="AA1740">
            <v>27</v>
          </cell>
          <cell r="AB1740">
            <v>7</v>
          </cell>
          <cell r="AC1740">
            <v>2565</v>
          </cell>
          <cell r="AD1740"/>
          <cell r="AE1740"/>
          <cell r="AF1740"/>
          <cell r="AG1740"/>
          <cell r="AH1740"/>
          <cell r="AI1740"/>
          <cell r="AJ1740"/>
          <cell r="AK1740"/>
          <cell r="AL1740"/>
          <cell r="AM1740"/>
          <cell r="AN1740"/>
          <cell r="AO1740"/>
          <cell r="AP1740"/>
          <cell r="AQ1740"/>
          <cell r="AR1740"/>
          <cell r="AS1740"/>
          <cell r="AT1740"/>
          <cell r="AU1740"/>
          <cell r="AV1740"/>
          <cell r="AW1740"/>
          <cell r="AX1740"/>
          <cell r="AY1740"/>
          <cell r="AZ1740"/>
          <cell r="BA1740"/>
          <cell r="BB1740"/>
          <cell r="BC1740"/>
          <cell r="BD1740"/>
          <cell r="BE1740"/>
          <cell r="BF1740"/>
          <cell r="BG1740"/>
          <cell r="BH1740"/>
          <cell r="BI1740"/>
          <cell r="BJ1740"/>
          <cell r="BK1740"/>
          <cell r="BL1740" t="str">
            <v>นางสาวชลลดา อุดงหรือสงวนศิลป์</v>
          </cell>
          <cell r="BM1740">
            <v>888165010039</v>
          </cell>
          <cell r="BN1740"/>
          <cell r="BO1740"/>
          <cell r="BP1740"/>
          <cell r="BQ1740"/>
          <cell r="BR1740"/>
          <cell r="BS1740"/>
          <cell r="BT1740"/>
          <cell r="BU1740"/>
          <cell r="BV1740"/>
          <cell r="BW1740"/>
          <cell r="BX1740"/>
          <cell r="BY1740"/>
          <cell r="BZ1740"/>
          <cell r="CA1740"/>
          <cell r="CB1740"/>
          <cell r="CC1740"/>
          <cell r="CD1740"/>
          <cell r="CE1740"/>
          <cell r="CF1740"/>
          <cell r="CG1740"/>
          <cell r="CH1740"/>
          <cell r="CI1740"/>
          <cell r="CJ1740"/>
          <cell r="CK1740"/>
          <cell r="CL1740"/>
          <cell r="CM1740"/>
          <cell r="CN1740"/>
          <cell r="CO1740"/>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X1741"/>
          <cell r="Y1741"/>
          <cell r="Z1741"/>
          <cell r="AA1741">
            <v>25</v>
          </cell>
          <cell r="AB1741">
            <v>10</v>
          </cell>
          <cell r="AC1741">
            <v>2565</v>
          </cell>
          <cell r="AD1741"/>
          <cell r="AE1741"/>
          <cell r="AF1741"/>
          <cell r="AG1741"/>
          <cell r="AH1741"/>
          <cell r="AI1741"/>
          <cell r="AJ1741"/>
          <cell r="AK1741"/>
          <cell r="AL1741"/>
          <cell r="AM1741"/>
          <cell r="AN1741"/>
          <cell r="AO1741"/>
          <cell r="AP1741"/>
          <cell r="AQ1741"/>
          <cell r="AR1741"/>
          <cell r="AS1741"/>
          <cell r="AT1741"/>
          <cell r="AU1741"/>
          <cell r="AV1741"/>
          <cell r="AW1741"/>
          <cell r="AX1741"/>
          <cell r="AY1741"/>
          <cell r="AZ1741"/>
          <cell r="BA1741"/>
          <cell r="BB1741"/>
          <cell r="BC1741"/>
          <cell r="BD1741"/>
          <cell r="BE1741"/>
          <cell r="BF1741"/>
          <cell r="BG1741"/>
          <cell r="BH1741"/>
          <cell r="BI1741"/>
          <cell r="BJ1741"/>
          <cell r="BK1741"/>
          <cell r="BL1741" t="str">
            <v>นางสาวแจ่มจันทร์ เหมพันธุ์</v>
          </cell>
          <cell r="BM1741">
            <v>888165010011</v>
          </cell>
          <cell r="BN1741"/>
          <cell r="BO1741"/>
          <cell r="BP1741"/>
          <cell r="BQ1741"/>
          <cell r="BR1741"/>
          <cell r="BS1741"/>
          <cell r="BT1741"/>
          <cell r="BU1741"/>
          <cell r="BV1741"/>
          <cell r="BW1741"/>
          <cell r="BX1741"/>
          <cell r="BY1741"/>
          <cell r="BZ1741"/>
          <cell r="CA1741"/>
          <cell r="CB1741"/>
          <cell r="CC1741"/>
          <cell r="CD1741"/>
          <cell r="CE1741"/>
          <cell r="CF1741"/>
          <cell r="CG1741"/>
          <cell r="CH1741"/>
          <cell r="CI1741"/>
          <cell r="CJ1741"/>
          <cell r="CK1741"/>
          <cell r="CL1741"/>
          <cell r="CM1741"/>
          <cell r="CN1741"/>
          <cell r="CO1741"/>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X1742"/>
          <cell r="Y1742"/>
          <cell r="Z1742"/>
          <cell r="AA1742">
            <v>17</v>
          </cell>
          <cell r="AB1742">
            <v>8</v>
          </cell>
          <cell r="AC1742">
            <v>2565</v>
          </cell>
          <cell r="AD1742"/>
          <cell r="AE1742"/>
          <cell r="AF1742"/>
          <cell r="AG1742"/>
          <cell r="AH1742"/>
          <cell r="AI1742"/>
          <cell r="AJ1742"/>
          <cell r="AK1742"/>
          <cell r="AL1742"/>
          <cell r="AM1742"/>
          <cell r="AN1742"/>
          <cell r="AO1742"/>
          <cell r="AP1742"/>
          <cell r="AQ1742"/>
          <cell r="AR1742"/>
          <cell r="AS1742"/>
          <cell r="AT1742"/>
          <cell r="AU1742"/>
          <cell r="AV1742"/>
          <cell r="AW1742"/>
          <cell r="AX1742"/>
          <cell r="AY1742"/>
          <cell r="AZ1742"/>
          <cell r="BA1742"/>
          <cell r="BB1742"/>
          <cell r="BC1742"/>
          <cell r="BD1742"/>
          <cell r="BE1742"/>
          <cell r="BF1742"/>
          <cell r="BG1742"/>
          <cell r="BH1742"/>
          <cell r="BI1742"/>
          <cell r="BJ1742"/>
          <cell r="BK1742"/>
          <cell r="BL1742" t="str">
            <v>นางสาวพนิตตา ปัญญาพร</v>
          </cell>
          <cell r="BM1742">
            <v>88165010009</v>
          </cell>
          <cell r="BN1742"/>
          <cell r="BO1742"/>
          <cell r="BP1742"/>
          <cell r="BQ1742"/>
          <cell r="BR1742"/>
          <cell r="BS1742"/>
          <cell r="BT1742"/>
          <cell r="BU1742"/>
          <cell r="BV1742"/>
          <cell r="BW1742"/>
          <cell r="BX1742"/>
          <cell r="BY1742"/>
          <cell r="BZ1742"/>
          <cell r="CA1742"/>
          <cell r="CB1742"/>
          <cell r="CC1742"/>
          <cell r="CD1742"/>
          <cell r="CE1742"/>
          <cell r="CF1742"/>
          <cell r="CG1742"/>
          <cell r="CH1742"/>
          <cell r="CI1742"/>
          <cell r="CJ1742"/>
          <cell r="CK1742"/>
          <cell r="CL1742"/>
          <cell r="CM1742"/>
          <cell r="CN1742"/>
          <cell r="CO1742"/>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X1743"/>
          <cell r="Y1743"/>
          <cell r="Z1743"/>
          <cell r="AA1743">
            <v>17</v>
          </cell>
          <cell r="AB1743">
            <v>8</v>
          </cell>
          <cell r="AC1743">
            <v>2565</v>
          </cell>
          <cell r="AD1743"/>
          <cell r="AE1743"/>
          <cell r="AF1743"/>
          <cell r="AG1743"/>
          <cell r="AH1743"/>
          <cell r="AI1743"/>
          <cell r="AJ1743"/>
          <cell r="AK1743"/>
          <cell r="AL1743"/>
          <cell r="AM1743"/>
          <cell r="AN1743"/>
          <cell r="AO1743"/>
          <cell r="AP1743"/>
          <cell r="AQ1743"/>
          <cell r="AR1743"/>
          <cell r="AS1743"/>
          <cell r="AT1743"/>
          <cell r="AU1743"/>
          <cell r="AV1743"/>
          <cell r="AW1743"/>
          <cell r="AX1743"/>
          <cell r="AY1743"/>
          <cell r="AZ1743"/>
          <cell r="BA1743"/>
          <cell r="BB1743"/>
          <cell r="BC1743"/>
          <cell r="BD1743"/>
          <cell r="BE1743"/>
          <cell r="BF1743"/>
          <cell r="BG1743"/>
          <cell r="BH1743"/>
          <cell r="BI1743"/>
          <cell r="BJ1743"/>
          <cell r="BK1743"/>
          <cell r="BL1743" t="str">
            <v>นางสาวสุภาณี ศรีวิชัย</v>
          </cell>
          <cell r="BM1743">
            <v>888165010008</v>
          </cell>
          <cell r="BN1743"/>
          <cell r="BO1743"/>
          <cell r="BP1743"/>
          <cell r="BQ1743"/>
          <cell r="BR1743"/>
          <cell r="BS1743"/>
          <cell r="BT1743"/>
          <cell r="BU1743"/>
          <cell r="BV1743"/>
          <cell r="BW1743"/>
          <cell r="BX1743"/>
          <cell r="BY1743"/>
          <cell r="BZ1743"/>
          <cell r="CA1743"/>
          <cell r="CB1743"/>
          <cell r="CC1743"/>
          <cell r="CD1743"/>
          <cell r="CE1743"/>
          <cell r="CF1743"/>
          <cell r="CG1743"/>
          <cell r="CH1743"/>
          <cell r="CI1743"/>
          <cell r="CJ1743"/>
          <cell r="CK1743"/>
          <cell r="CL1743"/>
          <cell r="CM1743"/>
          <cell r="CN1743"/>
          <cell r="CO1743"/>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X1744"/>
          <cell r="Y1744"/>
          <cell r="Z1744"/>
          <cell r="AA1744">
            <v>11</v>
          </cell>
          <cell r="AB1744">
            <v>10</v>
          </cell>
          <cell r="AC1744">
            <v>2565</v>
          </cell>
          <cell r="AD1744"/>
          <cell r="AE1744"/>
          <cell r="AF1744"/>
          <cell r="AG1744"/>
          <cell r="AH1744"/>
          <cell r="AI1744"/>
          <cell r="AJ1744"/>
          <cell r="AK1744"/>
          <cell r="AL1744"/>
          <cell r="AM1744"/>
          <cell r="AN1744"/>
          <cell r="AO1744"/>
          <cell r="AP1744"/>
          <cell r="AQ1744"/>
          <cell r="AR1744"/>
          <cell r="AS1744"/>
          <cell r="AT1744"/>
          <cell r="AU1744"/>
          <cell r="AV1744"/>
          <cell r="AW1744"/>
          <cell r="AX1744"/>
          <cell r="AY1744"/>
          <cell r="AZ1744"/>
          <cell r="BA1744"/>
          <cell r="BB1744"/>
          <cell r="BC1744"/>
          <cell r="BD1744"/>
          <cell r="BE1744"/>
          <cell r="BF1744"/>
          <cell r="BG1744"/>
          <cell r="BH1744"/>
          <cell r="BI1744"/>
          <cell r="BJ1744"/>
          <cell r="BK1744"/>
          <cell r="BL1744" t="str">
            <v>นายมนูญ ติ๊บซอ</v>
          </cell>
          <cell r="BM1744">
            <v>888165010309</v>
          </cell>
          <cell r="BN1744"/>
          <cell r="BO1744"/>
          <cell r="BP1744"/>
          <cell r="BQ1744"/>
          <cell r="BR1744"/>
          <cell r="BS1744"/>
          <cell r="BT1744"/>
          <cell r="BU1744"/>
          <cell r="BV1744"/>
          <cell r="BW1744"/>
          <cell r="BX1744"/>
          <cell r="BY1744"/>
          <cell r="BZ1744"/>
          <cell r="CA1744"/>
          <cell r="CB1744"/>
          <cell r="CC1744"/>
          <cell r="CD1744"/>
          <cell r="CE1744"/>
          <cell r="CF1744"/>
          <cell r="CG1744"/>
          <cell r="CH1744"/>
          <cell r="CI1744"/>
          <cell r="CJ1744"/>
          <cell r="CK1744"/>
          <cell r="CL1744"/>
          <cell r="CM1744"/>
          <cell r="CN1744"/>
          <cell r="CO1744"/>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X1745"/>
          <cell r="Y1745"/>
          <cell r="Z1745"/>
          <cell r="AA1745">
            <v>31</v>
          </cell>
          <cell r="AB1745">
            <v>1</v>
          </cell>
          <cell r="AC1745">
            <v>2565</v>
          </cell>
          <cell r="AD1745"/>
          <cell r="AE1745"/>
          <cell r="AF1745"/>
          <cell r="AG1745"/>
          <cell r="AH1745"/>
          <cell r="AI1745"/>
          <cell r="AJ1745"/>
          <cell r="AK1745"/>
          <cell r="AL1745"/>
          <cell r="AM1745"/>
          <cell r="AN1745"/>
          <cell r="AO1745"/>
          <cell r="AP1745"/>
          <cell r="AQ1745"/>
          <cell r="AR1745"/>
          <cell r="AS1745"/>
          <cell r="AT1745"/>
          <cell r="AU1745"/>
          <cell r="AV1745"/>
          <cell r="AW1745"/>
          <cell r="AX1745"/>
          <cell r="AY1745"/>
          <cell r="AZ1745"/>
          <cell r="BA1745"/>
          <cell r="BB1745"/>
          <cell r="BC1745"/>
          <cell r="BD1745"/>
          <cell r="BE1745"/>
          <cell r="BF1745"/>
          <cell r="BG1745"/>
          <cell r="BH1745"/>
          <cell r="BI1745"/>
          <cell r="BJ1745"/>
          <cell r="BK1745"/>
          <cell r="BL1745" t="str">
            <v>นางสาวบุศรา วารินทร์</v>
          </cell>
          <cell r="BM1745">
            <v>888165010324</v>
          </cell>
          <cell r="BN1745"/>
          <cell r="BO1745"/>
          <cell r="BP1745"/>
          <cell r="BQ1745"/>
          <cell r="BR1745"/>
          <cell r="BS1745"/>
          <cell r="BT1745"/>
          <cell r="BU1745"/>
          <cell r="BV1745"/>
          <cell r="BW1745"/>
          <cell r="BX1745"/>
          <cell r="BY1745"/>
          <cell r="BZ1745"/>
          <cell r="CA1745"/>
          <cell r="CB1745"/>
          <cell r="CC1745"/>
          <cell r="CD1745"/>
          <cell r="CE1745"/>
          <cell r="CF1745"/>
          <cell r="CG1745"/>
          <cell r="CH1745"/>
          <cell r="CI1745"/>
          <cell r="CJ1745"/>
          <cell r="CK1745"/>
          <cell r="CL1745"/>
          <cell r="CM1745"/>
          <cell r="CN1745"/>
          <cell r="CO1745"/>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X1746"/>
          <cell r="Y1746"/>
          <cell r="Z1746"/>
          <cell r="AA1746">
            <v>31</v>
          </cell>
          <cell r="AB1746">
            <v>10</v>
          </cell>
          <cell r="AC1746">
            <v>2565</v>
          </cell>
          <cell r="AD1746"/>
          <cell r="AE1746"/>
          <cell r="AF1746"/>
          <cell r="AG1746"/>
          <cell r="AH1746"/>
          <cell r="AI1746"/>
          <cell r="AJ1746"/>
          <cell r="AK1746"/>
          <cell r="AL1746"/>
          <cell r="AM1746"/>
          <cell r="AN1746"/>
          <cell r="AO1746"/>
          <cell r="AP1746"/>
          <cell r="AQ1746"/>
          <cell r="AR1746"/>
          <cell r="AS1746"/>
          <cell r="AT1746"/>
          <cell r="AU1746"/>
          <cell r="AV1746"/>
          <cell r="AW1746"/>
          <cell r="AX1746"/>
          <cell r="AY1746"/>
          <cell r="AZ1746"/>
          <cell r="BA1746"/>
          <cell r="BB1746"/>
          <cell r="BC1746"/>
          <cell r="BD1746"/>
          <cell r="BE1746"/>
          <cell r="BF1746"/>
          <cell r="BG1746"/>
          <cell r="BH1746"/>
          <cell r="BI1746"/>
          <cell r="BJ1746"/>
          <cell r="BK1746"/>
          <cell r="BL1746" t="str">
            <v>นางสาวขวัญชนก  สร้อยเรือน</v>
          </cell>
          <cell r="BM1746">
            <v>888165010322</v>
          </cell>
          <cell r="BN1746"/>
          <cell r="BO1746"/>
          <cell r="BP1746"/>
          <cell r="BQ1746"/>
          <cell r="BR1746"/>
          <cell r="BS1746"/>
          <cell r="BT1746"/>
          <cell r="BU1746"/>
          <cell r="BV1746"/>
          <cell r="BW1746"/>
          <cell r="BX1746"/>
          <cell r="BY1746"/>
          <cell r="BZ1746"/>
          <cell r="CA1746"/>
          <cell r="CB1746"/>
          <cell r="CC1746"/>
          <cell r="CD1746"/>
          <cell r="CE1746"/>
          <cell r="CF1746"/>
          <cell r="CG1746"/>
          <cell r="CH1746"/>
          <cell r="CI1746"/>
          <cell r="CJ1746"/>
          <cell r="CK1746"/>
          <cell r="CL1746"/>
          <cell r="CM1746"/>
          <cell r="CN1746"/>
          <cell r="CO1746"/>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X1747"/>
          <cell r="Y1747"/>
          <cell r="Z1747"/>
          <cell r="AA1747">
            <v>22</v>
          </cell>
          <cell r="AB1747">
            <v>11</v>
          </cell>
          <cell r="AC1747">
            <v>2565</v>
          </cell>
          <cell r="AD1747"/>
          <cell r="AE1747"/>
          <cell r="AF1747"/>
          <cell r="AG1747"/>
          <cell r="AH1747"/>
          <cell r="AI1747"/>
          <cell r="AJ1747"/>
          <cell r="AK1747"/>
          <cell r="AL1747"/>
          <cell r="AM1747"/>
          <cell r="AN1747"/>
          <cell r="AO1747"/>
          <cell r="AP1747"/>
          <cell r="AQ1747"/>
          <cell r="AR1747"/>
          <cell r="AS1747"/>
          <cell r="AT1747"/>
          <cell r="AU1747"/>
          <cell r="AV1747"/>
          <cell r="AW1747"/>
          <cell r="AX1747"/>
          <cell r="AY1747"/>
          <cell r="AZ1747"/>
          <cell r="BA1747"/>
          <cell r="BB1747"/>
          <cell r="BC1747"/>
          <cell r="BD1747"/>
          <cell r="BE1747"/>
          <cell r="BF1747"/>
          <cell r="BG1747"/>
          <cell r="BH1747"/>
          <cell r="BI1747"/>
          <cell r="BJ1747"/>
          <cell r="BK1747"/>
          <cell r="BL1747" t="str">
            <v>นายสรายุทธ ยศสุข</v>
          </cell>
          <cell r="BM1747">
            <v>888165010304</v>
          </cell>
          <cell r="BN1747"/>
          <cell r="BO1747"/>
          <cell r="BP1747"/>
          <cell r="BQ1747"/>
          <cell r="BR1747"/>
          <cell r="BS1747"/>
          <cell r="BT1747"/>
          <cell r="BU1747"/>
          <cell r="BV1747"/>
          <cell r="BW1747"/>
          <cell r="BX1747"/>
          <cell r="BY1747"/>
          <cell r="BZ1747"/>
          <cell r="CA1747"/>
          <cell r="CB1747"/>
          <cell r="CC1747"/>
          <cell r="CD1747"/>
          <cell r="CE1747"/>
          <cell r="CF1747"/>
          <cell r="CG1747"/>
          <cell r="CH1747"/>
          <cell r="CI1747"/>
          <cell r="CJ1747"/>
          <cell r="CK1747"/>
          <cell r="CL1747"/>
          <cell r="CM1747"/>
          <cell r="CN1747"/>
          <cell r="CO1747"/>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X1748"/>
          <cell r="Y1748"/>
          <cell r="Z1748"/>
          <cell r="AA1748">
            <v>22</v>
          </cell>
          <cell r="AB1748">
            <v>11</v>
          </cell>
          <cell r="AC1748">
            <v>2565</v>
          </cell>
          <cell r="AD1748"/>
          <cell r="AE1748"/>
          <cell r="AF1748"/>
          <cell r="AG1748"/>
          <cell r="AH1748"/>
          <cell r="AI1748"/>
          <cell r="AJ1748"/>
          <cell r="AK1748"/>
          <cell r="AL1748"/>
          <cell r="AM1748"/>
          <cell r="AN1748"/>
          <cell r="AO1748"/>
          <cell r="AP1748"/>
          <cell r="AQ1748"/>
          <cell r="AR1748"/>
          <cell r="AS1748"/>
          <cell r="AT1748"/>
          <cell r="AU1748"/>
          <cell r="AV1748"/>
          <cell r="AW1748"/>
          <cell r="AX1748"/>
          <cell r="AY1748"/>
          <cell r="AZ1748"/>
          <cell r="BA1748"/>
          <cell r="BB1748"/>
          <cell r="BC1748"/>
          <cell r="BD1748"/>
          <cell r="BE1748"/>
          <cell r="BF1748"/>
          <cell r="BG1748"/>
          <cell r="BH1748"/>
          <cell r="BI1748"/>
          <cell r="BJ1748"/>
          <cell r="BK1748"/>
          <cell r="BL1748" t="str">
            <v>นางมาลา เป็งแก้ง</v>
          </cell>
          <cell r="BM1748">
            <v>888165010307</v>
          </cell>
          <cell r="BN1748"/>
          <cell r="BO1748"/>
          <cell r="BP1748"/>
          <cell r="BQ1748"/>
          <cell r="BR1748"/>
          <cell r="BS1748"/>
          <cell r="BT1748"/>
          <cell r="BU1748"/>
          <cell r="BV1748"/>
          <cell r="BW1748"/>
          <cell r="BX1748"/>
          <cell r="BY1748"/>
          <cell r="BZ1748"/>
          <cell r="CA1748"/>
          <cell r="CB1748"/>
          <cell r="CC1748"/>
          <cell r="CD1748"/>
          <cell r="CE1748"/>
          <cell r="CF1748"/>
          <cell r="CG1748"/>
          <cell r="CH1748"/>
          <cell r="CI1748"/>
          <cell r="CJ1748"/>
          <cell r="CK1748"/>
          <cell r="CL1748"/>
          <cell r="CM1748"/>
          <cell r="CN1748"/>
          <cell r="CO1748"/>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X1749"/>
          <cell r="Y1749"/>
          <cell r="Z1749"/>
          <cell r="AA1749">
            <v>25</v>
          </cell>
          <cell r="AB1749">
            <v>10</v>
          </cell>
          <cell r="AC1749">
            <v>2565</v>
          </cell>
          <cell r="AD1749"/>
          <cell r="AE1749"/>
          <cell r="AF1749"/>
          <cell r="AG1749"/>
          <cell r="AH1749"/>
          <cell r="AI1749"/>
          <cell r="AJ1749"/>
          <cell r="AK1749"/>
          <cell r="AL1749"/>
          <cell r="AM1749"/>
          <cell r="AN1749"/>
          <cell r="AO1749"/>
          <cell r="AP1749"/>
          <cell r="AQ1749"/>
          <cell r="AR1749"/>
          <cell r="AS1749"/>
          <cell r="AT1749"/>
          <cell r="AU1749"/>
          <cell r="AV1749"/>
          <cell r="AW1749"/>
          <cell r="AX1749"/>
          <cell r="AY1749"/>
          <cell r="AZ1749"/>
          <cell r="BA1749"/>
          <cell r="BB1749"/>
          <cell r="BC1749"/>
          <cell r="BD1749"/>
          <cell r="BE1749"/>
          <cell r="BF1749"/>
          <cell r="BG1749"/>
          <cell r="BH1749"/>
          <cell r="BI1749"/>
          <cell r="BJ1749"/>
          <cell r="BK1749"/>
          <cell r="BL1749" t="str">
            <v>นายประกาศิต กันทะนันท์</v>
          </cell>
          <cell r="BM1749">
            <v>888165010323</v>
          </cell>
          <cell r="BN1749"/>
          <cell r="BO1749"/>
          <cell r="BP1749"/>
          <cell r="BQ1749"/>
          <cell r="BR1749"/>
          <cell r="BS1749"/>
          <cell r="BT1749"/>
          <cell r="BU1749"/>
          <cell r="BV1749"/>
          <cell r="BW1749"/>
          <cell r="BX1749"/>
          <cell r="BY1749"/>
          <cell r="BZ1749"/>
          <cell r="CA1749"/>
          <cell r="CB1749"/>
          <cell r="CC1749"/>
          <cell r="CD1749"/>
          <cell r="CE1749"/>
          <cell r="CF1749"/>
          <cell r="CG1749"/>
          <cell r="CH1749"/>
          <cell r="CI1749"/>
          <cell r="CJ1749"/>
          <cell r="CK1749"/>
          <cell r="CL1749"/>
          <cell r="CM1749"/>
          <cell r="CN1749"/>
          <cell r="CO1749"/>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X1750"/>
          <cell r="Y1750"/>
          <cell r="Z1750"/>
          <cell r="AA1750">
            <v>31</v>
          </cell>
          <cell r="AB1750">
            <v>10</v>
          </cell>
          <cell r="AC1750">
            <v>2565</v>
          </cell>
          <cell r="AD1750"/>
          <cell r="AE1750"/>
          <cell r="AF1750"/>
          <cell r="AG1750"/>
          <cell r="AH1750"/>
          <cell r="AI1750"/>
          <cell r="AJ1750"/>
          <cell r="AK1750"/>
          <cell r="AL1750"/>
          <cell r="AM1750"/>
          <cell r="AN1750"/>
          <cell r="AO1750"/>
          <cell r="AP1750"/>
          <cell r="AQ1750"/>
          <cell r="AR1750"/>
          <cell r="AS1750"/>
          <cell r="AT1750"/>
          <cell r="AU1750"/>
          <cell r="AV1750"/>
          <cell r="AW1750"/>
          <cell r="AX1750"/>
          <cell r="AY1750"/>
          <cell r="AZ1750"/>
          <cell r="BA1750"/>
          <cell r="BB1750"/>
          <cell r="BC1750"/>
          <cell r="BD1750"/>
          <cell r="BE1750"/>
          <cell r="BF1750"/>
          <cell r="BG1750"/>
          <cell r="BH1750"/>
          <cell r="BI1750"/>
          <cell r="BJ1750"/>
          <cell r="BK1750"/>
          <cell r="BL1750" t="str">
            <v>นางแสงหล้า จักรแก้ว</v>
          </cell>
          <cell r="BM1750">
            <v>888165010311</v>
          </cell>
          <cell r="BN1750"/>
          <cell r="BO1750"/>
          <cell r="BP1750"/>
          <cell r="BQ1750"/>
          <cell r="BR1750"/>
          <cell r="BS1750"/>
          <cell r="BT1750"/>
          <cell r="BU1750"/>
          <cell r="BV1750"/>
          <cell r="BW1750"/>
          <cell r="BX1750"/>
          <cell r="BY1750"/>
          <cell r="BZ1750"/>
          <cell r="CA1750"/>
          <cell r="CB1750"/>
          <cell r="CC1750"/>
          <cell r="CD1750"/>
          <cell r="CE1750"/>
          <cell r="CF1750"/>
          <cell r="CG1750"/>
          <cell r="CH1750"/>
          <cell r="CI1750"/>
          <cell r="CJ1750"/>
          <cell r="CK1750"/>
          <cell r="CL1750"/>
          <cell r="CM1750"/>
          <cell r="CN1750"/>
          <cell r="CO1750"/>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X1751"/>
          <cell r="Y1751"/>
          <cell r="Z1751"/>
          <cell r="AA1751">
            <v>21</v>
          </cell>
          <cell r="AB1751">
            <v>11</v>
          </cell>
          <cell r="AC1751">
            <v>2565</v>
          </cell>
          <cell r="AD1751"/>
          <cell r="AE1751"/>
          <cell r="AF1751"/>
          <cell r="AG1751"/>
          <cell r="AH1751"/>
          <cell r="AI1751"/>
          <cell r="AJ1751"/>
          <cell r="AK1751"/>
          <cell r="AL1751"/>
          <cell r="AM1751"/>
          <cell r="AN1751"/>
          <cell r="AO1751"/>
          <cell r="AP1751"/>
          <cell r="AQ1751"/>
          <cell r="AR1751"/>
          <cell r="AS1751"/>
          <cell r="AT1751"/>
          <cell r="AU1751"/>
          <cell r="AV1751"/>
          <cell r="AW1751"/>
          <cell r="AX1751"/>
          <cell r="AY1751"/>
          <cell r="AZ1751"/>
          <cell r="BA1751"/>
          <cell r="BB1751"/>
          <cell r="BC1751"/>
          <cell r="BD1751"/>
          <cell r="BE1751"/>
          <cell r="BF1751"/>
          <cell r="BG1751"/>
          <cell r="BH1751"/>
          <cell r="BI1751"/>
          <cell r="BJ1751"/>
          <cell r="BK1751"/>
          <cell r="BL1751" t="str">
            <v>นายถนอม สิงห์โต</v>
          </cell>
          <cell r="BM1751">
            <v>888165010312</v>
          </cell>
          <cell r="BN1751"/>
          <cell r="BO1751"/>
          <cell r="BP1751"/>
          <cell r="BQ1751"/>
          <cell r="BR1751"/>
          <cell r="BS1751"/>
          <cell r="BT1751"/>
          <cell r="BU1751"/>
          <cell r="BV1751"/>
          <cell r="BW1751"/>
          <cell r="BX1751"/>
          <cell r="BY1751"/>
          <cell r="BZ1751"/>
          <cell r="CA1751"/>
          <cell r="CB1751"/>
          <cell r="CC1751"/>
          <cell r="CD1751"/>
          <cell r="CE1751"/>
          <cell r="CF1751"/>
          <cell r="CG1751"/>
          <cell r="CH1751"/>
          <cell r="CI1751"/>
          <cell r="CJ1751"/>
          <cell r="CK1751"/>
          <cell r="CL1751"/>
          <cell r="CM1751"/>
          <cell r="CN1751"/>
          <cell r="CO1751"/>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X1752"/>
          <cell r="Y1752"/>
          <cell r="Z1752"/>
          <cell r="AA1752">
            <v>21</v>
          </cell>
          <cell r="AB1752">
            <v>11</v>
          </cell>
          <cell r="AC1752">
            <v>2565</v>
          </cell>
          <cell r="AD1752"/>
          <cell r="AE1752"/>
          <cell r="AF1752"/>
          <cell r="AG1752"/>
          <cell r="AH1752"/>
          <cell r="AI1752"/>
          <cell r="AJ1752"/>
          <cell r="AK1752"/>
          <cell r="AL1752"/>
          <cell r="AM1752"/>
          <cell r="AN1752"/>
          <cell r="AO1752"/>
          <cell r="AP1752"/>
          <cell r="AQ1752"/>
          <cell r="AR1752"/>
          <cell r="AS1752"/>
          <cell r="AT1752"/>
          <cell r="AU1752"/>
          <cell r="AV1752"/>
          <cell r="AW1752"/>
          <cell r="AX1752"/>
          <cell r="AY1752"/>
          <cell r="AZ1752"/>
          <cell r="BA1752"/>
          <cell r="BB1752"/>
          <cell r="BC1752"/>
          <cell r="BD1752"/>
          <cell r="BE1752"/>
          <cell r="BF1752"/>
          <cell r="BG1752"/>
          <cell r="BH1752"/>
          <cell r="BI1752"/>
          <cell r="BJ1752"/>
          <cell r="BK1752"/>
          <cell r="BL1752" t="str">
            <v>นางสาวพิมพา เพียรชัยภูมิหรือสิริเจริญพร</v>
          </cell>
          <cell r="BM1752">
            <v>888165010308</v>
          </cell>
          <cell r="BN1752"/>
          <cell r="BO1752"/>
          <cell r="BP1752"/>
          <cell r="BQ1752"/>
          <cell r="BR1752"/>
          <cell r="BS1752"/>
          <cell r="BT1752"/>
          <cell r="BU1752"/>
          <cell r="BV1752"/>
          <cell r="BW1752"/>
          <cell r="BX1752"/>
          <cell r="BY1752"/>
          <cell r="BZ1752"/>
          <cell r="CA1752"/>
          <cell r="CB1752"/>
          <cell r="CC1752"/>
          <cell r="CD1752"/>
          <cell r="CE1752"/>
          <cell r="CF1752"/>
          <cell r="CG1752"/>
          <cell r="CH1752"/>
          <cell r="CI1752"/>
          <cell r="CJ1752"/>
          <cell r="CK1752"/>
          <cell r="CL1752"/>
          <cell r="CM1752"/>
          <cell r="CN1752"/>
          <cell r="CO1752"/>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X1753"/>
          <cell r="Y1753"/>
          <cell r="Z1753"/>
          <cell r="AA1753">
            <v>11</v>
          </cell>
          <cell r="AB1753">
            <v>10</v>
          </cell>
          <cell r="AC1753">
            <v>2565</v>
          </cell>
          <cell r="AD1753"/>
          <cell r="AE1753"/>
          <cell r="AF1753"/>
          <cell r="AG1753"/>
          <cell r="AH1753"/>
          <cell r="AI1753"/>
          <cell r="AJ1753"/>
          <cell r="AK1753"/>
          <cell r="AL1753"/>
          <cell r="AM1753"/>
          <cell r="AN1753"/>
          <cell r="AO1753"/>
          <cell r="AP1753"/>
          <cell r="AQ1753"/>
          <cell r="AR1753"/>
          <cell r="AS1753"/>
          <cell r="AT1753"/>
          <cell r="AU1753"/>
          <cell r="AV1753"/>
          <cell r="AW1753"/>
          <cell r="AX1753"/>
          <cell r="AY1753"/>
          <cell r="AZ1753"/>
          <cell r="BA1753"/>
          <cell r="BB1753"/>
          <cell r="BC1753"/>
          <cell r="BD1753"/>
          <cell r="BE1753"/>
          <cell r="BF1753"/>
          <cell r="BG1753"/>
          <cell r="BH1753"/>
          <cell r="BI1753"/>
          <cell r="BJ1753"/>
          <cell r="BK1753"/>
          <cell r="BL1753" t="str">
            <v>นางสาวพิชญานันท์ ธาดาเสาวดี</v>
          </cell>
          <cell r="BM1753">
            <v>888165010314</v>
          </cell>
          <cell r="BN1753"/>
          <cell r="BO1753"/>
          <cell r="BP1753"/>
          <cell r="BQ1753"/>
          <cell r="BR1753"/>
          <cell r="BS1753"/>
          <cell r="BT1753"/>
          <cell r="BU1753"/>
          <cell r="BV1753"/>
          <cell r="BW1753"/>
          <cell r="BX1753"/>
          <cell r="BY1753"/>
          <cell r="BZ1753"/>
          <cell r="CA1753"/>
          <cell r="CB1753"/>
          <cell r="CC1753"/>
          <cell r="CD1753"/>
          <cell r="CE1753"/>
          <cell r="CF1753"/>
          <cell r="CG1753"/>
          <cell r="CH1753"/>
          <cell r="CI1753"/>
          <cell r="CJ1753"/>
          <cell r="CK1753"/>
          <cell r="CL1753"/>
          <cell r="CM1753"/>
          <cell r="CN1753"/>
          <cell r="CO1753"/>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X1754"/>
          <cell r="Y1754"/>
          <cell r="Z1754"/>
          <cell r="AA1754">
            <v>6</v>
          </cell>
          <cell r="AB1754">
            <v>12</v>
          </cell>
          <cell r="AC1754">
            <v>2566</v>
          </cell>
          <cell r="AD1754"/>
          <cell r="AE1754"/>
          <cell r="AF1754"/>
          <cell r="AG1754"/>
          <cell r="AH1754"/>
          <cell r="AI1754"/>
          <cell r="AJ1754"/>
          <cell r="AK1754"/>
          <cell r="AL1754"/>
          <cell r="AM1754"/>
          <cell r="AN1754"/>
          <cell r="AO1754"/>
          <cell r="AP1754"/>
          <cell r="AQ1754"/>
          <cell r="AR1754"/>
          <cell r="AS1754"/>
          <cell r="AT1754"/>
          <cell r="AU1754"/>
          <cell r="AV1754"/>
          <cell r="AW1754"/>
          <cell r="AX1754"/>
          <cell r="AY1754"/>
          <cell r="AZ1754"/>
          <cell r="BA1754"/>
          <cell r="BB1754"/>
          <cell r="BC1754"/>
          <cell r="BD1754"/>
          <cell r="BE1754"/>
          <cell r="BF1754"/>
          <cell r="BG1754"/>
          <cell r="BH1754"/>
          <cell r="BI1754"/>
          <cell r="BJ1754"/>
          <cell r="BK1754"/>
          <cell r="BL1754" t="str">
            <v>นายวิฑูรย์ บรรทา</v>
          </cell>
          <cell r="BM1754">
            <v>888165010303</v>
          </cell>
          <cell r="BN1754"/>
          <cell r="BO1754"/>
          <cell r="BP1754"/>
          <cell r="BQ1754"/>
          <cell r="BR1754"/>
          <cell r="BS1754"/>
          <cell r="BT1754"/>
          <cell r="BU1754"/>
          <cell r="BV1754"/>
          <cell r="BW1754"/>
          <cell r="BX1754"/>
          <cell r="BY1754"/>
          <cell r="BZ1754"/>
          <cell r="CA1754"/>
          <cell r="CB1754"/>
          <cell r="CC1754"/>
          <cell r="CD1754"/>
          <cell r="CE1754"/>
          <cell r="CF1754"/>
          <cell r="CG1754"/>
          <cell r="CH1754"/>
          <cell r="CI1754"/>
          <cell r="CJ1754"/>
          <cell r="CK1754"/>
          <cell r="CL1754"/>
          <cell r="CM1754"/>
          <cell r="CN1754"/>
          <cell r="CO1754"/>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X1755"/>
          <cell r="Y1755"/>
          <cell r="Z1755"/>
          <cell r="AA1755">
            <v>11</v>
          </cell>
          <cell r="AB1755">
            <v>10</v>
          </cell>
          <cell r="AC1755">
            <v>2565</v>
          </cell>
          <cell r="AD1755"/>
          <cell r="AE1755"/>
          <cell r="AF1755"/>
          <cell r="AG1755"/>
          <cell r="AH1755"/>
          <cell r="AI1755"/>
          <cell r="AJ1755"/>
          <cell r="AK1755"/>
          <cell r="AL1755"/>
          <cell r="AM1755"/>
          <cell r="AN1755"/>
          <cell r="AO1755"/>
          <cell r="AP1755"/>
          <cell r="AQ1755"/>
          <cell r="AR1755"/>
          <cell r="AS1755"/>
          <cell r="AT1755"/>
          <cell r="AU1755"/>
          <cell r="AV1755"/>
          <cell r="AW1755"/>
          <cell r="AX1755"/>
          <cell r="AY1755"/>
          <cell r="AZ1755"/>
          <cell r="BA1755"/>
          <cell r="BB1755"/>
          <cell r="BC1755"/>
          <cell r="BD1755"/>
          <cell r="BE1755"/>
          <cell r="BF1755"/>
          <cell r="BG1755"/>
          <cell r="BH1755"/>
          <cell r="BI1755"/>
          <cell r="BJ1755"/>
          <cell r="BK1755"/>
          <cell r="BL1755" t="str">
            <v>นายเกร็ดทอง ภูดอนตอง</v>
          </cell>
          <cell r="BM1755">
            <v>888165010320</v>
          </cell>
          <cell r="BN1755"/>
          <cell r="BO1755"/>
          <cell r="BP1755"/>
          <cell r="BQ1755"/>
          <cell r="BR1755"/>
          <cell r="BS1755"/>
          <cell r="BT1755"/>
          <cell r="BU1755"/>
          <cell r="BV1755"/>
          <cell r="BW1755"/>
          <cell r="BX1755"/>
          <cell r="BY1755"/>
          <cell r="BZ1755"/>
          <cell r="CA1755"/>
          <cell r="CB1755"/>
          <cell r="CC1755"/>
          <cell r="CD1755"/>
          <cell r="CE1755"/>
          <cell r="CF1755"/>
          <cell r="CG1755"/>
          <cell r="CH1755"/>
          <cell r="CI1755"/>
          <cell r="CJ1755"/>
          <cell r="CK1755"/>
          <cell r="CL1755"/>
          <cell r="CM1755"/>
          <cell r="CN1755"/>
          <cell r="CO1755"/>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X1756"/>
          <cell r="Y1756"/>
          <cell r="Z1756"/>
          <cell r="AA1756">
            <v>8</v>
          </cell>
          <cell r="AB1756">
            <v>5</v>
          </cell>
          <cell r="AC1756">
            <v>2566</v>
          </cell>
          <cell r="AD1756"/>
          <cell r="AE1756"/>
          <cell r="AF1756"/>
          <cell r="AG1756"/>
          <cell r="AH1756"/>
          <cell r="AI1756"/>
          <cell r="AJ1756"/>
          <cell r="AK1756"/>
          <cell r="AL1756"/>
          <cell r="AM1756"/>
          <cell r="AN1756"/>
          <cell r="AO1756"/>
          <cell r="AP1756"/>
          <cell r="AQ1756"/>
          <cell r="AR1756"/>
          <cell r="AS1756"/>
          <cell r="AT1756"/>
          <cell r="AU1756"/>
          <cell r="AV1756"/>
          <cell r="AW1756"/>
          <cell r="AX1756"/>
          <cell r="AY1756"/>
          <cell r="AZ1756"/>
          <cell r="BA1756"/>
          <cell r="BB1756"/>
          <cell r="BC1756"/>
          <cell r="BD1756"/>
          <cell r="BE1756"/>
          <cell r="BF1756"/>
          <cell r="BG1756"/>
          <cell r="BH1756"/>
          <cell r="BI1756"/>
          <cell r="BJ1756"/>
          <cell r="BK1756"/>
          <cell r="BL1756" t="str">
            <v>นายณัฐพงศ์ เพชรเสนา</v>
          </cell>
          <cell r="BM1756">
            <v>888165010638</v>
          </cell>
          <cell r="BN1756"/>
          <cell r="BO1756"/>
          <cell r="BP1756"/>
          <cell r="BQ1756"/>
          <cell r="BR1756"/>
          <cell r="BS1756"/>
          <cell r="BT1756"/>
          <cell r="BU1756"/>
          <cell r="BV1756"/>
          <cell r="BW1756"/>
          <cell r="BX1756"/>
          <cell r="BY1756"/>
          <cell r="BZ1756"/>
          <cell r="CA1756"/>
          <cell r="CB1756"/>
          <cell r="CC1756"/>
          <cell r="CD1756"/>
          <cell r="CE1756"/>
          <cell r="CF1756"/>
          <cell r="CG1756"/>
          <cell r="CH1756"/>
          <cell r="CI1756"/>
          <cell r="CJ1756"/>
          <cell r="CK1756"/>
          <cell r="CL1756"/>
          <cell r="CM1756"/>
          <cell r="CN1756"/>
          <cell r="CO1756"/>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X1757"/>
          <cell r="Y1757"/>
          <cell r="Z1757"/>
          <cell r="AA1757">
            <v>26</v>
          </cell>
          <cell r="AB1757">
            <v>7</v>
          </cell>
          <cell r="AC1757">
            <v>2566</v>
          </cell>
          <cell r="AD1757"/>
          <cell r="AE1757"/>
          <cell r="AF1757"/>
          <cell r="AG1757"/>
          <cell r="AH1757"/>
          <cell r="AI1757"/>
          <cell r="AJ1757"/>
          <cell r="AK1757"/>
          <cell r="AL1757"/>
          <cell r="AM1757"/>
          <cell r="AN1757"/>
          <cell r="AO1757"/>
          <cell r="AP1757"/>
          <cell r="AQ1757"/>
          <cell r="AR1757"/>
          <cell r="AS1757"/>
          <cell r="AT1757"/>
          <cell r="AU1757"/>
          <cell r="AV1757"/>
          <cell r="AW1757"/>
          <cell r="AX1757"/>
          <cell r="AY1757"/>
          <cell r="AZ1757"/>
          <cell r="BA1757"/>
          <cell r="BB1757"/>
          <cell r="BC1757"/>
          <cell r="BD1757"/>
          <cell r="BE1757"/>
          <cell r="BF1757"/>
          <cell r="BG1757"/>
          <cell r="BH1757"/>
          <cell r="BI1757"/>
          <cell r="BJ1757"/>
          <cell r="BK1757"/>
          <cell r="BL1757" t="str">
            <v>นางสาวสาวิตรี งามช่วง</v>
          </cell>
          <cell r="BM1757">
            <v>888166010140</v>
          </cell>
          <cell r="BN1757"/>
          <cell r="BO1757"/>
          <cell r="BP1757"/>
          <cell r="BQ1757"/>
          <cell r="BR1757"/>
          <cell r="BS1757"/>
          <cell r="BT1757"/>
          <cell r="BU1757"/>
          <cell r="BV1757"/>
          <cell r="BW1757"/>
          <cell r="BX1757"/>
          <cell r="BY1757"/>
          <cell r="BZ1757"/>
          <cell r="CA1757"/>
          <cell r="CB1757"/>
          <cell r="CC1757"/>
          <cell r="CD1757"/>
          <cell r="CE1757"/>
          <cell r="CF1757"/>
          <cell r="CG1757"/>
          <cell r="CH1757"/>
          <cell r="CI1757"/>
          <cell r="CJ1757"/>
          <cell r="CK1757"/>
          <cell r="CL1757"/>
          <cell r="CM1757"/>
          <cell r="CN1757"/>
          <cell r="CO1757"/>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X1758"/>
          <cell r="Y1758"/>
          <cell r="Z1758"/>
          <cell r="AA1758">
            <v>12</v>
          </cell>
          <cell r="AB1758">
            <v>10</v>
          </cell>
          <cell r="AC1758">
            <v>2566</v>
          </cell>
          <cell r="AD1758"/>
          <cell r="AE1758"/>
          <cell r="AF1758"/>
          <cell r="AG1758"/>
          <cell r="AH1758"/>
          <cell r="AI1758"/>
          <cell r="AJ1758"/>
          <cell r="AK1758"/>
          <cell r="AL1758"/>
          <cell r="AM1758"/>
          <cell r="AN1758"/>
          <cell r="AO1758"/>
          <cell r="AP1758"/>
          <cell r="AQ1758"/>
          <cell r="AR1758"/>
          <cell r="AS1758"/>
          <cell r="AT1758"/>
          <cell r="AU1758"/>
          <cell r="AV1758"/>
          <cell r="AW1758"/>
          <cell r="AX1758"/>
          <cell r="AY1758"/>
          <cell r="AZ1758"/>
          <cell r="BA1758"/>
          <cell r="BB1758"/>
          <cell r="BC1758"/>
          <cell r="BD1758"/>
          <cell r="BE1758"/>
          <cell r="BF1758"/>
          <cell r="BG1758"/>
          <cell r="BH1758"/>
          <cell r="BI1758"/>
          <cell r="BJ1758"/>
          <cell r="BK1758"/>
          <cell r="BL1758" t="str">
            <v>นายวิทยาหรือธัชชยุต ใจบานหรือหิรัญวิทยา</v>
          </cell>
          <cell r="BM1758">
            <v>888166010136</v>
          </cell>
          <cell r="BN1758"/>
          <cell r="BO1758"/>
          <cell r="BP1758"/>
          <cell r="BQ1758"/>
          <cell r="BR1758"/>
          <cell r="BS1758"/>
          <cell r="BT1758"/>
          <cell r="BU1758"/>
          <cell r="BV1758"/>
          <cell r="BW1758"/>
          <cell r="BX1758"/>
          <cell r="BY1758"/>
          <cell r="BZ1758"/>
          <cell r="CA1758"/>
          <cell r="CB1758"/>
          <cell r="CC1758"/>
          <cell r="CD1758"/>
          <cell r="CE1758"/>
          <cell r="CF1758"/>
          <cell r="CG1758"/>
          <cell r="CH1758"/>
          <cell r="CI1758"/>
          <cell r="CJ1758"/>
          <cell r="CK1758"/>
          <cell r="CL1758"/>
          <cell r="CM1758"/>
          <cell r="CN1758"/>
          <cell r="CO1758"/>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X1759"/>
          <cell r="Y1759"/>
          <cell r="Z1759"/>
          <cell r="AA1759">
            <v>26</v>
          </cell>
          <cell r="AB1759">
            <v>7</v>
          </cell>
          <cell r="AC1759">
            <v>2566</v>
          </cell>
          <cell r="AD1759"/>
          <cell r="AE1759"/>
          <cell r="AF1759"/>
          <cell r="AG1759"/>
          <cell r="AH1759"/>
          <cell r="AI1759"/>
          <cell r="AJ1759"/>
          <cell r="AK1759"/>
          <cell r="AL1759"/>
          <cell r="AM1759"/>
          <cell r="AN1759"/>
          <cell r="AO1759"/>
          <cell r="AP1759"/>
          <cell r="AQ1759"/>
          <cell r="AR1759"/>
          <cell r="AS1759"/>
          <cell r="AT1759"/>
          <cell r="AU1759"/>
          <cell r="AV1759"/>
          <cell r="AW1759"/>
          <cell r="AX1759"/>
          <cell r="AY1759"/>
          <cell r="AZ1759"/>
          <cell r="BA1759"/>
          <cell r="BB1759"/>
          <cell r="BC1759"/>
          <cell r="BD1759"/>
          <cell r="BE1759"/>
          <cell r="BF1759"/>
          <cell r="BG1759"/>
          <cell r="BH1759"/>
          <cell r="BI1759"/>
          <cell r="BJ1759"/>
          <cell r="BK1759"/>
          <cell r="BL1759" t="str">
            <v>นางจิรภา โอบอ้อม</v>
          </cell>
          <cell r="BM1759">
            <v>888166010131</v>
          </cell>
          <cell r="BN1759"/>
          <cell r="BO1759"/>
          <cell r="BP1759"/>
          <cell r="BQ1759"/>
          <cell r="BR1759"/>
          <cell r="BS1759"/>
          <cell r="BT1759"/>
          <cell r="BU1759"/>
          <cell r="BV1759"/>
          <cell r="BW1759"/>
          <cell r="BX1759"/>
          <cell r="BY1759"/>
          <cell r="BZ1759"/>
          <cell r="CA1759"/>
          <cell r="CB1759"/>
          <cell r="CC1759"/>
          <cell r="CD1759"/>
          <cell r="CE1759"/>
          <cell r="CF1759"/>
          <cell r="CG1759"/>
          <cell r="CH1759"/>
          <cell r="CI1759"/>
          <cell r="CJ1759"/>
          <cell r="CK1759"/>
          <cell r="CL1759"/>
          <cell r="CM1759"/>
          <cell r="CN1759"/>
          <cell r="CO1759"/>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AA1760"/>
          <cell r="AB1760"/>
          <cell r="AC1760"/>
          <cell r="AD1760"/>
          <cell r="AE1760"/>
          <cell r="AF1760"/>
          <cell r="AG1760"/>
          <cell r="AH1760"/>
          <cell r="AI1760"/>
          <cell r="AJ1760"/>
          <cell r="AK1760"/>
          <cell r="AL1760"/>
          <cell r="AM1760"/>
          <cell r="AN1760"/>
          <cell r="AO1760"/>
          <cell r="AP1760"/>
          <cell r="AQ1760"/>
          <cell r="AR1760"/>
          <cell r="AS1760"/>
          <cell r="AT1760"/>
          <cell r="AU1760"/>
          <cell r="AV1760"/>
          <cell r="AW1760"/>
          <cell r="AX1760"/>
          <cell r="AY1760"/>
          <cell r="AZ1760"/>
          <cell r="BA1760"/>
          <cell r="BB1760"/>
          <cell r="BC1760"/>
          <cell r="BD1760"/>
          <cell r="BE1760"/>
          <cell r="BF1760"/>
          <cell r="BG1760"/>
          <cell r="BH1760"/>
          <cell r="BI1760"/>
          <cell r="BJ1760"/>
          <cell r="BK1760"/>
          <cell r="BL1760" t="str">
            <v>นายโกวิทย์ สุรินทร์</v>
          </cell>
          <cell r="BM1760">
            <v>888166010130</v>
          </cell>
          <cell r="BN1760"/>
          <cell r="BO1760"/>
          <cell r="BP1760"/>
          <cell r="BQ1760"/>
          <cell r="BR1760"/>
          <cell r="BS1760"/>
          <cell r="BT1760"/>
          <cell r="BU1760"/>
          <cell r="BV1760"/>
          <cell r="BW1760"/>
          <cell r="BX1760"/>
          <cell r="BY1760"/>
          <cell r="BZ1760"/>
          <cell r="CA1760"/>
          <cell r="CB1760"/>
          <cell r="CC1760"/>
          <cell r="CD1760"/>
          <cell r="CE1760"/>
          <cell r="CF1760"/>
          <cell r="CG1760"/>
          <cell r="CH1760"/>
          <cell r="CI1760"/>
          <cell r="CJ1760"/>
          <cell r="CK1760"/>
          <cell r="CL1760"/>
          <cell r="CM1760"/>
          <cell r="CN1760"/>
          <cell r="CO1760"/>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X1761"/>
          <cell r="Y1761"/>
          <cell r="Z1761"/>
          <cell r="AA1761">
            <v>18</v>
          </cell>
          <cell r="AB1761">
            <v>9</v>
          </cell>
          <cell r="AC1761">
            <v>2566</v>
          </cell>
          <cell r="AD1761"/>
          <cell r="AE1761"/>
          <cell r="AF1761"/>
          <cell r="AG1761"/>
          <cell r="AH1761"/>
          <cell r="AI1761"/>
          <cell r="AJ1761"/>
          <cell r="AK1761"/>
          <cell r="AL1761"/>
          <cell r="AM1761"/>
          <cell r="AN1761"/>
          <cell r="AO1761"/>
          <cell r="AP1761"/>
          <cell r="AQ1761"/>
          <cell r="AR1761"/>
          <cell r="AS1761"/>
          <cell r="AT1761"/>
          <cell r="AU1761"/>
          <cell r="AV1761"/>
          <cell r="AW1761"/>
          <cell r="AX1761"/>
          <cell r="AY1761"/>
          <cell r="AZ1761"/>
          <cell r="BA1761"/>
          <cell r="BB1761"/>
          <cell r="BC1761"/>
          <cell r="BD1761"/>
          <cell r="BE1761"/>
          <cell r="BF1761"/>
          <cell r="BG1761"/>
          <cell r="BH1761"/>
          <cell r="BI1761"/>
          <cell r="BJ1761"/>
          <cell r="BK1761"/>
          <cell r="BL1761" t="str">
            <v>นายเสร็จสาร ตั๋นแก้ว</v>
          </cell>
          <cell r="BM1761">
            <v>888166010124</v>
          </cell>
          <cell r="BN1761"/>
          <cell r="BO1761"/>
          <cell r="BP1761"/>
          <cell r="BQ1761"/>
          <cell r="BR1761"/>
          <cell r="BS1761"/>
          <cell r="BT1761"/>
          <cell r="BU1761"/>
          <cell r="BV1761"/>
          <cell r="BW1761"/>
          <cell r="BX1761"/>
          <cell r="BY1761"/>
          <cell r="BZ1761"/>
          <cell r="CA1761"/>
          <cell r="CB1761"/>
          <cell r="CC1761"/>
          <cell r="CD1761"/>
          <cell r="CE1761"/>
          <cell r="CF1761"/>
          <cell r="CG1761"/>
          <cell r="CH1761"/>
          <cell r="CI1761"/>
          <cell r="CJ1761"/>
          <cell r="CK1761"/>
          <cell r="CL1761"/>
          <cell r="CM1761"/>
          <cell r="CN1761"/>
          <cell r="CO1761"/>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X1762"/>
          <cell r="Y1762"/>
          <cell r="Z1762"/>
          <cell r="AA1762">
            <v>24</v>
          </cell>
          <cell r="AB1762">
            <v>10</v>
          </cell>
          <cell r="AC1762">
            <v>2566</v>
          </cell>
          <cell r="AD1762"/>
          <cell r="AE1762"/>
          <cell r="AF1762"/>
          <cell r="AG1762"/>
          <cell r="AH1762"/>
          <cell r="AI1762"/>
          <cell r="AJ1762"/>
          <cell r="AK1762"/>
          <cell r="AL1762"/>
          <cell r="AM1762"/>
          <cell r="AN1762"/>
          <cell r="AO1762"/>
          <cell r="AP1762"/>
          <cell r="AQ1762"/>
          <cell r="AR1762"/>
          <cell r="AS1762"/>
          <cell r="AT1762"/>
          <cell r="AU1762"/>
          <cell r="AV1762"/>
          <cell r="AW1762"/>
          <cell r="AX1762"/>
          <cell r="AY1762"/>
          <cell r="AZ1762"/>
          <cell r="BA1762"/>
          <cell r="BB1762"/>
          <cell r="BC1762"/>
          <cell r="BD1762"/>
          <cell r="BE1762"/>
          <cell r="BF1762"/>
          <cell r="BG1762"/>
          <cell r="BH1762"/>
          <cell r="BI1762"/>
          <cell r="BJ1762"/>
          <cell r="BK1762"/>
          <cell r="BL1762" t="str">
            <v>นาง, นายแพร, บุญเจือ ทิพเนตร, ทิพเนตร</v>
          </cell>
          <cell r="BM1762">
            <v>888166010123</v>
          </cell>
          <cell r="BN1762"/>
          <cell r="BO1762"/>
          <cell r="BP1762"/>
          <cell r="BQ1762"/>
          <cell r="BR1762"/>
          <cell r="BS1762"/>
          <cell r="BT1762"/>
          <cell r="BU1762"/>
          <cell r="BV1762"/>
          <cell r="BW1762"/>
          <cell r="BX1762"/>
          <cell r="BY1762"/>
          <cell r="BZ1762"/>
          <cell r="CA1762"/>
          <cell r="CB1762"/>
          <cell r="CC1762"/>
          <cell r="CD1762"/>
          <cell r="CE1762"/>
          <cell r="CF1762"/>
          <cell r="CG1762"/>
          <cell r="CH1762"/>
          <cell r="CI1762"/>
          <cell r="CJ1762"/>
          <cell r="CK1762"/>
          <cell r="CL1762"/>
          <cell r="CM1762"/>
          <cell r="CN1762"/>
          <cell r="CO1762"/>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X1763"/>
          <cell r="Y1763"/>
          <cell r="Z1763"/>
          <cell r="AA1763">
            <v>29</v>
          </cell>
          <cell r="AB1763">
            <v>8</v>
          </cell>
          <cell r="AC1763">
            <v>2566</v>
          </cell>
          <cell r="AD1763"/>
          <cell r="AE1763"/>
          <cell r="AF1763"/>
          <cell r="AG1763"/>
          <cell r="AH1763"/>
          <cell r="AI1763"/>
          <cell r="AJ1763"/>
          <cell r="AK1763"/>
          <cell r="AL1763"/>
          <cell r="AM1763"/>
          <cell r="AN1763"/>
          <cell r="AO1763"/>
          <cell r="AP1763"/>
          <cell r="AQ1763"/>
          <cell r="AR1763"/>
          <cell r="AS1763"/>
          <cell r="AT1763"/>
          <cell r="AU1763"/>
          <cell r="AV1763"/>
          <cell r="AW1763"/>
          <cell r="AX1763"/>
          <cell r="AY1763"/>
          <cell r="AZ1763"/>
          <cell r="BA1763"/>
          <cell r="BB1763"/>
          <cell r="BC1763"/>
          <cell r="BD1763"/>
          <cell r="BE1763"/>
          <cell r="BF1763"/>
          <cell r="BG1763"/>
          <cell r="BH1763"/>
          <cell r="BI1763"/>
          <cell r="BJ1763"/>
          <cell r="BK1763"/>
          <cell r="BL1763" t="str">
            <v>นายสัณหรส หย่าจอ</v>
          </cell>
          <cell r="BM1763">
            <v>888166010118</v>
          </cell>
          <cell r="BN1763"/>
          <cell r="BO1763"/>
          <cell r="BP1763"/>
          <cell r="BQ1763"/>
          <cell r="BR1763"/>
          <cell r="BS1763"/>
          <cell r="BT1763"/>
          <cell r="BU1763"/>
          <cell r="BV1763"/>
          <cell r="BW1763"/>
          <cell r="BX1763"/>
          <cell r="BY1763"/>
          <cell r="BZ1763"/>
          <cell r="CA1763"/>
          <cell r="CB1763"/>
          <cell r="CC1763"/>
          <cell r="CD1763"/>
          <cell r="CE1763"/>
          <cell r="CF1763"/>
          <cell r="CG1763"/>
          <cell r="CH1763"/>
          <cell r="CI1763"/>
          <cell r="CJ1763"/>
          <cell r="CK1763"/>
          <cell r="CL1763"/>
          <cell r="CM1763"/>
          <cell r="CN1763"/>
          <cell r="CO1763"/>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X1764"/>
          <cell r="Y1764"/>
          <cell r="Z1764"/>
          <cell r="AA1764">
            <v>26</v>
          </cell>
          <cell r="AB1764">
            <v>7</v>
          </cell>
          <cell r="AC1764">
            <v>2566</v>
          </cell>
          <cell r="AD1764"/>
          <cell r="AE1764"/>
          <cell r="AF1764"/>
          <cell r="AG1764"/>
          <cell r="AH1764"/>
          <cell r="AI1764"/>
          <cell r="AJ1764"/>
          <cell r="AK1764"/>
          <cell r="AL1764"/>
          <cell r="AM1764"/>
          <cell r="AN1764"/>
          <cell r="AO1764"/>
          <cell r="AP1764"/>
          <cell r="AQ1764"/>
          <cell r="AR1764"/>
          <cell r="AS1764"/>
          <cell r="AT1764"/>
          <cell r="AU1764"/>
          <cell r="AV1764"/>
          <cell r="AW1764"/>
          <cell r="AX1764"/>
          <cell r="AY1764"/>
          <cell r="AZ1764"/>
          <cell r="BA1764"/>
          <cell r="BB1764"/>
          <cell r="BC1764"/>
          <cell r="BD1764"/>
          <cell r="BE1764"/>
          <cell r="BF1764"/>
          <cell r="BG1764"/>
          <cell r="BH1764"/>
          <cell r="BI1764"/>
          <cell r="BJ1764"/>
          <cell r="BK1764"/>
          <cell r="BL1764" t="str">
            <v>นายไพรศาล คำใจ</v>
          </cell>
          <cell r="BM1764">
            <v>888166010117</v>
          </cell>
          <cell r="BN1764"/>
          <cell r="BO1764"/>
          <cell r="BP1764"/>
          <cell r="BQ1764"/>
          <cell r="BR1764"/>
          <cell r="BS1764"/>
          <cell r="BT1764"/>
          <cell r="BU1764"/>
          <cell r="BV1764"/>
          <cell r="BW1764"/>
          <cell r="BX1764"/>
          <cell r="BY1764"/>
          <cell r="BZ1764"/>
          <cell r="CA1764"/>
          <cell r="CB1764"/>
          <cell r="CC1764"/>
          <cell r="CD1764"/>
          <cell r="CE1764"/>
          <cell r="CF1764"/>
          <cell r="CG1764"/>
          <cell r="CH1764"/>
          <cell r="CI1764"/>
          <cell r="CJ1764"/>
          <cell r="CK1764"/>
          <cell r="CL1764"/>
          <cell r="CM1764"/>
          <cell r="CN1764"/>
          <cell r="CO1764"/>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X1765"/>
          <cell r="Y1765"/>
          <cell r="Z1765"/>
          <cell r="AA1765">
            <v>18</v>
          </cell>
          <cell r="AB1765">
            <v>9</v>
          </cell>
          <cell r="AC1765">
            <v>2566</v>
          </cell>
          <cell r="AD1765"/>
          <cell r="AE1765"/>
          <cell r="AF1765"/>
          <cell r="AG1765"/>
          <cell r="AH1765"/>
          <cell r="AI1765"/>
          <cell r="AJ1765"/>
          <cell r="AK1765"/>
          <cell r="AL1765"/>
          <cell r="AM1765"/>
          <cell r="AN1765"/>
          <cell r="AO1765"/>
          <cell r="AP1765"/>
          <cell r="AQ1765"/>
          <cell r="AR1765"/>
          <cell r="AS1765"/>
          <cell r="AT1765"/>
          <cell r="AU1765"/>
          <cell r="AV1765"/>
          <cell r="AW1765"/>
          <cell r="AX1765"/>
          <cell r="AY1765"/>
          <cell r="AZ1765"/>
          <cell r="BA1765"/>
          <cell r="BB1765"/>
          <cell r="BC1765"/>
          <cell r="BD1765"/>
          <cell r="BE1765"/>
          <cell r="BF1765"/>
          <cell r="BG1765"/>
          <cell r="BH1765"/>
          <cell r="BI1765"/>
          <cell r="BJ1765"/>
          <cell r="BK1765"/>
          <cell r="BL1765" t="str">
            <v>นายพนิตพันธ์ เจริญปัญญาเนตร</v>
          </cell>
          <cell r="BM1765">
            <v>888166010116</v>
          </cell>
          <cell r="BN1765"/>
          <cell r="BO1765"/>
          <cell r="BP1765"/>
          <cell r="BQ1765"/>
          <cell r="BR1765"/>
          <cell r="BS1765"/>
          <cell r="BT1765"/>
          <cell r="BU1765"/>
          <cell r="BV1765"/>
          <cell r="BW1765"/>
          <cell r="BX1765"/>
          <cell r="BY1765"/>
          <cell r="BZ1765"/>
          <cell r="CA1765"/>
          <cell r="CB1765"/>
          <cell r="CC1765"/>
          <cell r="CD1765"/>
          <cell r="CE1765"/>
          <cell r="CF1765"/>
          <cell r="CG1765"/>
          <cell r="CH1765"/>
          <cell r="CI1765"/>
          <cell r="CJ1765"/>
          <cell r="CK1765"/>
          <cell r="CL1765"/>
          <cell r="CM1765"/>
          <cell r="CN1765"/>
          <cell r="CO1765"/>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X1766"/>
          <cell r="Y1766"/>
          <cell r="Z1766"/>
          <cell r="AA1766">
            <v>18</v>
          </cell>
          <cell r="AB1766">
            <v>9</v>
          </cell>
          <cell r="AC1766">
            <v>2566</v>
          </cell>
          <cell r="AD1766"/>
          <cell r="AE1766"/>
          <cell r="AF1766"/>
          <cell r="AG1766"/>
          <cell r="AH1766"/>
          <cell r="AI1766"/>
          <cell r="AJ1766"/>
          <cell r="AK1766"/>
          <cell r="AL1766"/>
          <cell r="AM1766"/>
          <cell r="AN1766"/>
          <cell r="AO1766"/>
          <cell r="AP1766"/>
          <cell r="AQ1766"/>
          <cell r="AR1766"/>
          <cell r="AS1766"/>
          <cell r="AT1766"/>
          <cell r="AU1766"/>
          <cell r="AV1766"/>
          <cell r="AW1766"/>
          <cell r="AX1766"/>
          <cell r="AY1766"/>
          <cell r="AZ1766"/>
          <cell r="BA1766"/>
          <cell r="BB1766"/>
          <cell r="BC1766"/>
          <cell r="BD1766"/>
          <cell r="BE1766"/>
          <cell r="BF1766"/>
          <cell r="BG1766"/>
          <cell r="BH1766"/>
          <cell r="BI1766"/>
          <cell r="BJ1766"/>
          <cell r="BK1766"/>
          <cell r="BL1766" t="str">
            <v>นางกิรณา เทียนเล็ก</v>
          </cell>
          <cell r="BM1766">
            <v>888166010113</v>
          </cell>
          <cell r="BN1766"/>
          <cell r="BO1766"/>
          <cell r="BP1766"/>
          <cell r="BQ1766"/>
          <cell r="BR1766"/>
          <cell r="BS1766"/>
          <cell r="BT1766"/>
          <cell r="BU1766"/>
          <cell r="BV1766"/>
          <cell r="BW1766"/>
          <cell r="BX1766"/>
          <cell r="BY1766"/>
          <cell r="BZ1766"/>
          <cell r="CA1766"/>
          <cell r="CB1766"/>
          <cell r="CC1766"/>
          <cell r="CD1766"/>
          <cell r="CE1766"/>
          <cell r="CF1766"/>
          <cell r="CG1766"/>
          <cell r="CH1766"/>
          <cell r="CI1766"/>
          <cell r="CJ1766"/>
          <cell r="CK1766"/>
          <cell r="CL1766"/>
          <cell r="CM1766"/>
          <cell r="CN1766"/>
          <cell r="CO1766"/>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AA1767"/>
          <cell r="AB1767"/>
          <cell r="AC1767"/>
          <cell r="AD1767"/>
          <cell r="AE1767"/>
          <cell r="AF1767"/>
          <cell r="AG1767"/>
          <cell r="AH1767"/>
          <cell r="AI1767"/>
          <cell r="AJ1767"/>
          <cell r="AK1767"/>
          <cell r="AL1767"/>
          <cell r="AM1767"/>
          <cell r="AN1767"/>
          <cell r="AO1767"/>
          <cell r="AP1767"/>
          <cell r="AQ1767"/>
          <cell r="AR1767"/>
          <cell r="AS1767"/>
          <cell r="AT1767"/>
          <cell r="AU1767"/>
          <cell r="AV1767"/>
          <cell r="AW1767"/>
          <cell r="AX1767"/>
          <cell r="AY1767"/>
          <cell r="AZ1767"/>
          <cell r="BA1767"/>
          <cell r="BB1767"/>
          <cell r="BC1767"/>
          <cell r="BD1767"/>
          <cell r="BE1767"/>
          <cell r="BF1767"/>
          <cell r="BG1767"/>
          <cell r="BH1767"/>
          <cell r="BI1767"/>
          <cell r="BJ1767"/>
          <cell r="BK1767"/>
          <cell r="BL1767" t="str">
            <v>นางสาวรัตนาภรณ์ นามดี</v>
          </cell>
          <cell r="BM1767">
            <v>883163011451</v>
          </cell>
          <cell r="BN1767"/>
          <cell r="BO1767"/>
          <cell r="BP1767"/>
          <cell r="BQ1767"/>
          <cell r="BR1767"/>
          <cell r="BS1767"/>
          <cell r="BT1767"/>
          <cell r="BU1767"/>
          <cell r="BV1767"/>
          <cell r="BW1767"/>
          <cell r="BX1767"/>
          <cell r="BY1767"/>
          <cell r="BZ1767"/>
          <cell r="CA1767"/>
          <cell r="CB1767"/>
          <cell r="CC1767"/>
          <cell r="CD1767"/>
          <cell r="CE1767"/>
          <cell r="CF1767"/>
          <cell r="CG1767"/>
          <cell r="CH1767"/>
          <cell r="CI1767"/>
          <cell r="CJ1767"/>
          <cell r="CK1767"/>
          <cell r="CL1767"/>
          <cell r="CM1767"/>
          <cell r="CN1767"/>
          <cell r="CO1767"/>
        </row>
        <row r="1768">
          <cell r="B1768">
            <v>2612</v>
          </cell>
          <cell r="C1768">
            <v>1764</v>
          </cell>
          <cell r="D1768"/>
          <cell r="E1768"/>
          <cell r="F1768"/>
          <cell r="G1768" t="str">
            <v>800090034086,
800090034094,
800090034102</v>
          </cell>
          <cell r="H1768" t="str">
            <v>นางสาว</v>
          </cell>
          <cell r="I1768" t="str">
            <v>กัลยา</v>
          </cell>
          <cell r="J1768" t="str">
            <v>ธนูคำ</v>
          </cell>
          <cell r="K1768"/>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AA1768"/>
          <cell r="AB1768"/>
          <cell r="AC1768"/>
          <cell r="AD1768"/>
          <cell r="AE1768"/>
          <cell r="AF1768"/>
          <cell r="AG1768"/>
          <cell r="AH1768"/>
          <cell r="AI1768"/>
          <cell r="AJ1768"/>
          <cell r="AK1768"/>
          <cell r="AL1768"/>
          <cell r="AM1768"/>
          <cell r="AN1768"/>
          <cell r="AO1768"/>
          <cell r="AP1768"/>
          <cell r="AQ1768"/>
          <cell r="AR1768"/>
          <cell r="AS1768"/>
          <cell r="AT1768"/>
          <cell r="AU1768"/>
          <cell r="AV1768"/>
          <cell r="AW1768"/>
          <cell r="AX1768"/>
          <cell r="AY1768"/>
          <cell r="AZ1768"/>
          <cell r="BA1768"/>
          <cell r="BB1768"/>
          <cell r="BC1768"/>
          <cell r="BD1768"/>
          <cell r="BE1768"/>
          <cell r="BF1768"/>
          <cell r="BG1768"/>
          <cell r="BH1768"/>
          <cell r="BI1768"/>
          <cell r="BJ1768"/>
          <cell r="BK1768"/>
          <cell r="BL1768" t="str">
            <v>นางสาวกัลยา ธนูคำ</v>
          </cell>
          <cell r="BM1768">
            <v>883266040006</v>
          </cell>
          <cell r="BN1768"/>
          <cell r="BO1768"/>
          <cell r="BP1768"/>
          <cell r="BQ1768"/>
          <cell r="BR1768"/>
          <cell r="BS1768"/>
          <cell r="BT1768"/>
          <cell r="BU1768"/>
          <cell r="BV1768"/>
          <cell r="BW1768"/>
          <cell r="BX1768"/>
          <cell r="BY1768"/>
          <cell r="BZ1768"/>
          <cell r="CA1768"/>
          <cell r="CB1768"/>
          <cell r="CC1768"/>
          <cell r="CD1768"/>
          <cell r="CE1768"/>
          <cell r="CF1768"/>
          <cell r="CG1768"/>
          <cell r="CH1768"/>
          <cell r="CI1768"/>
          <cell r="CJ1768"/>
          <cell r="CK1768"/>
          <cell r="CL1768"/>
          <cell r="CM1768"/>
          <cell r="CN1768"/>
          <cell r="CO1768"/>
        </row>
        <row r="1769">
          <cell r="B1769">
            <v>2613</v>
          </cell>
          <cell r="C1769">
            <v>1765</v>
          </cell>
          <cell r="D1769"/>
          <cell r="E1769"/>
          <cell r="F1769"/>
          <cell r="G1769" t="str">
            <v>800057515572,
800057515580,
800057515598,
800042209893</v>
          </cell>
          <cell r="H1769" t="str">
            <v>นาย,นางสาว</v>
          </cell>
          <cell r="I1769" t="str">
            <v>อติรุจ,จิตตานันท์</v>
          </cell>
          <cell r="J1769" t="str">
            <v>อินนันท์,ดวงปัญญา</v>
          </cell>
          <cell r="K1769"/>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AA1769"/>
          <cell r="AB1769"/>
          <cell r="AC1769"/>
          <cell r="AD1769"/>
          <cell r="AE1769"/>
          <cell r="AF1769"/>
          <cell r="AG1769"/>
          <cell r="AH1769"/>
          <cell r="AI1769"/>
          <cell r="AJ1769"/>
          <cell r="AK1769"/>
          <cell r="AL1769"/>
          <cell r="AM1769"/>
          <cell r="AN1769"/>
          <cell r="AO1769"/>
          <cell r="AP1769"/>
          <cell r="AQ1769"/>
          <cell r="AR1769"/>
          <cell r="AS1769"/>
          <cell r="AT1769"/>
          <cell r="AU1769"/>
          <cell r="AV1769"/>
          <cell r="AW1769"/>
          <cell r="AX1769"/>
          <cell r="AY1769"/>
          <cell r="AZ1769"/>
          <cell r="BA1769"/>
          <cell r="BB1769"/>
          <cell r="BC1769"/>
          <cell r="BD1769"/>
          <cell r="BE1769"/>
          <cell r="BF1769"/>
          <cell r="BG1769"/>
          <cell r="BH1769"/>
          <cell r="BI1769"/>
          <cell r="BJ1769"/>
          <cell r="BK1769"/>
          <cell r="BL1769" t="str">
            <v>นายอติรุจ อินนันท์, นางสาวจิตตานันท์ ดวงปัญญา</v>
          </cell>
          <cell r="BM1769">
            <v>883266040005</v>
          </cell>
          <cell r="BN1769"/>
          <cell r="BO1769"/>
          <cell r="BP1769"/>
          <cell r="BQ1769"/>
          <cell r="BR1769"/>
          <cell r="BS1769"/>
          <cell r="BT1769"/>
          <cell r="BU1769"/>
          <cell r="BV1769"/>
          <cell r="BW1769"/>
          <cell r="BX1769"/>
          <cell r="BY1769"/>
          <cell r="BZ1769"/>
          <cell r="CA1769"/>
          <cell r="CB1769"/>
          <cell r="CC1769"/>
          <cell r="CD1769"/>
          <cell r="CE1769"/>
          <cell r="CF1769"/>
          <cell r="CG1769"/>
          <cell r="CH1769"/>
          <cell r="CI1769"/>
          <cell r="CJ1769"/>
          <cell r="CK1769"/>
          <cell r="CL1769"/>
          <cell r="CM1769"/>
          <cell r="CN1769"/>
          <cell r="CO1769"/>
        </row>
        <row r="1770">
          <cell r="B1770">
            <v>2614</v>
          </cell>
          <cell r="C1770">
            <v>1766</v>
          </cell>
          <cell r="D1770"/>
          <cell r="E1770"/>
          <cell r="F1770"/>
          <cell r="G1770" t="str">
            <v>800094743641,
800094743682</v>
          </cell>
          <cell r="H1770" t="str">
            <v>นางสาว</v>
          </cell>
          <cell r="I1770" t="str">
            <v>ภริตพร</v>
          </cell>
          <cell r="J1770" t="str">
            <v>ภูดอนตอง</v>
          </cell>
          <cell r="K1770"/>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AA1770"/>
          <cell r="AB1770"/>
          <cell r="AC1770"/>
          <cell r="AD1770"/>
          <cell r="AE1770"/>
          <cell r="AF1770"/>
          <cell r="AG1770"/>
          <cell r="AH1770"/>
          <cell r="AI1770"/>
          <cell r="AJ1770"/>
          <cell r="AK1770"/>
          <cell r="AL1770"/>
          <cell r="AM1770"/>
          <cell r="AN1770"/>
          <cell r="AO1770"/>
          <cell r="AP1770"/>
          <cell r="AQ1770"/>
          <cell r="AR1770"/>
          <cell r="AS1770"/>
          <cell r="AT1770"/>
          <cell r="AU1770"/>
          <cell r="AV1770"/>
          <cell r="AW1770"/>
          <cell r="AX1770"/>
          <cell r="AY1770"/>
          <cell r="AZ1770"/>
          <cell r="BA1770"/>
          <cell r="BB1770"/>
          <cell r="BC1770"/>
          <cell r="BD1770"/>
          <cell r="BE1770"/>
          <cell r="BF1770"/>
          <cell r="BG1770"/>
          <cell r="BH1770"/>
          <cell r="BI1770"/>
          <cell r="BJ1770"/>
          <cell r="BK1770"/>
          <cell r="BL1770" t="str">
            <v>นางสาวภริตพร ภูดอนตอง</v>
          </cell>
          <cell r="BM1770">
            <v>883263012012</v>
          </cell>
          <cell r="BN1770"/>
          <cell r="BO1770"/>
          <cell r="BP1770"/>
          <cell r="BQ1770"/>
          <cell r="BR1770"/>
          <cell r="BS1770"/>
          <cell r="BT1770"/>
          <cell r="BU1770"/>
          <cell r="BV1770"/>
          <cell r="BW1770"/>
          <cell r="BX1770"/>
          <cell r="BY1770"/>
          <cell r="BZ1770"/>
          <cell r="CA1770"/>
          <cell r="CB1770"/>
          <cell r="CC1770"/>
          <cell r="CD1770"/>
          <cell r="CE1770"/>
          <cell r="CF1770"/>
          <cell r="CG1770"/>
          <cell r="CH1770"/>
          <cell r="CI1770"/>
          <cell r="CJ1770"/>
          <cell r="CK1770"/>
          <cell r="CL1770"/>
          <cell r="CM1770"/>
          <cell r="CN1770"/>
          <cell r="CO1770"/>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X1771"/>
          <cell r="Y1771"/>
          <cell r="Z1771"/>
          <cell r="AA1771">
            <v>16</v>
          </cell>
          <cell r="AB1771">
            <v>1</v>
          </cell>
          <cell r="AC1771">
            <v>2560</v>
          </cell>
          <cell r="AD1771"/>
          <cell r="AE1771"/>
          <cell r="AF1771"/>
          <cell r="AG1771"/>
          <cell r="AH1771"/>
          <cell r="AI1771"/>
          <cell r="AJ1771"/>
          <cell r="AK1771"/>
          <cell r="AL1771"/>
          <cell r="AM1771"/>
          <cell r="AN1771"/>
          <cell r="AO1771"/>
          <cell r="AP1771"/>
          <cell r="AQ1771"/>
          <cell r="AR1771"/>
          <cell r="AS1771"/>
          <cell r="AT1771"/>
          <cell r="AU1771"/>
          <cell r="AV1771"/>
          <cell r="AW1771"/>
          <cell r="AX1771"/>
          <cell r="AY1771"/>
          <cell r="AZ1771"/>
          <cell r="BA1771"/>
          <cell r="BB1771"/>
          <cell r="BC1771"/>
          <cell r="BD1771"/>
          <cell r="BE1771"/>
          <cell r="BF1771"/>
          <cell r="BG1771"/>
          <cell r="BH1771"/>
          <cell r="BI1771"/>
          <cell r="BJ1771"/>
          <cell r="BK1771"/>
          <cell r="BL1771" t="str">
            <v>นางพจนา บุญสุทธิ์</v>
          </cell>
          <cell r="BM1771">
            <v>0</v>
          </cell>
          <cell r="BN1771"/>
          <cell r="BO1771"/>
          <cell r="BP1771"/>
          <cell r="BQ1771"/>
          <cell r="BR1771"/>
          <cell r="BS1771"/>
          <cell r="BT1771"/>
          <cell r="BU1771"/>
          <cell r="BV1771"/>
          <cell r="BW1771"/>
          <cell r="BX1771"/>
          <cell r="BY1771"/>
          <cell r="BZ1771"/>
          <cell r="CA1771"/>
          <cell r="CB1771"/>
          <cell r="CC1771"/>
          <cell r="CD1771"/>
          <cell r="CE1771"/>
          <cell r="CF1771"/>
          <cell r="CG1771"/>
          <cell r="CH1771"/>
          <cell r="CI1771"/>
          <cell r="CJ1771"/>
          <cell r="CK1771"/>
          <cell r="CL1771"/>
          <cell r="CM1771"/>
          <cell r="CN1771"/>
          <cell r="CO1771"/>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X1772"/>
          <cell r="Y1772"/>
          <cell r="Z1772"/>
          <cell r="AA1772">
            <v>30</v>
          </cell>
          <cell r="AB1772">
            <v>1</v>
          </cell>
          <cell r="AC1772">
            <v>2560</v>
          </cell>
          <cell r="AD1772"/>
          <cell r="AE1772"/>
          <cell r="AF1772"/>
          <cell r="AG1772"/>
          <cell r="AH1772"/>
          <cell r="AI1772"/>
          <cell r="AJ1772"/>
          <cell r="AK1772"/>
          <cell r="AL1772"/>
          <cell r="AM1772"/>
          <cell r="AN1772"/>
          <cell r="AO1772"/>
          <cell r="AP1772"/>
          <cell r="AQ1772"/>
          <cell r="AR1772"/>
          <cell r="AS1772"/>
          <cell r="AT1772"/>
          <cell r="AU1772"/>
          <cell r="AV1772"/>
          <cell r="AW1772"/>
          <cell r="AX1772"/>
          <cell r="AY1772"/>
          <cell r="AZ1772"/>
          <cell r="BA1772"/>
          <cell r="BB1772"/>
          <cell r="BC1772"/>
          <cell r="BD1772"/>
          <cell r="BE1772"/>
          <cell r="BF1772"/>
          <cell r="BG1772"/>
          <cell r="BH1772"/>
          <cell r="BI1772"/>
          <cell r="BJ1772"/>
          <cell r="BK1772"/>
          <cell r="BL1772" t="str">
            <v>นางสาวอัญชลินทร์  ธนะปรียวัชร์</v>
          </cell>
          <cell r="BM1772">
            <v>0</v>
          </cell>
          <cell r="BN1772"/>
          <cell r="BO1772"/>
          <cell r="BP1772"/>
          <cell r="BQ1772"/>
          <cell r="BR1772"/>
          <cell r="BS1772"/>
          <cell r="BT1772"/>
          <cell r="BU1772"/>
          <cell r="BV1772"/>
          <cell r="BW1772"/>
          <cell r="BX1772"/>
          <cell r="BY1772"/>
          <cell r="BZ1772"/>
          <cell r="CA1772"/>
          <cell r="CB1772"/>
          <cell r="CC1772"/>
          <cell r="CD1772"/>
          <cell r="CE1772"/>
          <cell r="CF1772"/>
          <cell r="CG1772"/>
          <cell r="CH1772"/>
          <cell r="CI1772"/>
          <cell r="CJ1772"/>
          <cell r="CK1772"/>
          <cell r="CL1772"/>
          <cell r="CM1772"/>
          <cell r="CN1772"/>
          <cell r="CO1772"/>
        </row>
        <row r="1773">
          <cell r="B1773">
            <v>2617</v>
          </cell>
          <cell r="C1773">
            <v>1769</v>
          </cell>
          <cell r="D1773"/>
          <cell r="E1773"/>
          <cell r="F1773"/>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P1773"/>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AA1773"/>
          <cell r="AB1773"/>
          <cell r="AC1773"/>
          <cell r="AD1773"/>
          <cell r="AE1773"/>
          <cell r="AF1773"/>
          <cell r="AG1773"/>
          <cell r="AH1773"/>
          <cell r="AI1773"/>
          <cell r="AJ1773"/>
          <cell r="AK1773"/>
          <cell r="AL1773"/>
          <cell r="AM1773"/>
          <cell r="AN1773"/>
          <cell r="AO1773"/>
          <cell r="AP1773"/>
          <cell r="AQ1773"/>
          <cell r="AR1773"/>
          <cell r="AS1773"/>
          <cell r="AT1773"/>
          <cell r="AU1773"/>
          <cell r="AV1773"/>
          <cell r="AW1773"/>
          <cell r="AX1773"/>
          <cell r="AY1773"/>
          <cell r="AZ1773"/>
          <cell r="BA1773"/>
          <cell r="BB1773"/>
          <cell r="BC1773"/>
          <cell r="BD1773"/>
          <cell r="BE1773"/>
          <cell r="BF1773"/>
          <cell r="BG1773"/>
          <cell r="BH1773"/>
          <cell r="BI1773"/>
          <cell r="BJ1773"/>
          <cell r="BK1773"/>
          <cell r="BL1773" t="str">
            <v>นาย,นางเดชา,จันทร์จิรา สุ่มใจยา</v>
          </cell>
          <cell r="BM1773">
            <v>0</v>
          </cell>
          <cell r="BN1773"/>
          <cell r="BO1773"/>
          <cell r="BP1773"/>
          <cell r="BQ1773"/>
          <cell r="BR1773"/>
          <cell r="BS1773"/>
          <cell r="BT1773"/>
          <cell r="BU1773"/>
          <cell r="BV1773"/>
          <cell r="BW1773"/>
          <cell r="BX1773"/>
          <cell r="BY1773"/>
          <cell r="BZ1773"/>
          <cell r="CA1773"/>
          <cell r="CB1773"/>
          <cell r="CC1773"/>
          <cell r="CD1773"/>
          <cell r="CE1773"/>
          <cell r="CF1773"/>
          <cell r="CG1773"/>
          <cell r="CH1773"/>
          <cell r="CI1773"/>
          <cell r="CJ1773"/>
          <cell r="CK1773"/>
          <cell r="CL1773"/>
          <cell r="CM1773"/>
          <cell r="CN1773"/>
          <cell r="CO1773"/>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AA1774"/>
          <cell r="AB1774"/>
          <cell r="AC1774"/>
          <cell r="AD1774"/>
          <cell r="AE1774"/>
          <cell r="AF1774"/>
          <cell r="AG1774"/>
          <cell r="AH1774"/>
          <cell r="AI1774"/>
          <cell r="AJ1774"/>
          <cell r="AK1774"/>
          <cell r="AL1774"/>
          <cell r="AM1774"/>
          <cell r="AN1774"/>
          <cell r="AO1774"/>
          <cell r="AP1774"/>
          <cell r="AQ1774"/>
          <cell r="AR1774"/>
          <cell r="AS1774"/>
          <cell r="AT1774"/>
          <cell r="AU1774"/>
          <cell r="AV1774"/>
          <cell r="AW1774"/>
          <cell r="AX1774"/>
          <cell r="AY1774"/>
          <cell r="AZ1774"/>
          <cell r="BA1774"/>
          <cell r="BB1774"/>
          <cell r="BC1774"/>
          <cell r="BD1774"/>
          <cell r="BE1774"/>
          <cell r="BF1774"/>
          <cell r="BG1774"/>
          <cell r="BH1774"/>
          <cell r="BI1774"/>
          <cell r="BJ1774"/>
          <cell r="BK1774"/>
          <cell r="BL1774" t="str">
            <v>นางประนอม วงศ์สูง</v>
          </cell>
          <cell r="BM1774">
            <v>0</v>
          </cell>
          <cell r="BN1774"/>
          <cell r="BO1774"/>
          <cell r="BP1774"/>
          <cell r="BQ1774"/>
          <cell r="BR1774"/>
          <cell r="BS1774"/>
          <cell r="BT1774"/>
          <cell r="BU1774"/>
          <cell r="BV1774"/>
          <cell r="BW1774"/>
          <cell r="BX1774"/>
          <cell r="BY1774"/>
          <cell r="BZ1774"/>
          <cell r="CA1774"/>
          <cell r="CB1774"/>
          <cell r="CC1774"/>
          <cell r="CD1774"/>
          <cell r="CE1774"/>
          <cell r="CF1774"/>
          <cell r="CG1774"/>
          <cell r="CH1774"/>
          <cell r="CI1774"/>
          <cell r="CJ1774"/>
          <cell r="CK1774"/>
          <cell r="CL1774"/>
          <cell r="CM1774"/>
          <cell r="CN1774"/>
          <cell r="CO1774"/>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R1775"/>
          <cell r="S1775" t="str">
            <v>แขวงเชียงใหม่</v>
          </cell>
          <cell r="T1775" t="str">
            <v>ผบE7484</v>
          </cell>
          <cell r="U1775">
            <v>2565</v>
          </cell>
          <cell r="V1775" t="str">
            <v>ผบE5214</v>
          </cell>
          <cell r="W1775">
            <v>2565</v>
          </cell>
          <cell r="X1775">
            <v>25</v>
          </cell>
          <cell r="Y1775">
            <v>10</v>
          </cell>
          <cell r="Z1775">
            <v>2565</v>
          </cell>
          <cell r="AA1775"/>
          <cell r="AB1775"/>
          <cell r="AC1775"/>
          <cell r="AD1775"/>
          <cell r="AE1775"/>
          <cell r="AF1775"/>
          <cell r="AG1775"/>
          <cell r="AH1775"/>
          <cell r="AI1775"/>
          <cell r="AJ1775"/>
          <cell r="AK1775"/>
          <cell r="AL1775"/>
          <cell r="AM1775"/>
          <cell r="AN1775"/>
          <cell r="AO1775"/>
          <cell r="AP1775"/>
          <cell r="AQ1775"/>
          <cell r="AR1775"/>
          <cell r="AS1775"/>
          <cell r="AT1775"/>
          <cell r="AU1775"/>
          <cell r="AV1775"/>
          <cell r="AW1775"/>
          <cell r="AX1775"/>
          <cell r="AY1775"/>
          <cell r="AZ1775"/>
          <cell r="BA1775"/>
          <cell r="BB1775"/>
          <cell r="BC1775"/>
          <cell r="BD1775"/>
          <cell r="BE1775"/>
          <cell r="BF1775"/>
          <cell r="BG1775"/>
          <cell r="BH1775"/>
          <cell r="BI1775"/>
          <cell r="BJ1775"/>
          <cell r="BK1775"/>
          <cell r="BL1775" t="str">
            <v>นางสาวอุไรวรรณ เปี้ยกันทา</v>
          </cell>
          <cell r="BM1775">
            <v>0</v>
          </cell>
          <cell r="BN1775"/>
          <cell r="BO1775"/>
          <cell r="BP1775"/>
          <cell r="BQ1775"/>
          <cell r="BR1775"/>
          <cell r="BS1775"/>
          <cell r="BT1775"/>
          <cell r="BU1775"/>
          <cell r="BV1775"/>
          <cell r="BW1775"/>
          <cell r="BX1775"/>
          <cell r="BY1775"/>
          <cell r="BZ1775"/>
          <cell r="CA1775"/>
          <cell r="CB1775"/>
          <cell r="CC1775"/>
          <cell r="CD1775"/>
          <cell r="CE1775"/>
          <cell r="CF1775"/>
          <cell r="CG1775"/>
          <cell r="CH1775"/>
          <cell r="CI1775"/>
          <cell r="CJ1775"/>
          <cell r="CK1775"/>
          <cell r="CL1775"/>
          <cell r="CM1775"/>
          <cell r="CN1775"/>
          <cell r="CO1775"/>
        </row>
        <row r="1776">
          <cell r="B1776">
            <v>2620</v>
          </cell>
          <cell r="C1776">
            <v>1772</v>
          </cell>
          <cell r="D1776"/>
          <cell r="E1776"/>
          <cell r="F1776"/>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P1776"/>
          <cell r="Q1776"/>
          <cell r="R1776"/>
          <cell r="S1776" t="str">
            <v>แขวงเชียงใหม่</v>
          </cell>
          <cell r="T1776" t="str">
            <v>ผบE331</v>
          </cell>
          <cell r="U1776">
            <v>2566</v>
          </cell>
          <cell r="V1776" t="str">
            <v>ผบE3539</v>
          </cell>
          <cell r="W1776">
            <v>2566</v>
          </cell>
          <cell r="X1776"/>
          <cell r="Y1776"/>
          <cell r="Z1776"/>
          <cell r="AA1776">
            <v>23</v>
          </cell>
          <cell r="AB1776">
            <v>5</v>
          </cell>
          <cell r="AC1776">
            <v>2566</v>
          </cell>
          <cell r="AD1776"/>
          <cell r="AE1776"/>
          <cell r="AF1776"/>
          <cell r="AG1776"/>
          <cell r="AH1776"/>
          <cell r="AI1776"/>
          <cell r="AJ1776"/>
          <cell r="AK1776"/>
          <cell r="AL1776"/>
          <cell r="AM1776"/>
          <cell r="AN1776"/>
          <cell r="AO1776"/>
          <cell r="AP1776"/>
          <cell r="AQ1776"/>
          <cell r="AR1776"/>
          <cell r="AS1776"/>
          <cell r="AT1776"/>
          <cell r="AU1776"/>
          <cell r="AV1776"/>
          <cell r="AW1776"/>
          <cell r="AX1776"/>
          <cell r="AY1776"/>
          <cell r="AZ1776"/>
          <cell r="BA1776"/>
          <cell r="BB1776"/>
          <cell r="BC1776"/>
          <cell r="BD1776"/>
          <cell r="BE1776"/>
          <cell r="BF1776"/>
          <cell r="BG1776"/>
          <cell r="BH1776"/>
          <cell r="BI1776"/>
          <cell r="BJ1776"/>
          <cell r="BK1776"/>
          <cell r="BL1776" t="str">
            <v>นายประสพโชค ตุ้ยดง</v>
          </cell>
          <cell r="BM1776">
            <v>0</v>
          </cell>
          <cell r="BN1776"/>
          <cell r="BO1776"/>
          <cell r="BP1776"/>
          <cell r="BQ1776"/>
          <cell r="BR1776"/>
          <cell r="BS1776"/>
          <cell r="BT1776"/>
          <cell r="BU1776"/>
          <cell r="BV1776"/>
          <cell r="BW1776"/>
          <cell r="BX1776"/>
          <cell r="BY1776"/>
          <cell r="BZ1776"/>
          <cell r="CA1776"/>
          <cell r="CB1776"/>
          <cell r="CC1776"/>
          <cell r="CD1776"/>
          <cell r="CE1776"/>
          <cell r="CF1776"/>
          <cell r="CG1776"/>
          <cell r="CH1776"/>
          <cell r="CI1776"/>
          <cell r="CJ1776"/>
          <cell r="CK1776"/>
          <cell r="CL1776"/>
          <cell r="CM1776"/>
          <cell r="CN1776"/>
          <cell r="CO1776"/>
        </row>
        <row r="1777">
          <cell r="B1777">
            <v>2621</v>
          </cell>
          <cell r="C1777">
            <v>1773</v>
          </cell>
          <cell r="D1777"/>
          <cell r="E1777"/>
          <cell r="F1777"/>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O1777"/>
          <cell r="P1777"/>
          <cell r="Q1777"/>
          <cell r="R1777"/>
          <cell r="S1777" t="str">
            <v>แขวงเชียงใหม่</v>
          </cell>
          <cell r="T1777" t="str">
            <v>ผบE323</v>
          </cell>
          <cell r="U1777">
            <v>2566</v>
          </cell>
          <cell r="V1777" t="str">
            <v>ผบE2298</v>
          </cell>
          <cell r="W1777">
            <v>2566</v>
          </cell>
          <cell r="X1777">
            <v>24</v>
          </cell>
          <cell r="Y1777">
            <v>4</v>
          </cell>
          <cell r="Z1777">
            <v>2566</v>
          </cell>
          <cell r="AA1777"/>
          <cell r="AB1777"/>
          <cell r="AC1777"/>
          <cell r="AD1777"/>
          <cell r="AE1777"/>
          <cell r="AF1777"/>
          <cell r="AG1777"/>
          <cell r="AH1777"/>
          <cell r="AI1777"/>
          <cell r="AJ1777"/>
          <cell r="AK1777"/>
          <cell r="AL1777"/>
          <cell r="AM1777"/>
          <cell r="AN1777"/>
          <cell r="AO1777"/>
          <cell r="AP1777"/>
          <cell r="AQ1777"/>
          <cell r="AR1777"/>
          <cell r="AS1777"/>
          <cell r="AT1777"/>
          <cell r="AU1777"/>
          <cell r="AV1777"/>
          <cell r="AW1777"/>
          <cell r="AX1777"/>
          <cell r="AY1777"/>
          <cell r="AZ1777"/>
          <cell r="BA1777"/>
          <cell r="BB1777"/>
          <cell r="BC1777"/>
          <cell r="BD1777"/>
          <cell r="BE1777"/>
          <cell r="BF1777"/>
          <cell r="BG1777"/>
          <cell r="BH1777"/>
          <cell r="BI1777"/>
          <cell r="BJ1777"/>
          <cell r="BK1777"/>
          <cell r="BL1777" t="str">
            <v>นางจันทร์ดี  ทำสวน</v>
          </cell>
          <cell r="BM1777">
            <v>0</v>
          </cell>
          <cell r="BN1777"/>
          <cell r="BO1777"/>
          <cell r="BP1777"/>
          <cell r="BQ1777"/>
          <cell r="BR1777"/>
          <cell r="BS1777"/>
          <cell r="BT1777"/>
          <cell r="BU1777"/>
          <cell r="BV1777"/>
          <cell r="BW1777"/>
          <cell r="BX1777"/>
          <cell r="BY1777"/>
          <cell r="BZ1777"/>
          <cell r="CA1777"/>
          <cell r="CB1777"/>
          <cell r="CC1777"/>
          <cell r="CD1777"/>
          <cell r="CE1777"/>
          <cell r="CF1777"/>
          <cell r="CG1777"/>
          <cell r="CH1777"/>
          <cell r="CI1777"/>
          <cell r="CJ1777"/>
          <cell r="CK1777"/>
          <cell r="CL1777"/>
          <cell r="CM1777"/>
          <cell r="CN1777"/>
          <cell r="CO1777"/>
        </row>
        <row r="1778">
          <cell r="B1778">
            <v>2622</v>
          </cell>
          <cell r="C1778">
            <v>1774</v>
          </cell>
          <cell r="D1778"/>
          <cell r="E1778"/>
          <cell r="F1778"/>
          <cell r="G1778"/>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O1778"/>
          <cell r="P1778"/>
          <cell r="Q1778"/>
          <cell r="R1778"/>
          <cell r="S1778" t="str">
            <v>แขวงเชียงใหม่</v>
          </cell>
          <cell r="T1778" t="str">
            <v>ผบE379</v>
          </cell>
          <cell r="U1778">
            <v>2566</v>
          </cell>
          <cell r="V1778" t="str">
            <v>ผบE2332</v>
          </cell>
          <cell r="W1778">
            <v>2566</v>
          </cell>
          <cell r="X1778">
            <v>24</v>
          </cell>
          <cell r="Y1778">
            <v>4</v>
          </cell>
          <cell r="Z1778">
            <v>2566</v>
          </cell>
          <cell r="AA1778"/>
          <cell r="AB1778"/>
          <cell r="AC1778"/>
          <cell r="AD1778"/>
          <cell r="AE1778"/>
          <cell r="AF1778"/>
          <cell r="AG1778"/>
          <cell r="AH1778"/>
          <cell r="AI1778"/>
          <cell r="AJ1778"/>
          <cell r="AK1778"/>
          <cell r="AL1778"/>
          <cell r="AM1778"/>
          <cell r="AN1778"/>
          <cell r="AO1778"/>
          <cell r="AP1778"/>
          <cell r="AQ1778"/>
          <cell r="AR1778"/>
          <cell r="AS1778"/>
          <cell r="AT1778"/>
          <cell r="AU1778"/>
          <cell r="AV1778"/>
          <cell r="AW1778"/>
          <cell r="AX1778"/>
          <cell r="AY1778"/>
          <cell r="AZ1778"/>
          <cell r="BA1778"/>
          <cell r="BB1778"/>
          <cell r="BC1778"/>
          <cell r="BD1778"/>
          <cell r="BE1778"/>
          <cell r="BF1778"/>
          <cell r="BG1778"/>
          <cell r="BH1778"/>
          <cell r="BI1778"/>
          <cell r="BJ1778"/>
          <cell r="BK1778"/>
          <cell r="BL1778" t="str">
            <v>นางสาวจุฑามาศ ปุดตา</v>
          </cell>
          <cell r="BM1778">
            <v>0</v>
          </cell>
          <cell r="BN1778"/>
          <cell r="BO1778"/>
          <cell r="BP1778"/>
          <cell r="BQ1778"/>
          <cell r="BR1778"/>
          <cell r="BS1778"/>
          <cell r="BT1778"/>
          <cell r="BU1778"/>
          <cell r="BV1778"/>
          <cell r="BW1778"/>
          <cell r="BX1778"/>
          <cell r="BY1778"/>
          <cell r="BZ1778"/>
          <cell r="CA1778"/>
          <cell r="CB1778"/>
          <cell r="CC1778"/>
          <cell r="CD1778"/>
          <cell r="CE1778"/>
          <cell r="CF1778"/>
          <cell r="CG1778"/>
          <cell r="CH1778"/>
          <cell r="CI1778"/>
          <cell r="CJ1778"/>
          <cell r="CK1778"/>
          <cell r="CL1778"/>
          <cell r="CM1778"/>
          <cell r="CN1778"/>
          <cell r="CO1778"/>
        </row>
        <row r="1779">
          <cell r="B1779">
            <v>2623</v>
          </cell>
          <cell r="C1779">
            <v>1775</v>
          </cell>
          <cell r="D1779"/>
          <cell r="E1779"/>
          <cell r="F1779"/>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O1779"/>
          <cell r="P1779"/>
          <cell r="Q1779"/>
          <cell r="R1779"/>
          <cell r="S1779" t="str">
            <v>แขวงเชียงใหม่</v>
          </cell>
          <cell r="T1779" t="str">
            <v>ผบE1895</v>
          </cell>
          <cell r="U1779">
            <v>2566</v>
          </cell>
          <cell r="V1779" t="str">
            <v>ผบE3378</v>
          </cell>
          <cell r="W1779">
            <v>2566</v>
          </cell>
          <cell r="X1779">
            <v>19</v>
          </cell>
          <cell r="Y1779">
            <v>5</v>
          </cell>
          <cell r="Z1779">
            <v>2566</v>
          </cell>
          <cell r="AA1779"/>
          <cell r="AB1779"/>
          <cell r="AC1779"/>
          <cell r="AD1779"/>
          <cell r="AE1779"/>
          <cell r="AF1779"/>
          <cell r="AG1779"/>
          <cell r="AH1779"/>
          <cell r="AI1779"/>
          <cell r="AJ1779"/>
          <cell r="AK1779"/>
          <cell r="AL1779"/>
          <cell r="AM1779"/>
          <cell r="AN1779"/>
          <cell r="AO1779"/>
          <cell r="AP1779"/>
          <cell r="AQ1779"/>
          <cell r="AR1779"/>
          <cell r="AS1779"/>
          <cell r="AT1779"/>
          <cell r="AU1779"/>
          <cell r="AV1779"/>
          <cell r="AW1779"/>
          <cell r="AX1779"/>
          <cell r="AY1779"/>
          <cell r="AZ1779"/>
          <cell r="BA1779"/>
          <cell r="BB1779"/>
          <cell r="BC1779"/>
          <cell r="BD1779"/>
          <cell r="BE1779"/>
          <cell r="BF1779"/>
          <cell r="BG1779"/>
          <cell r="BH1779"/>
          <cell r="BI1779"/>
          <cell r="BJ1779"/>
          <cell r="BK1779"/>
          <cell r="BL1779" t="str">
            <v>นางสาวลิขิตตา มุ่งหมาย</v>
          </cell>
          <cell r="BM1779">
            <v>0</v>
          </cell>
          <cell r="BN1779"/>
          <cell r="BO1779"/>
          <cell r="BP1779"/>
          <cell r="BQ1779"/>
          <cell r="BR1779"/>
          <cell r="BS1779"/>
          <cell r="BT1779"/>
          <cell r="BU1779"/>
          <cell r="BV1779"/>
          <cell r="BW1779"/>
          <cell r="BX1779"/>
          <cell r="BY1779"/>
          <cell r="BZ1779"/>
          <cell r="CA1779"/>
          <cell r="CB1779"/>
          <cell r="CC1779"/>
          <cell r="CD1779"/>
          <cell r="CE1779"/>
          <cell r="CF1779"/>
          <cell r="CG1779"/>
          <cell r="CH1779"/>
          <cell r="CI1779"/>
          <cell r="CJ1779"/>
          <cell r="CK1779"/>
          <cell r="CL1779"/>
          <cell r="CM1779"/>
          <cell r="CN1779"/>
          <cell r="CO1779"/>
        </row>
        <row r="1780">
          <cell r="B1780">
            <v>2624</v>
          </cell>
          <cell r="C1780">
            <v>1776</v>
          </cell>
          <cell r="D1780"/>
          <cell r="E1780"/>
          <cell r="F1780"/>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O1780"/>
          <cell r="P1780"/>
          <cell r="Q1780"/>
          <cell r="R1780"/>
          <cell r="S1780" t="str">
            <v>แขวงเชียงใหม่</v>
          </cell>
          <cell r="T1780" t="str">
            <v>ผบE326</v>
          </cell>
          <cell r="U1780">
            <v>2566</v>
          </cell>
          <cell r="V1780" t="str">
            <v>ผบE2299</v>
          </cell>
          <cell r="W1780">
            <v>2566</v>
          </cell>
          <cell r="X1780">
            <v>24</v>
          </cell>
          <cell r="Y1780">
            <v>4</v>
          </cell>
          <cell r="Z1780">
            <v>2566</v>
          </cell>
          <cell r="AA1780"/>
          <cell r="AB1780"/>
          <cell r="AC1780"/>
          <cell r="AD1780"/>
          <cell r="AE1780"/>
          <cell r="AF1780"/>
          <cell r="AG1780"/>
          <cell r="AH1780"/>
          <cell r="AI1780"/>
          <cell r="AJ1780"/>
          <cell r="AK1780"/>
          <cell r="AL1780"/>
          <cell r="AM1780"/>
          <cell r="AN1780"/>
          <cell r="AO1780"/>
          <cell r="AP1780"/>
          <cell r="AQ1780"/>
          <cell r="AR1780"/>
          <cell r="AS1780"/>
          <cell r="AT1780"/>
          <cell r="AU1780"/>
          <cell r="AV1780"/>
          <cell r="AW1780"/>
          <cell r="AX1780"/>
          <cell r="AY1780"/>
          <cell r="AZ1780"/>
          <cell r="BA1780"/>
          <cell r="BB1780"/>
          <cell r="BC1780"/>
          <cell r="BD1780"/>
          <cell r="BE1780"/>
          <cell r="BF1780"/>
          <cell r="BG1780"/>
          <cell r="BH1780"/>
          <cell r="BI1780"/>
          <cell r="BJ1780"/>
          <cell r="BK1780"/>
          <cell r="BL1780" t="str">
            <v>นายอนุพงค์ ต่อมคำ</v>
          </cell>
          <cell r="BM1780">
            <v>0</v>
          </cell>
          <cell r="BN1780"/>
          <cell r="BO1780"/>
          <cell r="BP1780"/>
          <cell r="BQ1780"/>
          <cell r="BR1780"/>
          <cell r="BS1780"/>
          <cell r="BT1780"/>
          <cell r="BU1780"/>
          <cell r="BV1780"/>
          <cell r="BW1780"/>
          <cell r="BX1780"/>
          <cell r="BY1780"/>
          <cell r="BZ1780"/>
          <cell r="CA1780"/>
          <cell r="CB1780"/>
          <cell r="CC1780"/>
          <cell r="CD1780"/>
          <cell r="CE1780"/>
          <cell r="CF1780"/>
          <cell r="CG1780"/>
          <cell r="CH1780"/>
          <cell r="CI1780"/>
          <cell r="CJ1780"/>
          <cell r="CK1780"/>
          <cell r="CL1780"/>
          <cell r="CM1780"/>
          <cell r="CN1780"/>
          <cell r="CO1780"/>
        </row>
        <row r="1781">
          <cell r="B1781">
            <v>2625</v>
          </cell>
          <cell r="C1781">
            <v>1777</v>
          </cell>
          <cell r="D1781"/>
          <cell r="E1781"/>
          <cell r="F1781"/>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O1781"/>
          <cell r="P1781"/>
          <cell r="Q1781"/>
          <cell r="R1781"/>
          <cell r="S1781" t="str">
            <v>แขวงเชียงใหม่</v>
          </cell>
          <cell r="T1781" t="str">
            <v>ผบE328</v>
          </cell>
          <cell r="U1781">
            <v>2566</v>
          </cell>
          <cell r="V1781" t="str">
            <v>ผบE2331</v>
          </cell>
          <cell r="W1781">
            <v>2566</v>
          </cell>
          <cell r="X1781">
            <v>24</v>
          </cell>
          <cell r="Y1781">
            <v>4</v>
          </cell>
          <cell r="Z1781">
            <v>2566</v>
          </cell>
          <cell r="AA1781"/>
          <cell r="AB1781"/>
          <cell r="AC1781"/>
          <cell r="AD1781"/>
          <cell r="AE1781"/>
          <cell r="AF1781"/>
          <cell r="AG1781"/>
          <cell r="AH1781"/>
          <cell r="AI1781"/>
          <cell r="AJ1781"/>
          <cell r="AK1781"/>
          <cell r="AL1781"/>
          <cell r="AM1781"/>
          <cell r="AN1781"/>
          <cell r="AO1781"/>
          <cell r="AP1781"/>
          <cell r="AQ1781"/>
          <cell r="AR1781"/>
          <cell r="AS1781"/>
          <cell r="AT1781"/>
          <cell r="AU1781"/>
          <cell r="AV1781"/>
          <cell r="AW1781"/>
          <cell r="AX1781"/>
          <cell r="AY1781"/>
          <cell r="AZ1781"/>
          <cell r="BA1781"/>
          <cell r="BB1781"/>
          <cell r="BC1781"/>
          <cell r="BD1781"/>
          <cell r="BE1781"/>
          <cell r="BF1781"/>
          <cell r="BG1781"/>
          <cell r="BH1781"/>
          <cell r="BI1781"/>
          <cell r="BJ1781"/>
          <cell r="BK1781"/>
          <cell r="BL1781" t="str">
            <v>นายปราณนต์ หน่ออินตา</v>
          </cell>
          <cell r="BM1781">
            <v>0</v>
          </cell>
          <cell r="BN1781"/>
          <cell r="BO1781"/>
          <cell r="BP1781"/>
          <cell r="BQ1781"/>
          <cell r="BR1781"/>
          <cell r="BS1781"/>
          <cell r="BT1781"/>
          <cell r="BU1781"/>
          <cell r="BV1781"/>
          <cell r="BW1781"/>
          <cell r="BX1781"/>
          <cell r="BY1781"/>
          <cell r="BZ1781"/>
          <cell r="CA1781"/>
          <cell r="CB1781"/>
          <cell r="CC1781"/>
          <cell r="CD1781"/>
          <cell r="CE1781"/>
          <cell r="CF1781"/>
          <cell r="CG1781"/>
          <cell r="CH1781"/>
          <cell r="CI1781"/>
          <cell r="CJ1781"/>
          <cell r="CK1781"/>
          <cell r="CL1781"/>
          <cell r="CM1781"/>
          <cell r="CN1781"/>
          <cell r="CO1781"/>
        </row>
        <row r="1782">
          <cell r="B1782">
            <v>2626</v>
          </cell>
          <cell r="C1782">
            <v>1778</v>
          </cell>
          <cell r="D1782"/>
          <cell r="E1782"/>
          <cell r="F1782"/>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O1782"/>
          <cell r="P1782"/>
          <cell r="Q1782"/>
          <cell r="R1782"/>
          <cell r="S1782" t="str">
            <v>แขวงเชียงใหม่</v>
          </cell>
          <cell r="T1782" t="str">
            <v>ผบE383</v>
          </cell>
          <cell r="U1782">
            <v>2566</v>
          </cell>
          <cell r="V1782" t="str">
            <v>ผบE2280</v>
          </cell>
          <cell r="W1782">
            <v>2566</v>
          </cell>
          <cell r="X1782"/>
          <cell r="Y1782"/>
          <cell r="Z1782"/>
          <cell r="AA1782">
            <v>24</v>
          </cell>
          <cell r="AB1782">
            <v>4</v>
          </cell>
          <cell r="AC1782">
            <v>2566</v>
          </cell>
          <cell r="AD1782"/>
          <cell r="AE1782"/>
          <cell r="AF1782"/>
          <cell r="AG1782"/>
          <cell r="AH1782"/>
          <cell r="AI1782"/>
          <cell r="AJ1782"/>
          <cell r="AK1782"/>
          <cell r="AL1782"/>
          <cell r="AM1782"/>
          <cell r="AN1782"/>
          <cell r="AO1782"/>
          <cell r="AP1782"/>
          <cell r="AQ1782"/>
          <cell r="AR1782"/>
          <cell r="AS1782"/>
          <cell r="AT1782"/>
          <cell r="AU1782"/>
          <cell r="AV1782"/>
          <cell r="AW1782"/>
          <cell r="AX1782"/>
          <cell r="AY1782"/>
          <cell r="AZ1782"/>
          <cell r="BA1782"/>
          <cell r="BB1782"/>
          <cell r="BC1782"/>
          <cell r="BD1782"/>
          <cell r="BE1782"/>
          <cell r="BF1782"/>
          <cell r="BG1782"/>
          <cell r="BH1782"/>
          <cell r="BI1782"/>
          <cell r="BJ1782"/>
          <cell r="BK1782"/>
          <cell r="BL1782" t="str">
            <v>นางสาวนงเยาว์ โพธานารักษ์</v>
          </cell>
          <cell r="BM1782">
            <v>0</v>
          </cell>
          <cell r="BN1782"/>
          <cell r="BO1782"/>
          <cell r="BP1782"/>
          <cell r="BQ1782"/>
          <cell r="BR1782"/>
          <cell r="BS1782"/>
          <cell r="BT1782"/>
          <cell r="BU1782"/>
          <cell r="BV1782"/>
          <cell r="BW1782"/>
          <cell r="BX1782"/>
          <cell r="BY1782"/>
          <cell r="BZ1782"/>
          <cell r="CA1782"/>
          <cell r="CB1782"/>
          <cell r="CC1782"/>
          <cell r="CD1782"/>
          <cell r="CE1782"/>
          <cell r="CF1782"/>
          <cell r="CG1782"/>
          <cell r="CH1782"/>
          <cell r="CI1782"/>
          <cell r="CJ1782"/>
          <cell r="CK1782"/>
          <cell r="CL1782"/>
          <cell r="CM1782"/>
          <cell r="CN1782"/>
          <cell r="CO1782"/>
        </row>
        <row r="1783">
          <cell r="B1783">
            <v>2627</v>
          </cell>
          <cell r="C1783">
            <v>1779</v>
          </cell>
          <cell r="D1783"/>
          <cell r="E1783"/>
          <cell r="F1783"/>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O1783"/>
          <cell r="P1783"/>
          <cell r="Q1783"/>
          <cell r="R1783"/>
          <cell r="S1783" t="str">
            <v>จังหวัดฮอด</v>
          </cell>
          <cell r="T1783" t="str">
            <v>ผบE203</v>
          </cell>
          <cell r="U1783">
            <v>2566</v>
          </cell>
          <cell r="V1783" t="str">
            <v>ผบE566</v>
          </cell>
          <cell r="W1783">
            <v>2566</v>
          </cell>
          <cell r="X1783">
            <v>1</v>
          </cell>
          <cell r="Y1783">
            <v>6</v>
          </cell>
          <cell r="Z1783">
            <v>2566</v>
          </cell>
          <cell r="AA1783"/>
          <cell r="AB1783"/>
          <cell r="AC1783"/>
          <cell r="AD1783"/>
          <cell r="AE1783"/>
          <cell r="AF1783"/>
          <cell r="AG1783"/>
          <cell r="AH1783"/>
          <cell r="AI1783"/>
          <cell r="AJ1783"/>
          <cell r="AK1783"/>
          <cell r="AL1783"/>
          <cell r="AM1783"/>
          <cell r="AN1783"/>
          <cell r="AO1783"/>
          <cell r="AP1783"/>
          <cell r="AQ1783"/>
          <cell r="AR1783"/>
          <cell r="AS1783"/>
          <cell r="AT1783"/>
          <cell r="AU1783"/>
          <cell r="AV1783"/>
          <cell r="AW1783"/>
          <cell r="AX1783"/>
          <cell r="AY1783"/>
          <cell r="AZ1783"/>
          <cell r="BA1783"/>
          <cell r="BB1783"/>
          <cell r="BC1783"/>
          <cell r="BD1783"/>
          <cell r="BE1783"/>
          <cell r="BF1783"/>
          <cell r="BG1783"/>
          <cell r="BH1783"/>
          <cell r="BI1783"/>
          <cell r="BJ1783"/>
          <cell r="BK1783"/>
          <cell r="BL1783" t="str">
            <v>นายสุรวัช ฟ้ากุศล</v>
          </cell>
          <cell r="BM1783">
            <v>0</v>
          </cell>
          <cell r="BN1783"/>
          <cell r="BO1783"/>
          <cell r="BP1783"/>
          <cell r="BQ1783"/>
          <cell r="BR1783"/>
          <cell r="BS1783"/>
          <cell r="BT1783"/>
          <cell r="BU1783"/>
          <cell r="BV1783"/>
          <cell r="BW1783"/>
          <cell r="BX1783"/>
          <cell r="BY1783"/>
          <cell r="BZ1783"/>
          <cell r="CA1783"/>
          <cell r="CB1783"/>
          <cell r="CC1783"/>
          <cell r="CD1783"/>
          <cell r="CE1783"/>
          <cell r="CF1783"/>
          <cell r="CG1783"/>
          <cell r="CH1783"/>
          <cell r="CI1783"/>
          <cell r="CJ1783"/>
          <cell r="CK1783"/>
          <cell r="CL1783"/>
          <cell r="CM1783"/>
          <cell r="CN1783"/>
          <cell r="CO1783"/>
        </row>
        <row r="1784">
          <cell r="B1784">
            <v>2628</v>
          </cell>
          <cell r="C1784">
            <v>1780</v>
          </cell>
          <cell r="D1784"/>
          <cell r="E1784"/>
          <cell r="F1784"/>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O1784"/>
          <cell r="P1784"/>
          <cell r="Q1784"/>
          <cell r="R1784"/>
          <cell r="S1784" t="str">
            <v>จังหวัดฝาง</v>
          </cell>
          <cell r="T1784" t="str">
            <v>ผบE1241</v>
          </cell>
          <cell r="U1784">
            <v>2566</v>
          </cell>
          <cell r="V1784" t="str">
            <v>ผบE1473</v>
          </cell>
          <cell r="W1784">
            <v>2566</v>
          </cell>
          <cell r="X1784"/>
          <cell r="Y1784"/>
          <cell r="Z1784"/>
          <cell r="AA1784">
            <v>28</v>
          </cell>
          <cell r="AB1784">
            <v>11</v>
          </cell>
          <cell r="AC1784">
            <v>2566</v>
          </cell>
          <cell r="AD1784"/>
          <cell r="AE1784"/>
          <cell r="AF1784"/>
          <cell r="AG1784"/>
          <cell r="AH1784"/>
          <cell r="AI1784"/>
          <cell r="AJ1784"/>
          <cell r="AK1784"/>
          <cell r="AL1784"/>
          <cell r="AM1784"/>
          <cell r="AN1784"/>
          <cell r="AO1784"/>
          <cell r="AP1784"/>
          <cell r="AQ1784"/>
          <cell r="AR1784"/>
          <cell r="AS1784"/>
          <cell r="AT1784"/>
          <cell r="AU1784"/>
          <cell r="AV1784"/>
          <cell r="AW1784"/>
          <cell r="AX1784"/>
          <cell r="AY1784"/>
          <cell r="AZ1784"/>
          <cell r="BA1784"/>
          <cell r="BB1784"/>
          <cell r="BC1784"/>
          <cell r="BD1784"/>
          <cell r="BE1784"/>
          <cell r="BF1784"/>
          <cell r="BG1784"/>
          <cell r="BH1784"/>
          <cell r="BI1784"/>
          <cell r="BJ1784"/>
          <cell r="BK1784"/>
          <cell r="BL1784" t="str">
            <v>นางสาวจุฑามาศ แก้วภา</v>
          </cell>
          <cell r="BM1784">
            <v>0</v>
          </cell>
          <cell r="BN1784"/>
          <cell r="BO1784"/>
          <cell r="BP1784"/>
          <cell r="BQ1784"/>
          <cell r="BR1784"/>
          <cell r="BS1784"/>
          <cell r="BT1784"/>
          <cell r="BU1784"/>
          <cell r="BV1784"/>
          <cell r="BW1784"/>
          <cell r="BX1784"/>
          <cell r="BY1784"/>
          <cell r="BZ1784"/>
          <cell r="CA1784"/>
          <cell r="CB1784"/>
          <cell r="CC1784"/>
          <cell r="CD1784"/>
          <cell r="CE1784"/>
          <cell r="CF1784"/>
          <cell r="CG1784"/>
          <cell r="CH1784"/>
          <cell r="CI1784"/>
          <cell r="CJ1784"/>
          <cell r="CK1784"/>
          <cell r="CL1784"/>
          <cell r="CM1784"/>
          <cell r="CN1784"/>
          <cell r="CO1784"/>
        </row>
        <row r="1785">
          <cell r="B1785">
            <v>2629</v>
          </cell>
          <cell r="C1785">
            <v>1781</v>
          </cell>
          <cell r="D1785"/>
          <cell r="E1785"/>
          <cell r="F1785"/>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O1785"/>
          <cell r="P1785"/>
          <cell r="Q1785"/>
          <cell r="R1785"/>
          <cell r="S1785" t="str">
            <v>แขวงเชียงใหม่</v>
          </cell>
          <cell r="T1785" t="str">
            <v>ผบE55</v>
          </cell>
          <cell r="U1785">
            <v>2566</v>
          </cell>
          <cell r="V1785" t="str">
            <v>ผบE1812</v>
          </cell>
          <cell r="W1785">
            <v>2566</v>
          </cell>
          <cell r="X1785"/>
          <cell r="Y1785"/>
          <cell r="Z1785"/>
          <cell r="AA1785">
            <v>13</v>
          </cell>
          <cell r="AB1785">
            <v>3</v>
          </cell>
          <cell r="AC1785">
            <v>2566</v>
          </cell>
          <cell r="AD1785"/>
          <cell r="AE1785"/>
          <cell r="AF1785"/>
          <cell r="AG1785"/>
          <cell r="AH1785"/>
          <cell r="AI1785"/>
          <cell r="AJ1785"/>
          <cell r="AK1785"/>
          <cell r="AL1785"/>
          <cell r="AM1785"/>
          <cell r="AN1785"/>
          <cell r="AO1785"/>
          <cell r="AP1785"/>
          <cell r="AQ1785"/>
          <cell r="AR1785"/>
          <cell r="AS1785"/>
          <cell r="AT1785"/>
          <cell r="AU1785"/>
          <cell r="AV1785"/>
          <cell r="AW1785"/>
          <cell r="AX1785"/>
          <cell r="AY1785"/>
          <cell r="AZ1785"/>
          <cell r="BA1785"/>
          <cell r="BB1785"/>
          <cell r="BC1785"/>
          <cell r="BD1785"/>
          <cell r="BE1785"/>
          <cell r="BF1785"/>
          <cell r="BG1785"/>
          <cell r="BH1785"/>
          <cell r="BI1785"/>
          <cell r="BJ1785"/>
          <cell r="BK1785"/>
          <cell r="BL1785" t="str">
            <v>นายสิงหลกะ สืบท้าว</v>
          </cell>
          <cell r="BM1785">
            <v>0</v>
          </cell>
          <cell r="BN1785"/>
          <cell r="BO1785"/>
          <cell r="BP1785"/>
          <cell r="BQ1785"/>
          <cell r="BR1785"/>
          <cell r="BS1785"/>
          <cell r="BT1785"/>
          <cell r="BU1785"/>
          <cell r="BV1785"/>
          <cell r="BW1785"/>
          <cell r="BX1785"/>
          <cell r="BY1785"/>
          <cell r="BZ1785"/>
          <cell r="CA1785"/>
          <cell r="CB1785"/>
          <cell r="CC1785"/>
          <cell r="CD1785"/>
          <cell r="CE1785"/>
          <cell r="CF1785"/>
          <cell r="CG1785"/>
          <cell r="CH1785"/>
          <cell r="CI1785"/>
          <cell r="CJ1785"/>
          <cell r="CK1785"/>
          <cell r="CL1785"/>
          <cell r="CM1785"/>
          <cell r="CN1785"/>
          <cell r="CO1785"/>
        </row>
        <row r="1786">
          <cell r="B1786">
            <v>2630</v>
          </cell>
          <cell r="C1786">
            <v>1782</v>
          </cell>
          <cell r="D1786"/>
          <cell r="E1786"/>
          <cell r="F1786"/>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O1786"/>
          <cell r="P1786"/>
          <cell r="Q1786"/>
          <cell r="R1786"/>
          <cell r="S1786" t="str">
            <v>จังหวัดฮอด</v>
          </cell>
          <cell r="T1786" t="str">
            <v>ผบ.603</v>
          </cell>
          <cell r="U1786">
            <v>2557</v>
          </cell>
          <cell r="V1786" t="str">
            <v>ผบE721</v>
          </cell>
          <cell r="W1786">
            <v>2567</v>
          </cell>
          <cell r="X1786"/>
          <cell r="Y1786"/>
          <cell r="Z1786"/>
          <cell r="AA1786">
            <v>7</v>
          </cell>
          <cell r="AB1786">
            <v>10</v>
          </cell>
          <cell r="AC1786">
            <v>2557</v>
          </cell>
          <cell r="AD1786"/>
          <cell r="AE1786"/>
          <cell r="AF1786"/>
          <cell r="AG1786"/>
          <cell r="AH1786"/>
          <cell r="AI1786"/>
          <cell r="AJ1786"/>
          <cell r="AK1786"/>
          <cell r="AL1786"/>
          <cell r="AM1786"/>
          <cell r="AN1786"/>
          <cell r="AO1786"/>
          <cell r="AP1786"/>
          <cell r="AQ1786"/>
          <cell r="AR1786"/>
          <cell r="AS1786"/>
          <cell r="AT1786"/>
          <cell r="AU1786"/>
          <cell r="AV1786"/>
          <cell r="AW1786"/>
          <cell r="AX1786"/>
          <cell r="AY1786"/>
          <cell r="AZ1786"/>
          <cell r="BA1786"/>
          <cell r="BB1786"/>
          <cell r="BC1786"/>
          <cell r="BD1786"/>
          <cell r="BE1786"/>
          <cell r="BF1786"/>
          <cell r="BG1786"/>
          <cell r="BH1786"/>
          <cell r="BI1786"/>
          <cell r="BJ1786"/>
          <cell r="BK1786"/>
          <cell r="BL1786" t="str">
            <v>นางพิกุล ปวงคำ</v>
          </cell>
          <cell r="BM1786">
            <v>0</v>
          </cell>
          <cell r="BN1786"/>
          <cell r="BO1786"/>
          <cell r="BP1786"/>
          <cell r="BQ1786"/>
          <cell r="BR1786"/>
          <cell r="BS1786"/>
          <cell r="BT1786"/>
          <cell r="BU1786"/>
          <cell r="BV1786"/>
          <cell r="BW1786"/>
          <cell r="BX1786"/>
          <cell r="BY1786"/>
          <cell r="BZ1786"/>
          <cell r="CA1786"/>
          <cell r="CB1786"/>
          <cell r="CC1786"/>
          <cell r="CD1786"/>
          <cell r="CE1786"/>
          <cell r="CF1786"/>
          <cell r="CG1786"/>
          <cell r="CH1786"/>
          <cell r="CI1786"/>
          <cell r="CJ1786"/>
          <cell r="CK1786"/>
          <cell r="CL1786"/>
          <cell r="CM1786"/>
          <cell r="CN1786"/>
          <cell r="CO1786"/>
        </row>
        <row r="1787">
          <cell r="B1787">
            <v>2631</v>
          </cell>
          <cell r="C1787">
            <v>1783</v>
          </cell>
          <cell r="D1787"/>
          <cell r="E1787"/>
          <cell r="F1787"/>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O1787"/>
          <cell r="P1787"/>
          <cell r="Q1787"/>
          <cell r="R1787"/>
          <cell r="S1787" t="str">
            <v>แขวงเชียงใหม่</v>
          </cell>
          <cell r="T1787" t="str">
            <v>ผบE5356</v>
          </cell>
          <cell r="U1787">
            <v>2565</v>
          </cell>
          <cell r="V1787" t="str">
            <v>ผบE8585</v>
          </cell>
          <cell r="W1787">
            <v>2565</v>
          </cell>
          <cell r="X1787">
            <v>29</v>
          </cell>
          <cell r="Y1787">
            <v>11</v>
          </cell>
          <cell r="Z1787">
            <v>2565</v>
          </cell>
          <cell r="AA1787"/>
          <cell r="AB1787"/>
          <cell r="AC1787"/>
          <cell r="AD1787"/>
          <cell r="AE1787"/>
          <cell r="AF1787"/>
          <cell r="AG1787"/>
          <cell r="AH1787"/>
          <cell r="AI1787"/>
          <cell r="AJ1787"/>
          <cell r="AK1787"/>
          <cell r="AL1787"/>
          <cell r="AM1787"/>
          <cell r="AN1787"/>
          <cell r="AO1787"/>
          <cell r="AP1787"/>
          <cell r="AQ1787"/>
          <cell r="AR1787"/>
          <cell r="AS1787"/>
          <cell r="AT1787"/>
          <cell r="AU1787"/>
          <cell r="AV1787"/>
          <cell r="AW1787"/>
          <cell r="AX1787"/>
          <cell r="AY1787"/>
          <cell r="AZ1787"/>
          <cell r="BA1787"/>
          <cell r="BB1787"/>
          <cell r="BC1787"/>
          <cell r="BD1787"/>
          <cell r="BE1787"/>
          <cell r="BF1787"/>
          <cell r="BG1787"/>
          <cell r="BH1787"/>
          <cell r="BI1787"/>
          <cell r="BJ1787"/>
          <cell r="BK1787"/>
          <cell r="BL1787" t="str">
            <v>นางสาวสาระภี สีสมหรือยะตุ้ย</v>
          </cell>
          <cell r="BM1787">
            <v>0</v>
          </cell>
          <cell r="BN1787"/>
          <cell r="BO1787"/>
          <cell r="BP1787"/>
          <cell r="BQ1787"/>
          <cell r="BR1787"/>
          <cell r="BS1787"/>
          <cell r="BT1787"/>
          <cell r="BU1787"/>
          <cell r="BV1787"/>
          <cell r="BW1787"/>
          <cell r="BX1787"/>
          <cell r="BY1787"/>
          <cell r="BZ1787"/>
          <cell r="CA1787"/>
          <cell r="CB1787"/>
          <cell r="CC1787"/>
          <cell r="CD1787"/>
          <cell r="CE1787"/>
          <cell r="CF1787"/>
          <cell r="CG1787"/>
          <cell r="CH1787"/>
          <cell r="CI1787"/>
          <cell r="CJ1787"/>
          <cell r="CK1787"/>
          <cell r="CL1787"/>
          <cell r="CM1787"/>
          <cell r="CN1787"/>
          <cell r="CO1787"/>
        </row>
        <row r="1788">
          <cell r="B1788">
            <v>2632</v>
          </cell>
          <cell r="C1788">
            <v>1784</v>
          </cell>
          <cell r="D1788"/>
          <cell r="E1788"/>
          <cell r="F1788"/>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O1788"/>
          <cell r="P1788"/>
          <cell r="Q1788"/>
          <cell r="R1788"/>
          <cell r="S1788" t="str">
            <v>แขวงเชียงใหม่</v>
          </cell>
          <cell r="T1788" t="str">
            <v>ผบE5353</v>
          </cell>
          <cell r="U1788">
            <v>2565</v>
          </cell>
          <cell r="V1788" t="str">
            <v>ผบE311</v>
          </cell>
          <cell r="W1788">
            <v>2566</v>
          </cell>
          <cell r="X1788">
            <v>23</v>
          </cell>
          <cell r="Y1788">
            <v>1</v>
          </cell>
          <cell r="Z1788">
            <v>2566</v>
          </cell>
          <cell r="AA1788"/>
          <cell r="AB1788"/>
          <cell r="AC1788"/>
          <cell r="AD1788"/>
          <cell r="AE1788"/>
          <cell r="AF1788"/>
          <cell r="AG1788"/>
          <cell r="AH1788"/>
          <cell r="AI1788"/>
          <cell r="AJ1788"/>
          <cell r="AK1788"/>
          <cell r="AL1788"/>
          <cell r="AM1788"/>
          <cell r="AN1788"/>
          <cell r="AO1788"/>
          <cell r="AP1788"/>
          <cell r="AQ1788"/>
          <cell r="AR1788"/>
          <cell r="AS1788"/>
          <cell r="AT1788"/>
          <cell r="AU1788"/>
          <cell r="AV1788"/>
          <cell r="AW1788"/>
          <cell r="AX1788"/>
          <cell r="AY1788"/>
          <cell r="AZ1788"/>
          <cell r="BA1788"/>
          <cell r="BB1788"/>
          <cell r="BC1788"/>
          <cell r="BD1788"/>
          <cell r="BE1788"/>
          <cell r="BF1788"/>
          <cell r="BG1788"/>
          <cell r="BH1788"/>
          <cell r="BI1788"/>
          <cell r="BJ1788"/>
          <cell r="BK1788"/>
          <cell r="BL1788" t="str">
            <v>นายพรมงคล ตาแก้ว</v>
          </cell>
          <cell r="BM1788">
            <v>0</v>
          </cell>
          <cell r="BN1788"/>
          <cell r="BO1788"/>
          <cell r="BP1788"/>
          <cell r="BQ1788"/>
          <cell r="BR1788"/>
          <cell r="BS1788"/>
          <cell r="BT1788"/>
          <cell r="BU1788"/>
          <cell r="BV1788"/>
          <cell r="BW1788"/>
          <cell r="BX1788"/>
          <cell r="BY1788"/>
          <cell r="BZ1788"/>
          <cell r="CA1788"/>
          <cell r="CB1788"/>
          <cell r="CC1788"/>
          <cell r="CD1788"/>
          <cell r="CE1788"/>
          <cell r="CF1788"/>
          <cell r="CG1788"/>
          <cell r="CH1788"/>
          <cell r="CI1788"/>
          <cell r="CJ1788"/>
          <cell r="CK1788"/>
          <cell r="CL1788"/>
          <cell r="CM1788"/>
          <cell r="CN1788"/>
          <cell r="CO1788"/>
        </row>
        <row r="1789">
          <cell r="B1789">
            <v>2633</v>
          </cell>
          <cell r="C1789">
            <v>1785</v>
          </cell>
          <cell r="D1789"/>
          <cell r="E1789"/>
          <cell r="F1789"/>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O1789"/>
          <cell r="P1789"/>
          <cell r="Q1789"/>
          <cell r="R1789"/>
          <cell r="S1789" t="str">
            <v>จังหวัดเชียงใหม่</v>
          </cell>
          <cell r="T1789" t="str">
            <v>ผบ1244</v>
          </cell>
          <cell r="U1789">
            <v>2561</v>
          </cell>
          <cell r="V1789" t="str">
            <v>ผบ1730</v>
          </cell>
          <cell r="W1789">
            <v>2561</v>
          </cell>
          <cell r="X1789"/>
          <cell r="Y1789"/>
          <cell r="Z1789"/>
          <cell r="AA1789">
            <v>26</v>
          </cell>
          <cell r="AB1789">
            <v>7</v>
          </cell>
          <cell r="AC1789">
            <v>2561</v>
          </cell>
          <cell r="AD1789"/>
          <cell r="AE1789"/>
          <cell r="AF1789"/>
          <cell r="AG1789"/>
          <cell r="AH1789"/>
          <cell r="AI1789"/>
          <cell r="AJ1789"/>
          <cell r="AK1789"/>
          <cell r="AL1789"/>
          <cell r="AM1789"/>
          <cell r="AN1789"/>
          <cell r="AO1789"/>
          <cell r="AP1789"/>
          <cell r="AQ1789"/>
          <cell r="AR1789"/>
          <cell r="AS1789"/>
          <cell r="AT1789"/>
          <cell r="AU1789"/>
          <cell r="AV1789"/>
          <cell r="AW1789"/>
          <cell r="AX1789"/>
          <cell r="AY1789"/>
          <cell r="AZ1789"/>
          <cell r="BA1789"/>
          <cell r="BB1789"/>
          <cell r="BC1789"/>
          <cell r="BD1789"/>
          <cell r="BE1789"/>
          <cell r="BF1789"/>
          <cell r="BG1789"/>
          <cell r="BH1789"/>
          <cell r="BI1789"/>
          <cell r="BJ1789"/>
          <cell r="BK1789"/>
          <cell r="BL1789" t="str">
            <v>นางสาวนันทิยา นวฐิติกุล</v>
          </cell>
          <cell r="BM1789">
            <v>0</v>
          </cell>
          <cell r="BN1789"/>
          <cell r="BO1789"/>
          <cell r="BP1789"/>
          <cell r="BQ1789"/>
          <cell r="BR1789"/>
          <cell r="BS1789"/>
          <cell r="BT1789"/>
          <cell r="BU1789"/>
          <cell r="BV1789"/>
          <cell r="BW1789"/>
          <cell r="BX1789"/>
          <cell r="BY1789"/>
          <cell r="BZ1789"/>
          <cell r="CA1789"/>
          <cell r="CB1789"/>
          <cell r="CC1789"/>
          <cell r="CD1789"/>
          <cell r="CE1789"/>
          <cell r="CF1789"/>
          <cell r="CG1789"/>
          <cell r="CH1789"/>
          <cell r="CI1789"/>
          <cell r="CJ1789"/>
          <cell r="CK1789"/>
          <cell r="CL1789"/>
          <cell r="CM1789"/>
          <cell r="CN1789"/>
          <cell r="CO1789"/>
        </row>
        <row r="1790">
          <cell r="B1790">
            <v>2634</v>
          </cell>
          <cell r="C1790">
            <v>1786</v>
          </cell>
          <cell r="D1790"/>
          <cell r="E1790"/>
          <cell r="F1790"/>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O1790"/>
          <cell r="P1790"/>
          <cell r="Q1790"/>
          <cell r="R1790"/>
          <cell r="S1790" t="str">
            <v>แขวงเชียงใหม่</v>
          </cell>
          <cell r="T1790" t="str">
            <v>ผบ.4830</v>
          </cell>
          <cell r="U1790">
            <v>2562</v>
          </cell>
          <cell r="V1790" t="str">
            <v>ผบ.4990</v>
          </cell>
          <cell r="W1790">
            <v>2562</v>
          </cell>
          <cell r="X1790"/>
          <cell r="Y1790"/>
          <cell r="Z1790"/>
          <cell r="AA1790">
            <v>16</v>
          </cell>
          <cell r="AB1790">
            <v>6</v>
          </cell>
          <cell r="AC1790">
            <v>2562</v>
          </cell>
          <cell r="AD1790"/>
          <cell r="AE1790"/>
          <cell r="AF1790"/>
          <cell r="AG1790"/>
          <cell r="AH1790"/>
          <cell r="AI1790"/>
          <cell r="AJ1790"/>
          <cell r="AK1790"/>
          <cell r="AL1790"/>
          <cell r="AM1790"/>
          <cell r="AN1790"/>
          <cell r="AO1790"/>
          <cell r="AP1790"/>
          <cell r="AQ1790"/>
          <cell r="AR1790"/>
          <cell r="AS1790"/>
          <cell r="AT1790"/>
          <cell r="AU1790"/>
          <cell r="AV1790"/>
          <cell r="AW1790"/>
          <cell r="AX1790"/>
          <cell r="AY1790"/>
          <cell r="AZ1790"/>
          <cell r="BA1790"/>
          <cell r="BB1790"/>
          <cell r="BC1790"/>
          <cell r="BD1790"/>
          <cell r="BE1790"/>
          <cell r="BF1790"/>
          <cell r="BG1790"/>
          <cell r="BH1790"/>
          <cell r="BI1790"/>
          <cell r="BJ1790"/>
          <cell r="BK1790"/>
          <cell r="BL1790" t="str">
            <v>นายณัฐวัฒน์ วรเมธากร</v>
          </cell>
          <cell r="BM1790">
            <v>0</v>
          </cell>
          <cell r="BN1790"/>
          <cell r="BO1790"/>
          <cell r="BP1790"/>
          <cell r="BQ1790"/>
          <cell r="BR1790"/>
          <cell r="BS1790"/>
          <cell r="BT1790"/>
          <cell r="BU1790"/>
          <cell r="BV1790"/>
          <cell r="BW1790"/>
          <cell r="BX1790"/>
          <cell r="BY1790"/>
          <cell r="BZ1790"/>
          <cell r="CA1790"/>
          <cell r="CB1790"/>
          <cell r="CC1790"/>
          <cell r="CD1790"/>
          <cell r="CE1790"/>
          <cell r="CF1790"/>
          <cell r="CG1790"/>
          <cell r="CH1790"/>
          <cell r="CI1790"/>
          <cell r="CJ1790"/>
          <cell r="CK1790"/>
          <cell r="CL1790"/>
          <cell r="CM1790"/>
          <cell r="CN1790"/>
          <cell r="CO1790"/>
        </row>
        <row r="1791">
          <cell r="B1791">
            <v>2635</v>
          </cell>
          <cell r="C1791">
            <v>1787</v>
          </cell>
          <cell r="D1791"/>
          <cell r="E1791"/>
          <cell r="F1791"/>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Q1791"/>
          <cell r="R1791"/>
          <cell r="S1791" t="str">
            <v>แขวงเชียงใหม่</v>
          </cell>
          <cell r="T1791" t="str">
            <v>ผบE9605</v>
          </cell>
          <cell r="U1791">
            <v>2566</v>
          </cell>
          <cell r="V1791" t="str">
            <v>ผบE10980</v>
          </cell>
          <cell r="W1791">
            <v>2566</v>
          </cell>
          <cell r="X1791"/>
          <cell r="Y1791"/>
          <cell r="Z1791"/>
          <cell r="AA1791">
            <v>17</v>
          </cell>
          <cell r="AB1791">
            <v>11</v>
          </cell>
          <cell r="AC1791">
            <v>2566</v>
          </cell>
          <cell r="AD1791"/>
          <cell r="AE1791"/>
          <cell r="AF1791"/>
          <cell r="AG1791"/>
          <cell r="AH1791"/>
          <cell r="AI1791"/>
          <cell r="AJ1791"/>
          <cell r="AK1791"/>
          <cell r="AL1791"/>
          <cell r="AM1791"/>
          <cell r="AN1791"/>
          <cell r="AO1791"/>
          <cell r="AP1791"/>
          <cell r="AQ1791"/>
          <cell r="AR1791"/>
          <cell r="AS1791"/>
          <cell r="AT1791"/>
          <cell r="AU1791"/>
          <cell r="AV1791"/>
          <cell r="AW1791"/>
          <cell r="AX1791"/>
          <cell r="AY1791"/>
          <cell r="AZ1791"/>
          <cell r="BA1791"/>
          <cell r="BB1791"/>
          <cell r="BC1791"/>
          <cell r="BD1791"/>
          <cell r="BE1791"/>
          <cell r="BF1791"/>
          <cell r="BG1791"/>
          <cell r="BH1791"/>
          <cell r="BI1791"/>
          <cell r="BJ1791"/>
          <cell r="BK1791"/>
          <cell r="BL1791" t="str">
            <v>นายดาวชัย สุกันทา</v>
          </cell>
          <cell r="BM1791">
            <v>888166010339</v>
          </cell>
          <cell r="BN1791"/>
          <cell r="BO1791"/>
          <cell r="BP1791"/>
          <cell r="BQ1791"/>
          <cell r="BR1791"/>
          <cell r="BS1791"/>
          <cell r="BT1791"/>
          <cell r="BU1791"/>
          <cell r="BV1791"/>
          <cell r="BW1791"/>
          <cell r="BX1791"/>
          <cell r="BY1791"/>
          <cell r="BZ1791"/>
          <cell r="CA1791"/>
          <cell r="CB1791"/>
          <cell r="CC1791"/>
          <cell r="CD1791"/>
          <cell r="CE1791"/>
          <cell r="CF1791"/>
          <cell r="CG1791"/>
          <cell r="CH1791"/>
          <cell r="CI1791"/>
          <cell r="CJ1791"/>
          <cell r="CK1791"/>
          <cell r="CL1791"/>
          <cell r="CM1791"/>
          <cell r="CN1791"/>
          <cell r="CO1791"/>
        </row>
        <row r="1792">
          <cell r="B1792">
            <v>2636</v>
          </cell>
          <cell r="C1792">
            <v>1788</v>
          </cell>
          <cell r="D1792"/>
          <cell r="E1792"/>
          <cell r="F1792"/>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O1792"/>
          <cell r="P1792"/>
          <cell r="Q1792"/>
          <cell r="R1792"/>
          <cell r="S1792" t="str">
            <v>จังหวัดฮอด</v>
          </cell>
          <cell r="T1792" t="str">
            <v>ผบE715</v>
          </cell>
          <cell r="U1792">
            <v>2566</v>
          </cell>
          <cell r="V1792" t="str">
            <v>ผบE898</v>
          </cell>
          <cell r="W1792">
            <v>2566</v>
          </cell>
          <cell r="X1792"/>
          <cell r="Y1792"/>
          <cell r="Z1792"/>
          <cell r="AA1792"/>
          <cell r="AB1792"/>
          <cell r="AC1792"/>
          <cell r="AD1792"/>
          <cell r="AE1792"/>
          <cell r="AF1792"/>
          <cell r="AG1792"/>
          <cell r="AH1792"/>
          <cell r="AI1792"/>
          <cell r="AJ1792"/>
          <cell r="AK1792"/>
          <cell r="AL1792"/>
          <cell r="AM1792"/>
          <cell r="AN1792"/>
          <cell r="AO1792"/>
          <cell r="AP1792"/>
          <cell r="AQ1792"/>
          <cell r="AR1792"/>
          <cell r="AS1792"/>
          <cell r="AT1792"/>
          <cell r="AU1792"/>
          <cell r="AV1792"/>
          <cell r="AW1792"/>
          <cell r="AX1792"/>
          <cell r="AY1792"/>
          <cell r="AZ1792"/>
          <cell r="BA1792"/>
          <cell r="BB1792"/>
          <cell r="BC1792"/>
          <cell r="BD1792"/>
          <cell r="BE1792"/>
          <cell r="BF1792"/>
          <cell r="BG1792"/>
          <cell r="BH1792"/>
          <cell r="BI1792"/>
          <cell r="BJ1792"/>
          <cell r="BK1792"/>
          <cell r="BL1792" t="str">
            <v>นายทีแป จารุเมธาวี</v>
          </cell>
          <cell r="BM1792">
            <v>0</v>
          </cell>
          <cell r="BN1792"/>
          <cell r="BO1792"/>
          <cell r="BP1792"/>
          <cell r="BQ1792"/>
          <cell r="BR1792"/>
          <cell r="BS1792"/>
          <cell r="BT1792"/>
          <cell r="BU1792"/>
          <cell r="BV1792"/>
          <cell r="BW1792"/>
          <cell r="BX1792"/>
          <cell r="BY1792"/>
          <cell r="BZ1792"/>
          <cell r="CA1792"/>
          <cell r="CB1792"/>
          <cell r="CC1792"/>
          <cell r="CD1792"/>
          <cell r="CE1792"/>
          <cell r="CF1792"/>
          <cell r="CG1792"/>
          <cell r="CH1792"/>
          <cell r="CI1792"/>
          <cell r="CJ1792"/>
          <cell r="CK1792"/>
          <cell r="CL1792"/>
          <cell r="CM1792"/>
          <cell r="CN1792"/>
          <cell r="CO1792"/>
        </row>
        <row r="1793">
          <cell r="B1793">
            <v>2637</v>
          </cell>
          <cell r="C1793">
            <v>1789</v>
          </cell>
          <cell r="D1793"/>
          <cell r="E1793"/>
          <cell r="F1793"/>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O1793"/>
          <cell r="P1793"/>
          <cell r="Q1793"/>
          <cell r="R1793"/>
          <cell r="S1793" t="str">
            <v>จังหวัดเชียงใหม่</v>
          </cell>
          <cell r="T1793" t="str">
            <v>ผบE1518</v>
          </cell>
          <cell r="U1793">
            <v>2566</v>
          </cell>
          <cell r="V1793" t="str">
            <v>ผบE1902</v>
          </cell>
          <cell r="W1793">
            <v>2566</v>
          </cell>
          <cell r="X1793">
            <v>16</v>
          </cell>
          <cell r="Y1793">
            <v>10</v>
          </cell>
          <cell r="Z1793">
            <v>2566</v>
          </cell>
          <cell r="AA1793"/>
          <cell r="AB1793"/>
          <cell r="AC1793"/>
          <cell r="AD1793"/>
          <cell r="AE1793"/>
          <cell r="AF1793"/>
          <cell r="AG1793"/>
          <cell r="AH1793"/>
          <cell r="AI1793"/>
          <cell r="AJ1793"/>
          <cell r="AK1793"/>
          <cell r="AL1793"/>
          <cell r="AM1793"/>
          <cell r="AN1793"/>
          <cell r="AO1793"/>
          <cell r="AP1793"/>
          <cell r="AQ1793"/>
          <cell r="AR1793"/>
          <cell r="AS1793"/>
          <cell r="AT1793"/>
          <cell r="AU1793"/>
          <cell r="AV1793"/>
          <cell r="AW1793"/>
          <cell r="AX1793"/>
          <cell r="AY1793"/>
          <cell r="AZ1793"/>
          <cell r="BA1793"/>
          <cell r="BB1793"/>
          <cell r="BC1793"/>
          <cell r="BD1793"/>
          <cell r="BE1793"/>
          <cell r="BF1793"/>
          <cell r="BG1793"/>
          <cell r="BH1793"/>
          <cell r="BI1793"/>
          <cell r="BJ1793"/>
          <cell r="BK1793"/>
          <cell r="BL1793" t="str">
            <v>นายสุขคำ ป๊อกแก้ว</v>
          </cell>
          <cell r="BM1793">
            <v>0</v>
          </cell>
          <cell r="BN1793"/>
          <cell r="BO1793"/>
          <cell r="BP1793"/>
          <cell r="BQ1793"/>
          <cell r="BR1793"/>
          <cell r="BS1793"/>
          <cell r="BT1793"/>
          <cell r="BU1793"/>
          <cell r="BV1793"/>
          <cell r="BW1793"/>
          <cell r="BX1793"/>
          <cell r="BY1793"/>
          <cell r="BZ1793"/>
          <cell r="CA1793"/>
          <cell r="CB1793"/>
          <cell r="CC1793"/>
          <cell r="CD1793"/>
          <cell r="CE1793"/>
          <cell r="CF1793"/>
          <cell r="CG1793"/>
          <cell r="CH1793"/>
          <cell r="CI1793"/>
          <cell r="CJ1793"/>
          <cell r="CK1793"/>
          <cell r="CL1793"/>
          <cell r="CM1793"/>
          <cell r="CN1793"/>
          <cell r="CO1793"/>
        </row>
        <row r="1794">
          <cell r="B1794">
            <v>2638</v>
          </cell>
          <cell r="C1794">
            <v>1790</v>
          </cell>
          <cell r="D1794"/>
          <cell r="E1794"/>
          <cell r="F1794"/>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O1794"/>
          <cell r="P1794"/>
          <cell r="Q1794"/>
          <cell r="R1794"/>
          <cell r="S1794" t="str">
            <v>จังหวัดฮอด</v>
          </cell>
          <cell r="T1794" t="str">
            <v>ผบE707</v>
          </cell>
          <cell r="U1794">
            <v>2566</v>
          </cell>
          <cell r="V1794" t="str">
            <v>ผบE897</v>
          </cell>
          <cell r="W1794">
            <v>2566</v>
          </cell>
          <cell r="X1794">
            <v>26</v>
          </cell>
          <cell r="Y1794">
            <v>7</v>
          </cell>
          <cell r="Z1794">
            <v>2566</v>
          </cell>
          <cell r="AA1794"/>
          <cell r="AB1794"/>
          <cell r="AC1794"/>
          <cell r="AD1794"/>
          <cell r="AE1794"/>
          <cell r="AF1794"/>
          <cell r="AG1794"/>
          <cell r="AH1794"/>
          <cell r="AI1794"/>
          <cell r="AJ1794"/>
          <cell r="AK1794"/>
          <cell r="AL1794"/>
          <cell r="AM1794"/>
          <cell r="AN1794"/>
          <cell r="AO1794"/>
          <cell r="AP1794"/>
          <cell r="AQ1794"/>
          <cell r="AR1794"/>
          <cell r="AS1794"/>
          <cell r="AT1794"/>
          <cell r="AU1794"/>
          <cell r="AV1794"/>
          <cell r="AW1794"/>
          <cell r="AX1794"/>
          <cell r="AY1794"/>
          <cell r="AZ1794"/>
          <cell r="BA1794"/>
          <cell r="BB1794"/>
          <cell r="BC1794"/>
          <cell r="BD1794"/>
          <cell r="BE1794"/>
          <cell r="BF1794"/>
          <cell r="BG1794"/>
          <cell r="BH1794"/>
          <cell r="BI1794"/>
          <cell r="BJ1794"/>
          <cell r="BK1794"/>
          <cell r="BL1794" t="str">
            <v>นายยุทรพัทธ์ พรพชรเดช</v>
          </cell>
          <cell r="BM1794">
            <v>0</v>
          </cell>
          <cell r="BN1794"/>
          <cell r="BO1794"/>
          <cell r="BP1794"/>
          <cell r="BQ1794"/>
          <cell r="BR1794"/>
          <cell r="BS1794"/>
          <cell r="BT1794"/>
          <cell r="BU1794"/>
          <cell r="BV1794"/>
          <cell r="BW1794"/>
          <cell r="BX1794"/>
          <cell r="BY1794"/>
          <cell r="BZ1794"/>
          <cell r="CA1794"/>
          <cell r="CB1794"/>
          <cell r="CC1794"/>
          <cell r="CD1794"/>
          <cell r="CE1794"/>
          <cell r="CF1794"/>
          <cell r="CG1794"/>
          <cell r="CH1794"/>
          <cell r="CI1794"/>
          <cell r="CJ1794"/>
          <cell r="CK1794"/>
          <cell r="CL1794"/>
          <cell r="CM1794"/>
          <cell r="CN1794"/>
          <cell r="CO1794"/>
        </row>
        <row r="1795">
          <cell r="B1795">
            <v>2639</v>
          </cell>
          <cell r="C1795">
            <v>1791</v>
          </cell>
          <cell r="D1795"/>
          <cell r="E1795"/>
          <cell r="F1795"/>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O1795"/>
          <cell r="P1795"/>
          <cell r="Q1795"/>
          <cell r="R1795"/>
          <cell r="S1795" t="str">
            <v>จังหวัดฮอด</v>
          </cell>
          <cell r="T1795" t="str">
            <v>ผบE720</v>
          </cell>
          <cell r="U1795">
            <v>2566</v>
          </cell>
          <cell r="V1795" t="str">
            <v>ผบE904</v>
          </cell>
          <cell r="W1795">
            <v>2566</v>
          </cell>
          <cell r="X1795">
            <v>26</v>
          </cell>
          <cell r="Y1795">
            <v>7</v>
          </cell>
          <cell r="Z1795">
            <v>2566</v>
          </cell>
          <cell r="AA1795"/>
          <cell r="AB1795"/>
          <cell r="AC1795"/>
          <cell r="AD1795"/>
          <cell r="AE1795"/>
          <cell r="AF1795"/>
          <cell r="AG1795"/>
          <cell r="AH1795"/>
          <cell r="AI1795"/>
          <cell r="AJ1795"/>
          <cell r="AK1795"/>
          <cell r="AL1795"/>
          <cell r="AM1795"/>
          <cell r="AN1795"/>
          <cell r="AO1795"/>
          <cell r="AP1795"/>
          <cell r="AQ1795"/>
          <cell r="AR1795"/>
          <cell r="AS1795"/>
          <cell r="AT1795"/>
          <cell r="AU1795"/>
          <cell r="AV1795"/>
          <cell r="AW1795"/>
          <cell r="AX1795"/>
          <cell r="AY1795"/>
          <cell r="AZ1795"/>
          <cell r="BA1795"/>
          <cell r="BB1795"/>
          <cell r="BC1795"/>
          <cell r="BD1795"/>
          <cell r="BE1795"/>
          <cell r="BF1795"/>
          <cell r="BG1795"/>
          <cell r="BH1795"/>
          <cell r="BI1795"/>
          <cell r="BJ1795"/>
          <cell r="BK1795"/>
          <cell r="BL1795" t="str">
            <v>นางสาวชุลีมาส บุญเทียม</v>
          </cell>
          <cell r="BM1795">
            <v>0</v>
          </cell>
          <cell r="BN1795"/>
          <cell r="BO1795"/>
          <cell r="BP1795"/>
          <cell r="BQ1795"/>
          <cell r="BR1795"/>
          <cell r="BS1795"/>
          <cell r="BT1795"/>
          <cell r="BU1795"/>
          <cell r="BV1795"/>
          <cell r="BW1795"/>
          <cell r="BX1795"/>
          <cell r="BY1795"/>
          <cell r="BZ1795"/>
          <cell r="CA1795"/>
          <cell r="CB1795"/>
          <cell r="CC1795"/>
          <cell r="CD1795"/>
          <cell r="CE1795"/>
          <cell r="CF1795"/>
          <cell r="CG1795"/>
          <cell r="CH1795"/>
          <cell r="CI1795"/>
          <cell r="CJ1795"/>
          <cell r="CK1795"/>
          <cell r="CL1795"/>
          <cell r="CM1795"/>
          <cell r="CN1795"/>
          <cell r="CO1795"/>
        </row>
        <row r="1796">
          <cell r="B1796">
            <v>2640</v>
          </cell>
          <cell r="C1796">
            <v>1792</v>
          </cell>
          <cell r="D1796"/>
          <cell r="E1796"/>
          <cell r="F1796"/>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O1796"/>
          <cell r="P1796"/>
          <cell r="Q1796"/>
          <cell r="R1796"/>
          <cell r="S1796" t="str">
            <v>แขวงเชียงใหม่</v>
          </cell>
          <cell r="T1796" t="str">
            <v>ผบE6890</v>
          </cell>
          <cell r="U1796">
            <v>2566</v>
          </cell>
          <cell r="V1796" t="str">
            <v>ผบE11045</v>
          </cell>
          <cell r="W1796">
            <v>2566</v>
          </cell>
          <cell r="X1796">
            <v>20</v>
          </cell>
          <cell r="Y1796">
            <v>11</v>
          </cell>
          <cell r="Z1796">
            <v>2566</v>
          </cell>
          <cell r="AA1796"/>
          <cell r="AB1796"/>
          <cell r="AC1796"/>
          <cell r="AD1796"/>
          <cell r="AE1796"/>
          <cell r="AF1796"/>
          <cell r="AG1796"/>
          <cell r="AH1796"/>
          <cell r="AI1796"/>
          <cell r="AJ1796"/>
          <cell r="AK1796"/>
          <cell r="AL1796"/>
          <cell r="AM1796"/>
          <cell r="AN1796"/>
          <cell r="AO1796"/>
          <cell r="AP1796"/>
          <cell r="AQ1796"/>
          <cell r="AR1796"/>
          <cell r="AS1796"/>
          <cell r="AT1796"/>
          <cell r="AU1796"/>
          <cell r="AV1796"/>
          <cell r="AW1796"/>
          <cell r="AX1796"/>
          <cell r="AY1796"/>
          <cell r="AZ1796"/>
          <cell r="BA1796"/>
          <cell r="BB1796"/>
          <cell r="BC1796"/>
          <cell r="BD1796"/>
          <cell r="BE1796"/>
          <cell r="BF1796"/>
          <cell r="BG1796"/>
          <cell r="BH1796"/>
          <cell r="BI1796"/>
          <cell r="BJ1796"/>
          <cell r="BK1796"/>
          <cell r="BL1796" t="str">
            <v>นายณัฐวุฒิ สุนันตา</v>
          </cell>
          <cell r="BM1796">
            <v>0</v>
          </cell>
          <cell r="BN1796"/>
          <cell r="BO1796"/>
          <cell r="BP1796"/>
          <cell r="BQ1796"/>
          <cell r="BR1796"/>
          <cell r="BS1796"/>
          <cell r="BT1796"/>
          <cell r="BU1796"/>
          <cell r="BV1796"/>
          <cell r="BW1796"/>
          <cell r="BX1796"/>
          <cell r="BY1796"/>
          <cell r="BZ1796"/>
          <cell r="CA1796"/>
          <cell r="CB1796"/>
          <cell r="CC1796"/>
          <cell r="CD1796"/>
          <cell r="CE1796"/>
          <cell r="CF1796"/>
          <cell r="CG1796"/>
          <cell r="CH1796"/>
          <cell r="CI1796"/>
          <cell r="CJ1796"/>
          <cell r="CK1796"/>
          <cell r="CL1796"/>
          <cell r="CM1796"/>
          <cell r="CN1796"/>
          <cell r="CO1796"/>
        </row>
        <row r="1797">
          <cell r="B1797">
            <v>2641</v>
          </cell>
          <cell r="C1797">
            <v>1793</v>
          </cell>
          <cell r="D1797"/>
          <cell r="E1797"/>
          <cell r="F1797"/>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O1797"/>
          <cell r="P1797"/>
          <cell r="Q1797"/>
          <cell r="R1797"/>
          <cell r="S1797" t="str">
            <v>จังหวัดฮอด</v>
          </cell>
          <cell r="T1797" t="str">
            <v>ผบE710</v>
          </cell>
          <cell r="U1797">
            <v>2566</v>
          </cell>
          <cell r="V1797" t="str">
            <v>ผบE901</v>
          </cell>
          <cell r="W1797">
            <v>2566</v>
          </cell>
          <cell r="X1797">
            <v>26</v>
          </cell>
          <cell r="Y1797">
            <v>7</v>
          </cell>
          <cell r="Z1797">
            <v>2566</v>
          </cell>
          <cell r="AA1797"/>
          <cell r="AB1797"/>
          <cell r="AC1797"/>
          <cell r="AD1797"/>
          <cell r="AE1797"/>
          <cell r="AF1797"/>
          <cell r="AG1797"/>
          <cell r="AH1797"/>
          <cell r="AI1797"/>
          <cell r="AJ1797"/>
          <cell r="AK1797"/>
          <cell r="AL1797"/>
          <cell r="AM1797"/>
          <cell r="AN1797"/>
          <cell r="AO1797"/>
          <cell r="AP1797"/>
          <cell r="AQ1797"/>
          <cell r="AR1797"/>
          <cell r="AS1797"/>
          <cell r="AT1797"/>
          <cell r="AU1797"/>
          <cell r="AV1797"/>
          <cell r="AW1797"/>
          <cell r="AX1797"/>
          <cell r="AY1797"/>
          <cell r="AZ1797"/>
          <cell r="BA1797"/>
          <cell r="BB1797"/>
          <cell r="BC1797"/>
          <cell r="BD1797"/>
          <cell r="BE1797"/>
          <cell r="BF1797"/>
          <cell r="BG1797"/>
          <cell r="BH1797"/>
          <cell r="BI1797"/>
          <cell r="BJ1797"/>
          <cell r="BK1797"/>
          <cell r="BL1797" t="str">
            <v>นายสุทัศน์ ยงศักดิ์วัฒน์</v>
          </cell>
          <cell r="BM1797">
            <v>0</v>
          </cell>
          <cell r="BN1797"/>
          <cell r="BO1797"/>
          <cell r="BP1797"/>
          <cell r="BQ1797"/>
          <cell r="BR1797"/>
          <cell r="BS1797"/>
          <cell r="BT1797"/>
          <cell r="BU1797"/>
          <cell r="BV1797"/>
          <cell r="BW1797"/>
          <cell r="BX1797"/>
          <cell r="BY1797"/>
          <cell r="BZ1797"/>
          <cell r="CA1797"/>
          <cell r="CB1797"/>
          <cell r="CC1797"/>
          <cell r="CD1797"/>
          <cell r="CE1797"/>
          <cell r="CF1797"/>
          <cell r="CG1797"/>
          <cell r="CH1797"/>
          <cell r="CI1797"/>
          <cell r="CJ1797"/>
          <cell r="CK1797"/>
          <cell r="CL1797"/>
          <cell r="CM1797"/>
          <cell r="CN1797"/>
          <cell r="CO1797"/>
        </row>
        <row r="1798">
          <cell r="B1798">
            <v>2642</v>
          </cell>
          <cell r="C1798">
            <v>1794</v>
          </cell>
          <cell r="D1798"/>
          <cell r="E1798"/>
          <cell r="F1798"/>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O1798"/>
          <cell r="P1798"/>
          <cell r="Q1798"/>
          <cell r="R1798"/>
          <cell r="S1798" t="str">
            <v>จังหวัดฮอด</v>
          </cell>
          <cell r="T1798" t="str">
            <v>ผบE719</v>
          </cell>
          <cell r="U1798">
            <v>2566</v>
          </cell>
          <cell r="V1798" t="str">
            <v>ผบE899</v>
          </cell>
          <cell r="W1798">
            <v>2566</v>
          </cell>
          <cell r="X1798">
            <v>26</v>
          </cell>
          <cell r="Y1798">
            <v>7</v>
          </cell>
          <cell r="Z1798">
            <v>2566</v>
          </cell>
          <cell r="AA1798"/>
          <cell r="AB1798"/>
          <cell r="AC1798"/>
          <cell r="AD1798"/>
          <cell r="AE1798"/>
          <cell r="AF1798"/>
          <cell r="AG1798"/>
          <cell r="AH1798"/>
          <cell r="AI1798"/>
          <cell r="AJ1798"/>
          <cell r="AK1798"/>
          <cell r="AL1798"/>
          <cell r="AM1798"/>
          <cell r="AN1798"/>
          <cell r="AO1798"/>
          <cell r="AP1798"/>
          <cell r="AQ1798"/>
          <cell r="AR1798"/>
          <cell r="AS1798"/>
          <cell r="AT1798"/>
          <cell r="AU1798"/>
          <cell r="AV1798"/>
          <cell r="AW1798"/>
          <cell r="AX1798"/>
          <cell r="AY1798"/>
          <cell r="AZ1798"/>
          <cell r="BA1798"/>
          <cell r="BB1798"/>
          <cell r="BC1798"/>
          <cell r="BD1798"/>
          <cell r="BE1798"/>
          <cell r="BF1798"/>
          <cell r="BG1798"/>
          <cell r="BH1798"/>
          <cell r="BI1798"/>
          <cell r="BJ1798"/>
          <cell r="BK1798"/>
          <cell r="BL1798" t="str">
            <v>นางสาวจันทร์ เป็งติ๊บ</v>
          </cell>
          <cell r="BM1798">
            <v>0</v>
          </cell>
          <cell r="BN1798"/>
          <cell r="BO1798"/>
          <cell r="BP1798"/>
          <cell r="BQ1798"/>
          <cell r="BR1798"/>
          <cell r="BS1798"/>
          <cell r="BT1798"/>
          <cell r="BU1798"/>
          <cell r="BV1798"/>
          <cell r="BW1798"/>
          <cell r="BX1798"/>
          <cell r="BY1798"/>
          <cell r="BZ1798"/>
          <cell r="CA1798"/>
          <cell r="CB1798"/>
          <cell r="CC1798"/>
          <cell r="CD1798"/>
          <cell r="CE1798"/>
          <cell r="CF1798"/>
          <cell r="CG1798"/>
          <cell r="CH1798"/>
          <cell r="CI1798"/>
          <cell r="CJ1798"/>
          <cell r="CK1798"/>
          <cell r="CL1798"/>
          <cell r="CM1798"/>
          <cell r="CN1798"/>
          <cell r="CO1798"/>
        </row>
        <row r="1799">
          <cell r="B1799">
            <v>2643</v>
          </cell>
          <cell r="C1799">
            <v>1795</v>
          </cell>
          <cell r="D1799"/>
          <cell r="E1799"/>
          <cell r="F1799"/>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Q1799"/>
          <cell r="R1799"/>
          <cell r="S1799" t="str">
            <v>จังหวัดฮอด</v>
          </cell>
          <cell r="T1799" t="str">
            <v>ผบE712</v>
          </cell>
          <cell r="U1799">
            <v>2566</v>
          </cell>
          <cell r="V1799" t="str">
            <v>ผบE902</v>
          </cell>
          <cell r="W1799">
            <v>2566</v>
          </cell>
          <cell r="X1799">
            <v>26</v>
          </cell>
          <cell r="Y1799">
            <v>7</v>
          </cell>
          <cell r="Z1799">
            <v>2566</v>
          </cell>
          <cell r="AA1799"/>
          <cell r="AB1799"/>
          <cell r="AC1799"/>
          <cell r="AD1799"/>
          <cell r="AE1799"/>
          <cell r="AF1799"/>
          <cell r="AG1799"/>
          <cell r="AH1799"/>
          <cell r="AI1799"/>
          <cell r="AJ1799"/>
          <cell r="AK1799"/>
          <cell r="AL1799"/>
          <cell r="AM1799"/>
          <cell r="AN1799"/>
          <cell r="AO1799"/>
          <cell r="AP1799"/>
          <cell r="AQ1799"/>
          <cell r="AR1799"/>
          <cell r="AS1799"/>
          <cell r="AT1799"/>
          <cell r="AU1799"/>
          <cell r="AV1799"/>
          <cell r="AW1799"/>
          <cell r="AX1799"/>
          <cell r="AY1799"/>
          <cell r="AZ1799"/>
          <cell r="BA1799"/>
          <cell r="BB1799"/>
          <cell r="BC1799"/>
          <cell r="BD1799"/>
          <cell r="BE1799"/>
          <cell r="BF1799"/>
          <cell r="BG1799"/>
          <cell r="BH1799"/>
          <cell r="BI1799"/>
          <cell r="BJ1799"/>
          <cell r="BK1799"/>
          <cell r="BL1799" t="str">
            <v>นางสาวนันทัชพร ไหวยะ</v>
          </cell>
          <cell r="BM1799">
            <v>0</v>
          </cell>
          <cell r="BN1799"/>
          <cell r="BO1799"/>
          <cell r="BP1799"/>
          <cell r="BQ1799"/>
          <cell r="BR1799"/>
          <cell r="BS1799"/>
          <cell r="BT1799"/>
          <cell r="BU1799"/>
          <cell r="BV1799"/>
          <cell r="BW1799"/>
          <cell r="BX1799"/>
          <cell r="BY1799"/>
          <cell r="BZ1799"/>
          <cell r="CA1799"/>
          <cell r="CB1799"/>
          <cell r="CC1799"/>
          <cell r="CD1799"/>
          <cell r="CE1799"/>
          <cell r="CF1799"/>
          <cell r="CG1799"/>
          <cell r="CH1799"/>
          <cell r="CI1799"/>
          <cell r="CJ1799"/>
          <cell r="CK1799"/>
          <cell r="CL1799"/>
          <cell r="CM1799"/>
          <cell r="CN1799"/>
          <cell r="CO1799"/>
        </row>
        <row r="1800">
          <cell r="B1800">
            <v>2644</v>
          </cell>
          <cell r="C1800">
            <v>1796</v>
          </cell>
          <cell r="D1800"/>
          <cell r="E1800"/>
          <cell r="F1800"/>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Q1800"/>
          <cell r="R1800"/>
          <cell r="S1800" t="str">
            <v>จังหวัดฮอด</v>
          </cell>
          <cell r="T1800" t="str">
            <v>ผบE856</v>
          </cell>
          <cell r="U1800">
            <v>2566</v>
          </cell>
          <cell r="V1800" t="str">
            <v>ผบE1101</v>
          </cell>
          <cell r="W1800">
            <v>2566</v>
          </cell>
          <cell r="X1800">
            <v>18</v>
          </cell>
          <cell r="Y1800">
            <v>9</v>
          </cell>
          <cell r="Z1800">
            <v>2566</v>
          </cell>
          <cell r="AA1800"/>
          <cell r="AB1800"/>
          <cell r="AC1800"/>
          <cell r="AD1800"/>
          <cell r="AE1800"/>
          <cell r="AF1800"/>
          <cell r="AG1800"/>
          <cell r="AH1800"/>
          <cell r="AI1800"/>
          <cell r="AJ1800"/>
          <cell r="AK1800"/>
          <cell r="AL1800"/>
          <cell r="AM1800"/>
          <cell r="AN1800"/>
          <cell r="AO1800"/>
          <cell r="AP1800"/>
          <cell r="AQ1800"/>
          <cell r="AR1800"/>
          <cell r="AS1800"/>
          <cell r="AT1800"/>
          <cell r="AU1800"/>
          <cell r="AV1800"/>
          <cell r="AW1800"/>
          <cell r="AX1800"/>
          <cell r="AY1800"/>
          <cell r="AZ1800"/>
          <cell r="BA1800"/>
          <cell r="BB1800"/>
          <cell r="BC1800"/>
          <cell r="BD1800"/>
          <cell r="BE1800"/>
          <cell r="BF1800"/>
          <cell r="BG1800"/>
          <cell r="BH1800"/>
          <cell r="BI1800"/>
          <cell r="BJ1800"/>
          <cell r="BK1800"/>
          <cell r="BL1800" t="str">
            <v>นายสุวิวัตร พุทธา</v>
          </cell>
          <cell r="BM1800">
            <v>0</v>
          </cell>
          <cell r="BN1800"/>
          <cell r="BO1800"/>
          <cell r="BP1800"/>
          <cell r="BQ1800"/>
          <cell r="BR1800"/>
          <cell r="BS1800"/>
          <cell r="BT1800"/>
          <cell r="BU1800"/>
          <cell r="BV1800"/>
          <cell r="BW1800"/>
          <cell r="BX1800"/>
          <cell r="BY1800"/>
          <cell r="BZ1800"/>
          <cell r="CA1800"/>
          <cell r="CB1800"/>
          <cell r="CC1800"/>
          <cell r="CD1800"/>
          <cell r="CE1800"/>
          <cell r="CF1800"/>
          <cell r="CG1800"/>
          <cell r="CH1800"/>
          <cell r="CI1800"/>
          <cell r="CJ1800"/>
          <cell r="CK1800"/>
          <cell r="CL1800"/>
          <cell r="CM1800"/>
          <cell r="CN1800"/>
          <cell r="CO1800"/>
        </row>
        <row r="1801">
          <cell r="B1801">
            <v>2645</v>
          </cell>
          <cell r="C1801">
            <v>1797</v>
          </cell>
          <cell r="D1801"/>
          <cell r="E1801"/>
          <cell r="F1801"/>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O1801"/>
          <cell r="P1801"/>
          <cell r="Q1801"/>
          <cell r="R1801"/>
          <cell r="S1801" t="str">
            <v>จังหวัดฮอด</v>
          </cell>
          <cell r="T1801" t="str">
            <v>ผบE718</v>
          </cell>
          <cell r="U1801">
            <v>2566</v>
          </cell>
          <cell r="V1801" t="str">
            <v>ผบE903</v>
          </cell>
          <cell r="W1801">
            <v>2566</v>
          </cell>
          <cell r="X1801">
            <v>26</v>
          </cell>
          <cell r="Y1801">
            <v>7</v>
          </cell>
          <cell r="Z1801">
            <v>2566</v>
          </cell>
          <cell r="AA1801"/>
          <cell r="AB1801"/>
          <cell r="AC1801"/>
          <cell r="AD1801"/>
          <cell r="AE1801"/>
          <cell r="AF1801"/>
          <cell r="AG1801"/>
          <cell r="AH1801"/>
          <cell r="AI1801"/>
          <cell r="AJ1801"/>
          <cell r="AK1801"/>
          <cell r="AL1801"/>
          <cell r="AM1801"/>
          <cell r="AN1801"/>
          <cell r="AO1801"/>
          <cell r="AP1801"/>
          <cell r="AQ1801"/>
          <cell r="AR1801"/>
          <cell r="AS1801"/>
          <cell r="AT1801"/>
          <cell r="AU1801"/>
          <cell r="AV1801"/>
          <cell r="AW1801"/>
          <cell r="AX1801"/>
          <cell r="AY1801"/>
          <cell r="AZ1801"/>
          <cell r="BA1801"/>
          <cell r="BB1801"/>
          <cell r="BC1801"/>
          <cell r="BD1801"/>
          <cell r="BE1801"/>
          <cell r="BF1801"/>
          <cell r="BG1801"/>
          <cell r="BH1801"/>
          <cell r="BI1801"/>
          <cell r="BJ1801"/>
          <cell r="BK1801"/>
          <cell r="BL1801" t="str">
            <v>นางธารารัตน์ ดีคำ</v>
          </cell>
          <cell r="BM1801">
            <v>0</v>
          </cell>
          <cell r="BN1801"/>
          <cell r="BO1801"/>
          <cell r="BP1801"/>
          <cell r="BQ1801"/>
          <cell r="BR1801"/>
          <cell r="BS1801"/>
          <cell r="BT1801"/>
          <cell r="BU1801"/>
          <cell r="BV1801"/>
          <cell r="BW1801"/>
          <cell r="BX1801"/>
          <cell r="BY1801"/>
          <cell r="BZ1801"/>
          <cell r="CA1801"/>
          <cell r="CB1801"/>
          <cell r="CC1801"/>
          <cell r="CD1801"/>
          <cell r="CE1801"/>
          <cell r="CF1801"/>
          <cell r="CG1801"/>
          <cell r="CH1801"/>
          <cell r="CI1801"/>
          <cell r="CJ1801"/>
          <cell r="CK1801"/>
          <cell r="CL1801"/>
          <cell r="CM1801"/>
          <cell r="CN1801"/>
          <cell r="CO1801"/>
        </row>
        <row r="1802">
          <cell r="B1802">
            <v>2646</v>
          </cell>
          <cell r="C1802">
            <v>1798</v>
          </cell>
          <cell r="D1802"/>
          <cell r="E1802"/>
          <cell r="F1802"/>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O1802"/>
          <cell r="P1802"/>
          <cell r="Q1802"/>
          <cell r="R1802"/>
          <cell r="S1802" t="str">
            <v>แขวงเชียงใหม่</v>
          </cell>
          <cell r="T1802" t="str">
            <v>ผบE6885</v>
          </cell>
          <cell r="U1802">
            <v>2566</v>
          </cell>
          <cell r="V1802" t="str">
            <v>ผบE8677</v>
          </cell>
          <cell r="W1802">
            <v>2566</v>
          </cell>
          <cell r="X1802">
            <v>25</v>
          </cell>
          <cell r="Y1802">
            <v>9</v>
          </cell>
          <cell r="Z1802">
            <v>2566</v>
          </cell>
          <cell r="AA1802"/>
          <cell r="AB1802"/>
          <cell r="AC1802"/>
          <cell r="AD1802"/>
          <cell r="AE1802"/>
          <cell r="AF1802"/>
          <cell r="AG1802"/>
          <cell r="AH1802"/>
          <cell r="AI1802"/>
          <cell r="AJ1802"/>
          <cell r="AK1802"/>
          <cell r="AL1802"/>
          <cell r="AM1802"/>
          <cell r="AN1802"/>
          <cell r="AO1802"/>
          <cell r="AP1802"/>
          <cell r="AQ1802"/>
          <cell r="AR1802"/>
          <cell r="AS1802"/>
          <cell r="AT1802"/>
          <cell r="AU1802"/>
          <cell r="AV1802"/>
          <cell r="AW1802"/>
          <cell r="AX1802"/>
          <cell r="AY1802"/>
          <cell r="AZ1802"/>
          <cell r="BA1802"/>
          <cell r="BB1802"/>
          <cell r="BC1802"/>
          <cell r="BD1802"/>
          <cell r="BE1802"/>
          <cell r="BF1802"/>
          <cell r="BG1802"/>
          <cell r="BH1802"/>
          <cell r="BI1802"/>
          <cell r="BJ1802"/>
          <cell r="BK1802"/>
          <cell r="BL1802" t="str">
            <v>นางคริษฐา พัฒนไพรงาม</v>
          </cell>
          <cell r="BM1802">
            <v>0</v>
          </cell>
          <cell r="BN1802"/>
          <cell r="BO1802"/>
          <cell r="BP1802"/>
          <cell r="BQ1802"/>
          <cell r="BR1802"/>
          <cell r="BS1802"/>
          <cell r="BT1802"/>
          <cell r="BU1802"/>
          <cell r="BV1802"/>
          <cell r="BW1802"/>
          <cell r="BX1802"/>
          <cell r="BY1802"/>
          <cell r="BZ1802"/>
          <cell r="CA1802"/>
          <cell r="CB1802"/>
          <cell r="CC1802"/>
          <cell r="CD1802"/>
          <cell r="CE1802"/>
          <cell r="CF1802"/>
          <cell r="CG1802"/>
          <cell r="CH1802"/>
          <cell r="CI1802"/>
          <cell r="CJ1802"/>
          <cell r="CK1802"/>
          <cell r="CL1802"/>
          <cell r="CM1802"/>
          <cell r="CN1802"/>
          <cell r="CO1802"/>
        </row>
        <row r="1803">
          <cell r="B1803">
            <v>2647</v>
          </cell>
          <cell r="C1803">
            <v>1799</v>
          </cell>
          <cell r="D1803"/>
          <cell r="E1803"/>
          <cell r="F1803"/>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O1803"/>
          <cell r="P1803"/>
          <cell r="Q1803"/>
          <cell r="R1803"/>
          <cell r="S1803" t="str">
            <v>จังหวัดฮอด</v>
          </cell>
          <cell r="T1803" t="str">
            <v>ผบE854</v>
          </cell>
          <cell r="U1803">
            <v>2566</v>
          </cell>
          <cell r="V1803" t="str">
            <v>ผบE1100</v>
          </cell>
          <cell r="W1803">
            <v>2566</v>
          </cell>
          <cell r="X1803">
            <v>18</v>
          </cell>
          <cell r="Y1803">
            <v>9</v>
          </cell>
          <cell r="Z1803">
            <v>2566</v>
          </cell>
          <cell r="AA1803"/>
          <cell r="AB1803"/>
          <cell r="AC1803"/>
          <cell r="AD1803"/>
          <cell r="AE1803"/>
          <cell r="AF1803"/>
          <cell r="AG1803"/>
          <cell r="AH1803"/>
          <cell r="AI1803"/>
          <cell r="AJ1803"/>
          <cell r="AK1803"/>
          <cell r="AL1803"/>
          <cell r="AM1803"/>
          <cell r="AN1803"/>
          <cell r="AO1803"/>
          <cell r="AP1803"/>
          <cell r="AQ1803"/>
          <cell r="AR1803"/>
          <cell r="AS1803"/>
          <cell r="AT1803"/>
          <cell r="AU1803"/>
          <cell r="AV1803"/>
          <cell r="AW1803"/>
          <cell r="AX1803"/>
          <cell r="AY1803"/>
          <cell r="AZ1803"/>
          <cell r="BA1803"/>
          <cell r="BB1803"/>
          <cell r="BC1803"/>
          <cell r="BD1803"/>
          <cell r="BE1803"/>
          <cell r="BF1803"/>
          <cell r="BG1803"/>
          <cell r="BH1803"/>
          <cell r="BI1803"/>
          <cell r="BJ1803"/>
          <cell r="BK1803"/>
          <cell r="BL1803" t="str">
            <v>นายบุญมา วนาเดชสกุล</v>
          </cell>
          <cell r="BM1803">
            <v>0</v>
          </cell>
          <cell r="BN1803"/>
          <cell r="BO1803"/>
          <cell r="BP1803"/>
          <cell r="BQ1803"/>
          <cell r="BR1803"/>
          <cell r="BS1803"/>
          <cell r="BT1803"/>
          <cell r="BU1803"/>
          <cell r="BV1803"/>
          <cell r="BW1803"/>
          <cell r="BX1803"/>
          <cell r="BY1803"/>
          <cell r="BZ1803"/>
          <cell r="CA1803"/>
          <cell r="CB1803"/>
          <cell r="CC1803"/>
          <cell r="CD1803"/>
          <cell r="CE1803"/>
          <cell r="CF1803"/>
          <cell r="CG1803"/>
          <cell r="CH1803"/>
          <cell r="CI1803"/>
          <cell r="CJ1803"/>
          <cell r="CK1803"/>
          <cell r="CL1803"/>
          <cell r="CM1803"/>
          <cell r="CN1803"/>
          <cell r="CO1803"/>
        </row>
        <row r="1804">
          <cell r="B1804">
            <v>2648</v>
          </cell>
          <cell r="C1804">
            <v>1800</v>
          </cell>
          <cell r="D1804"/>
          <cell r="E1804"/>
          <cell r="F1804"/>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O1804"/>
          <cell r="P1804"/>
          <cell r="Q1804"/>
          <cell r="R1804"/>
          <cell r="S1804" t="str">
            <v>จังหวัดฮอด</v>
          </cell>
          <cell r="T1804" t="str">
            <v>ผบE800</v>
          </cell>
          <cell r="U1804">
            <v>2565</v>
          </cell>
          <cell r="V1804" t="str">
            <v>ผบE900</v>
          </cell>
          <cell r="W1804">
            <v>2565</v>
          </cell>
          <cell r="X1804">
            <v>22</v>
          </cell>
          <cell r="Y1804">
            <v>11</v>
          </cell>
          <cell r="Z1804">
            <v>2565</v>
          </cell>
          <cell r="AA1804"/>
          <cell r="AB1804"/>
          <cell r="AC1804"/>
          <cell r="AD1804"/>
          <cell r="AE1804"/>
          <cell r="AF1804"/>
          <cell r="AG1804"/>
          <cell r="AH1804"/>
          <cell r="AI1804"/>
          <cell r="AJ1804"/>
          <cell r="AK1804"/>
          <cell r="AL1804"/>
          <cell r="AM1804"/>
          <cell r="AN1804"/>
          <cell r="AO1804"/>
          <cell r="AP1804"/>
          <cell r="AQ1804"/>
          <cell r="AR1804"/>
          <cell r="AS1804"/>
          <cell r="AT1804"/>
          <cell r="AU1804"/>
          <cell r="AV1804"/>
          <cell r="AW1804"/>
          <cell r="AX1804"/>
          <cell r="AY1804"/>
          <cell r="AZ1804"/>
          <cell r="BA1804"/>
          <cell r="BB1804"/>
          <cell r="BC1804"/>
          <cell r="BD1804"/>
          <cell r="BE1804"/>
          <cell r="BF1804"/>
          <cell r="BG1804"/>
          <cell r="BH1804"/>
          <cell r="BI1804"/>
          <cell r="BJ1804"/>
          <cell r="BK1804"/>
          <cell r="BL1804" t="str">
            <v>นางธีธิดา มาคำ</v>
          </cell>
          <cell r="BM1804">
            <v>0</v>
          </cell>
          <cell r="BN1804"/>
          <cell r="BO1804"/>
          <cell r="BP1804"/>
          <cell r="BQ1804"/>
          <cell r="BR1804"/>
          <cell r="BS1804"/>
          <cell r="BT1804"/>
          <cell r="BU1804"/>
          <cell r="BV1804"/>
          <cell r="BW1804"/>
          <cell r="BX1804"/>
          <cell r="BY1804"/>
          <cell r="BZ1804"/>
          <cell r="CA1804"/>
          <cell r="CB1804"/>
          <cell r="CC1804"/>
          <cell r="CD1804"/>
          <cell r="CE1804"/>
          <cell r="CF1804"/>
          <cell r="CG1804"/>
          <cell r="CH1804"/>
          <cell r="CI1804"/>
          <cell r="CJ1804"/>
          <cell r="CK1804"/>
          <cell r="CL1804"/>
          <cell r="CM1804"/>
          <cell r="CN1804"/>
          <cell r="CO1804"/>
        </row>
        <row r="1805">
          <cell r="B1805">
            <v>2649</v>
          </cell>
          <cell r="C1805">
            <v>1801</v>
          </cell>
          <cell r="D1805"/>
          <cell r="E1805"/>
          <cell r="F1805"/>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O1805"/>
          <cell r="P1805"/>
          <cell r="Q1805"/>
          <cell r="R1805"/>
          <cell r="S1805" t="str">
            <v>แขวงเชียงใหม่</v>
          </cell>
          <cell r="T1805" t="str">
            <v>ผบE1469</v>
          </cell>
          <cell r="U1805">
            <v>2566</v>
          </cell>
          <cell r="V1805" t="str">
            <v>ผบE5007</v>
          </cell>
          <cell r="W1805">
            <v>2566</v>
          </cell>
          <cell r="X1805">
            <v>26</v>
          </cell>
          <cell r="Y1805">
            <v>6</v>
          </cell>
          <cell r="Z1805">
            <v>2566</v>
          </cell>
          <cell r="AA1805"/>
          <cell r="AB1805"/>
          <cell r="AC1805"/>
          <cell r="AD1805"/>
          <cell r="AE1805"/>
          <cell r="AF1805"/>
          <cell r="AG1805"/>
          <cell r="AH1805"/>
          <cell r="AI1805"/>
          <cell r="AJ1805"/>
          <cell r="AK1805"/>
          <cell r="AL1805"/>
          <cell r="AM1805"/>
          <cell r="AN1805"/>
          <cell r="AO1805"/>
          <cell r="AP1805"/>
          <cell r="AQ1805"/>
          <cell r="AR1805"/>
          <cell r="AS1805"/>
          <cell r="AT1805"/>
          <cell r="AU1805"/>
          <cell r="AV1805"/>
          <cell r="AW1805"/>
          <cell r="AX1805"/>
          <cell r="AY1805"/>
          <cell r="AZ1805"/>
          <cell r="BA1805"/>
          <cell r="BB1805"/>
          <cell r="BC1805"/>
          <cell r="BD1805"/>
          <cell r="BE1805"/>
          <cell r="BF1805"/>
          <cell r="BG1805"/>
          <cell r="BH1805"/>
          <cell r="BI1805"/>
          <cell r="BJ1805"/>
          <cell r="BK1805"/>
          <cell r="BL1805" t="str">
            <v>นางสุนทรี พานิชเจริญ</v>
          </cell>
          <cell r="BM1805">
            <v>0</v>
          </cell>
          <cell r="BN1805"/>
          <cell r="BO1805"/>
          <cell r="BP1805"/>
          <cell r="BQ1805"/>
          <cell r="BR1805"/>
          <cell r="BS1805"/>
          <cell r="BT1805"/>
          <cell r="BU1805"/>
          <cell r="BV1805"/>
          <cell r="BW1805"/>
          <cell r="BX1805"/>
          <cell r="BY1805"/>
          <cell r="BZ1805"/>
          <cell r="CA1805"/>
          <cell r="CB1805"/>
          <cell r="CC1805"/>
          <cell r="CD1805"/>
          <cell r="CE1805"/>
          <cell r="CF1805"/>
          <cell r="CG1805"/>
          <cell r="CH1805"/>
          <cell r="CI1805"/>
          <cell r="CJ1805"/>
          <cell r="CK1805"/>
          <cell r="CL1805"/>
          <cell r="CM1805"/>
          <cell r="CN1805"/>
          <cell r="CO1805"/>
        </row>
        <row r="1806">
          <cell r="B1806">
            <v>2650</v>
          </cell>
          <cell r="C1806">
            <v>1802</v>
          </cell>
          <cell r="D1806"/>
          <cell r="E1806"/>
          <cell r="F1806"/>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O1806"/>
          <cell r="P1806"/>
          <cell r="Q1806"/>
          <cell r="R1806"/>
          <cell r="S1806" t="str">
            <v>แขวงเชียงใหม่</v>
          </cell>
          <cell r="T1806" t="str">
            <v>ผบE8963</v>
          </cell>
          <cell r="U1806">
            <v>2566</v>
          </cell>
          <cell r="V1806" t="str">
            <v>ผบE260</v>
          </cell>
          <cell r="W1806">
            <v>2567</v>
          </cell>
          <cell r="X1806">
            <v>16</v>
          </cell>
          <cell r="Y1806">
            <v>1</v>
          </cell>
          <cell r="Z1806">
            <v>2567</v>
          </cell>
          <cell r="AA1806"/>
          <cell r="AB1806"/>
          <cell r="AC1806"/>
          <cell r="AD1806"/>
          <cell r="AE1806"/>
          <cell r="AF1806"/>
          <cell r="AG1806"/>
          <cell r="AH1806"/>
          <cell r="AI1806"/>
          <cell r="AJ1806"/>
          <cell r="AK1806"/>
          <cell r="AL1806"/>
          <cell r="AM1806"/>
          <cell r="AN1806"/>
          <cell r="AO1806"/>
          <cell r="AP1806"/>
          <cell r="AQ1806"/>
          <cell r="AR1806"/>
          <cell r="AS1806"/>
          <cell r="AT1806"/>
          <cell r="AU1806"/>
          <cell r="AV1806"/>
          <cell r="AW1806"/>
          <cell r="AX1806"/>
          <cell r="AY1806"/>
          <cell r="AZ1806"/>
          <cell r="BA1806"/>
          <cell r="BB1806"/>
          <cell r="BC1806"/>
          <cell r="BD1806"/>
          <cell r="BE1806"/>
          <cell r="BF1806"/>
          <cell r="BG1806"/>
          <cell r="BH1806"/>
          <cell r="BI1806"/>
          <cell r="BJ1806"/>
          <cell r="BK1806"/>
          <cell r="BL1806" t="str">
            <v>นางอารี เนตรคำยวง</v>
          </cell>
          <cell r="BM1806">
            <v>0</v>
          </cell>
          <cell r="BN1806"/>
          <cell r="BO1806"/>
          <cell r="BP1806"/>
          <cell r="BQ1806"/>
          <cell r="BR1806"/>
          <cell r="BS1806"/>
          <cell r="BT1806"/>
          <cell r="BU1806"/>
          <cell r="BV1806"/>
          <cell r="BW1806"/>
          <cell r="BX1806"/>
          <cell r="BY1806"/>
          <cell r="BZ1806"/>
          <cell r="CA1806"/>
          <cell r="CB1806"/>
          <cell r="CC1806"/>
          <cell r="CD1806"/>
          <cell r="CE1806"/>
          <cell r="CF1806"/>
          <cell r="CG1806"/>
          <cell r="CH1806"/>
          <cell r="CI1806"/>
          <cell r="CJ1806"/>
          <cell r="CK1806"/>
          <cell r="CL1806"/>
          <cell r="CM1806"/>
          <cell r="CN1806"/>
          <cell r="CO1806"/>
        </row>
        <row r="1807">
          <cell r="B1807">
            <v>2651</v>
          </cell>
          <cell r="C1807">
            <v>1802</v>
          </cell>
          <cell r="D1807"/>
          <cell r="E1807"/>
          <cell r="F1807"/>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Q1807"/>
          <cell r="R1807"/>
          <cell r="S1807" t="str">
            <v>แขวงเชียงใหม่</v>
          </cell>
          <cell r="T1807" t="str">
            <v>ผบE8962</v>
          </cell>
          <cell r="U1807">
            <v>2566</v>
          </cell>
          <cell r="V1807" t="str">
            <v>ผบE11123</v>
          </cell>
          <cell r="W1807">
            <v>2566</v>
          </cell>
          <cell r="X1807"/>
          <cell r="Y1807"/>
          <cell r="Z1807"/>
          <cell r="AA1807">
            <v>21</v>
          </cell>
          <cell r="AB1807">
            <v>11</v>
          </cell>
          <cell r="AC1807">
            <v>2566</v>
          </cell>
          <cell r="AD1807"/>
          <cell r="AE1807"/>
          <cell r="AF1807"/>
          <cell r="AG1807"/>
          <cell r="AH1807"/>
          <cell r="AI1807"/>
          <cell r="AJ1807"/>
          <cell r="AK1807"/>
          <cell r="AL1807"/>
          <cell r="AM1807"/>
          <cell r="AN1807"/>
          <cell r="AO1807"/>
          <cell r="AP1807"/>
          <cell r="AQ1807"/>
          <cell r="AR1807"/>
          <cell r="AS1807"/>
          <cell r="AT1807"/>
          <cell r="AU1807"/>
          <cell r="AV1807"/>
          <cell r="AW1807"/>
          <cell r="AX1807"/>
          <cell r="AY1807"/>
          <cell r="AZ1807"/>
          <cell r="BA1807"/>
          <cell r="BB1807"/>
          <cell r="BC1807"/>
          <cell r="BD1807"/>
          <cell r="BE1807"/>
          <cell r="BF1807"/>
          <cell r="BG1807"/>
          <cell r="BH1807"/>
          <cell r="BI1807"/>
          <cell r="BJ1807"/>
          <cell r="BK1807"/>
          <cell r="BL1807" t="str">
            <v>นายธนัช สุวรรณโฉม</v>
          </cell>
          <cell r="BM1807">
            <v>888166010308</v>
          </cell>
          <cell r="BN1807"/>
          <cell r="BO1807"/>
          <cell r="BP1807"/>
          <cell r="BQ1807"/>
          <cell r="BR1807"/>
          <cell r="BS1807"/>
          <cell r="BT1807"/>
          <cell r="BU1807"/>
          <cell r="BV1807"/>
          <cell r="BW1807"/>
          <cell r="BX1807"/>
          <cell r="BY1807"/>
          <cell r="BZ1807"/>
          <cell r="CA1807"/>
          <cell r="CB1807"/>
          <cell r="CC1807"/>
          <cell r="CD1807"/>
          <cell r="CE1807"/>
          <cell r="CF1807"/>
          <cell r="CG1807"/>
          <cell r="CH1807"/>
          <cell r="CI1807"/>
          <cell r="CJ1807"/>
          <cell r="CK1807"/>
          <cell r="CL1807"/>
          <cell r="CM1807"/>
          <cell r="CN1807"/>
          <cell r="CO1807"/>
        </row>
        <row r="1808">
          <cell r="B1808">
            <v>2652</v>
          </cell>
          <cell r="C1808">
            <v>1803</v>
          </cell>
          <cell r="D1808"/>
          <cell r="E1808"/>
          <cell r="F1808"/>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X1808"/>
          <cell r="Y1808"/>
          <cell r="Z1808"/>
          <cell r="AA1808">
            <v>28</v>
          </cell>
          <cell r="AB1808">
            <v>1</v>
          </cell>
          <cell r="AC1808">
            <v>2563</v>
          </cell>
          <cell r="AD1808"/>
          <cell r="AE1808"/>
          <cell r="AF1808"/>
          <cell r="AG1808"/>
          <cell r="AH1808"/>
          <cell r="AI1808"/>
          <cell r="AJ1808"/>
          <cell r="AK1808"/>
          <cell r="AL1808"/>
          <cell r="AM1808"/>
          <cell r="AN1808"/>
          <cell r="AO1808"/>
          <cell r="AP1808"/>
          <cell r="AQ1808"/>
          <cell r="AR1808"/>
          <cell r="AS1808"/>
          <cell r="AT1808"/>
          <cell r="AU1808"/>
          <cell r="AV1808"/>
          <cell r="AW1808"/>
          <cell r="AX1808"/>
          <cell r="AY1808"/>
          <cell r="AZ1808"/>
          <cell r="BA1808"/>
          <cell r="BB1808"/>
          <cell r="BC1808"/>
          <cell r="BD1808"/>
          <cell r="BE1808"/>
          <cell r="BF1808"/>
          <cell r="BG1808"/>
          <cell r="BH1808"/>
          <cell r="BI1808"/>
          <cell r="BJ1808"/>
          <cell r="BK1808"/>
          <cell r="BL1808" t="str">
            <v>นางสาวนฤมล พรมเทศ</v>
          </cell>
          <cell r="BM1808">
            <v>0</v>
          </cell>
          <cell r="BN1808"/>
          <cell r="BO1808"/>
          <cell r="BP1808"/>
          <cell r="BQ1808"/>
          <cell r="BR1808"/>
          <cell r="BS1808"/>
          <cell r="BT1808"/>
          <cell r="BU1808"/>
          <cell r="BV1808"/>
          <cell r="BW1808"/>
          <cell r="BX1808"/>
          <cell r="BY1808"/>
          <cell r="BZ1808"/>
          <cell r="CA1808"/>
          <cell r="CB1808"/>
          <cell r="CC1808"/>
          <cell r="CD1808"/>
          <cell r="CE1808"/>
          <cell r="CF1808"/>
          <cell r="CG1808"/>
          <cell r="CH1808"/>
          <cell r="CI1808"/>
          <cell r="CJ1808"/>
          <cell r="CK1808"/>
          <cell r="CL1808"/>
          <cell r="CM1808"/>
          <cell r="CN1808"/>
          <cell r="CO1808"/>
        </row>
        <row r="1809">
          <cell r="B1809">
            <v>2653</v>
          </cell>
          <cell r="C1809">
            <v>1804</v>
          </cell>
          <cell r="D1809"/>
          <cell r="E1809"/>
          <cell r="F1809"/>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P1809"/>
          <cell r="Q1809"/>
          <cell r="R1809"/>
          <cell r="S1809" t="str">
            <v>แขวงเชียงใหม่</v>
          </cell>
          <cell r="T1809" t="str">
            <v>ผบE320</v>
          </cell>
          <cell r="U1809">
            <v>2566</v>
          </cell>
          <cell r="V1809" t="str">
            <v>ผบE3636</v>
          </cell>
          <cell r="W1809">
            <v>2566</v>
          </cell>
          <cell r="X1809"/>
          <cell r="Y1809"/>
          <cell r="Z1809"/>
          <cell r="AA1809">
            <v>23</v>
          </cell>
          <cell r="AB1809">
            <v>5</v>
          </cell>
          <cell r="AC1809">
            <v>2566</v>
          </cell>
          <cell r="AD1809"/>
          <cell r="AE1809"/>
          <cell r="AF1809"/>
          <cell r="AG1809"/>
          <cell r="AH1809"/>
          <cell r="AI1809"/>
          <cell r="AJ1809"/>
          <cell r="AK1809"/>
          <cell r="AL1809"/>
          <cell r="AM1809"/>
          <cell r="AN1809"/>
          <cell r="AO1809"/>
          <cell r="AP1809"/>
          <cell r="AQ1809"/>
          <cell r="AR1809"/>
          <cell r="AS1809"/>
          <cell r="AT1809"/>
          <cell r="AU1809"/>
          <cell r="AV1809"/>
          <cell r="AW1809"/>
          <cell r="AX1809"/>
          <cell r="AY1809"/>
          <cell r="AZ1809"/>
          <cell r="BA1809"/>
          <cell r="BB1809"/>
          <cell r="BC1809"/>
          <cell r="BD1809"/>
          <cell r="BE1809"/>
          <cell r="BF1809"/>
          <cell r="BG1809"/>
          <cell r="BH1809"/>
          <cell r="BI1809"/>
          <cell r="BJ1809"/>
          <cell r="BK1809"/>
          <cell r="BL1809" t="str">
            <v>นายสถาพร อินเป็ง</v>
          </cell>
          <cell r="BM1809">
            <v>0</v>
          </cell>
          <cell r="BN1809"/>
          <cell r="BO1809"/>
          <cell r="BP1809"/>
          <cell r="BQ1809"/>
          <cell r="BR1809"/>
          <cell r="BS1809"/>
          <cell r="BT1809"/>
          <cell r="BU1809"/>
          <cell r="BV1809"/>
          <cell r="BW1809"/>
          <cell r="BX1809"/>
          <cell r="BY1809"/>
          <cell r="BZ1809"/>
          <cell r="CA1809"/>
          <cell r="CB1809"/>
          <cell r="CC1809"/>
          <cell r="CD1809"/>
          <cell r="CE1809"/>
          <cell r="CF1809"/>
          <cell r="CG1809"/>
          <cell r="CH1809"/>
          <cell r="CI1809"/>
          <cell r="CJ1809"/>
          <cell r="CK1809"/>
          <cell r="CL1809"/>
          <cell r="CM1809"/>
          <cell r="CN1809"/>
          <cell r="CO1809"/>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O1810"/>
          <cell r="P1810"/>
          <cell r="Q1810"/>
          <cell r="R1810"/>
          <cell r="S1810" t="str">
            <v>แขวงเชียงใหม่</v>
          </cell>
          <cell r="T1810" t="str">
            <v>ผบE545</v>
          </cell>
          <cell r="U1810">
            <v>2563</v>
          </cell>
          <cell r="V1810" t="str">
            <v>ผบE1066</v>
          </cell>
          <cell r="W1810">
            <v>2563</v>
          </cell>
          <cell r="X1810">
            <v>21</v>
          </cell>
          <cell r="Y1810">
            <v>9</v>
          </cell>
          <cell r="Z1810">
            <v>2563</v>
          </cell>
          <cell r="AA1810"/>
          <cell r="AB1810"/>
          <cell r="AC1810"/>
          <cell r="AD1810"/>
          <cell r="AE1810"/>
          <cell r="AF1810"/>
          <cell r="AG1810"/>
          <cell r="AH1810"/>
          <cell r="AI1810"/>
          <cell r="AJ1810"/>
          <cell r="AK1810"/>
          <cell r="AL1810"/>
          <cell r="AM1810"/>
          <cell r="AN1810"/>
          <cell r="AO1810"/>
          <cell r="AP1810"/>
          <cell r="AQ1810"/>
          <cell r="AR1810"/>
          <cell r="AS1810"/>
          <cell r="AT1810"/>
          <cell r="AU1810"/>
          <cell r="AV1810"/>
          <cell r="AW1810"/>
          <cell r="AX1810"/>
          <cell r="AY1810"/>
          <cell r="AZ1810"/>
          <cell r="BA1810"/>
          <cell r="BB1810"/>
          <cell r="BC1810"/>
          <cell r="BD1810"/>
          <cell r="BE1810"/>
          <cell r="BF1810"/>
          <cell r="BG1810"/>
          <cell r="BH1810"/>
          <cell r="BI1810"/>
          <cell r="BJ1810"/>
          <cell r="BK1810"/>
          <cell r="BL1810" t="str">
            <v>นายอุทัย ภู่ภักดี</v>
          </cell>
          <cell r="BM1810">
            <v>0</v>
          </cell>
          <cell r="BN1810"/>
          <cell r="BO1810"/>
          <cell r="BP1810"/>
          <cell r="BQ1810"/>
          <cell r="BR1810"/>
          <cell r="BS1810"/>
          <cell r="BT1810"/>
          <cell r="BU1810"/>
          <cell r="BV1810"/>
          <cell r="BW1810"/>
          <cell r="BX1810"/>
          <cell r="BY1810"/>
          <cell r="BZ1810"/>
          <cell r="CA1810"/>
          <cell r="CB1810"/>
          <cell r="CC1810"/>
          <cell r="CD1810"/>
          <cell r="CE1810"/>
          <cell r="CF1810"/>
          <cell r="CG1810"/>
          <cell r="CH1810"/>
          <cell r="CI1810"/>
          <cell r="CJ1810"/>
          <cell r="CK1810"/>
          <cell r="CL1810"/>
          <cell r="CM1810"/>
          <cell r="CN1810"/>
          <cell r="CO1810"/>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O1811"/>
          <cell r="P1811"/>
          <cell r="Q1811"/>
          <cell r="R1811"/>
          <cell r="S1811" t="str">
            <v>จังหวัดเชียงใหม่</v>
          </cell>
          <cell r="T1811" t="str">
            <v>ผบ 1375</v>
          </cell>
          <cell r="U1811">
            <v>2563</v>
          </cell>
          <cell r="V1811" t="str">
            <v>ผบ 2547</v>
          </cell>
          <cell r="W1811">
            <v>2563</v>
          </cell>
          <cell r="X1811"/>
          <cell r="Y1811"/>
          <cell r="Z1811"/>
          <cell r="AA1811">
            <v>19</v>
          </cell>
          <cell r="AB1811">
            <v>10</v>
          </cell>
          <cell r="AC1811">
            <v>2563</v>
          </cell>
          <cell r="AD1811"/>
          <cell r="AE1811"/>
          <cell r="AF1811"/>
          <cell r="AG1811"/>
          <cell r="AH1811"/>
          <cell r="AI1811"/>
          <cell r="AJ1811"/>
          <cell r="AK1811"/>
          <cell r="AL1811"/>
          <cell r="AM1811"/>
          <cell r="AN1811"/>
          <cell r="AO1811"/>
          <cell r="AP1811"/>
          <cell r="AQ1811"/>
          <cell r="AR1811"/>
          <cell r="AS1811"/>
          <cell r="AT1811"/>
          <cell r="AU1811"/>
          <cell r="AV1811"/>
          <cell r="AW1811"/>
          <cell r="AX1811"/>
          <cell r="AY1811"/>
          <cell r="AZ1811"/>
          <cell r="BA1811"/>
          <cell r="BB1811"/>
          <cell r="BC1811"/>
          <cell r="BD1811"/>
          <cell r="BE1811"/>
          <cell r="BF1811"/>
          <cell r="BG1811"/>
          <cell r="BH1811"/>
          <cell r="BI1811"/>
          <cell r="BJ1811"/>
          <cell r="BK1811"/>
          <cell r="BL1811" t="str">
            <v>พ.อ.อ.หรือนายไกรธวัช วิริยะ</v>
          </cell>
          <cell r="BM1811">
            <v>0</v>
          </cell>
          <cell r="BN1811"/>
          <cell r="BO1811"/>
          <cell r="BP1811"/>
          <cell r="BQ1811"/>
          <cell r="BR1811"/>
          <cell r="BS1811"/>
          <cell r="BT1811"/>
          <cell r="BU1811"/>
          <cell r="BV1811"/>
          <cell r="BW1811"/>
          <cell r="BX1811"/>
          <cell r="BY1811"/>
          <cell r="BZ1811"/>
          <cell r="CA1811"/>
          <cell r="CB1811"/>
          <cell r="CC1811"/>
          <cell r="CD1811"/>
          <cell r="CE1811"/>
          <cell r="CF1811"/>
          <cell r="CG1811"/>
          <cell r="CH1811"/>
          <cell r="CI1811"/>
          <cell r="CJ1811"/>
          <cell r="CK1811"/>
          <cell r="CL1811"/>
          <cell r="CM1811"/>
          <cell r="CN1811"/>
          <cell r="CO1811"/>
        </row>
        <row r="1812">
          <cell r="B1812">
            <v>2656</v>
          </cell>
          <cell r="C1812">
            <v>1807</v>
          </cell>
          <cell r="D1812"/>
          <cell r="E1812"/>
          <cell r="F1812"/>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O1812"/>
          <cell r="P1812"/>
          <cell r="Q1812"/>
          <cell r="R1812"/>
          <cell r="S1812" t="str">
            <v>แขวงเชียงใหม่</v>
          </cell>
          <cell r="T1812" t="str">
            <v>ผบE7795</v>
          </cell>
          <cell r="U1812">
            <v>2565</v>
          </cell>
          <cell r="V1812" t="str">
            <v>ผบE809</v>
          </cell>
          <cell r="W1812">
            <v>2566</v>
          </cell>
          <cell r="X1812">
            <v>7</v>
          </cell>
          <cell r="Y1812">
            <v>2</v>
          </cell>
          <cell r="Z1812">
            <v>2566</v>
          </cell>
          <cell r="AA1812"/>
          <cell r="AB1812"/>
          <cell r="AC1812"/>
          <cell r="AD1812"/>
          <cell r="AE1812"/>
          <cell r="AF1812"/>
          <cell r="AG1812"/>
          <cell r="AH1812"/>
          <cell r="AI1812"/>
          <cell r="AJ1812"/>
          <cell r="AK1812"/>
          <cell r="AL1812"/>
          <cell r="AM1812"/>
          <cell r="AN1812"/>
          <cell r="AO1812"/>
          <cell r="AP1812"/>
          <cell r="AQ1812"/>
          <cell r="AR1812"/>
          <cell r="AS1812"/>
          <cell r="AT1812"/>
          <cell r="AU1812"/>
          <cell r="AV1812"/>
          <cell r="AW1812"/>
          <cell r="AX1812"/>
          <cell r="AY1812"/>
          <cell r="AZ1812"/>
          <cell r="BA1812"/>
          <cell r="BB1812"/>
          <cell r="BC1812"/>
          <cell r="BD1812"/>
          <cell r="BE1812"/>
          <cell r="BF1812"/>
          <cell r="BG1812"/>
          <cell r="BH1812"/>
          <cell r="BI1812"/>
          <cell r="BJ1812"/>
          <cell r="BK1812"/>
          <cell r="BL1812" t="str">
            <v>นายอมร ไทยกรณ์</v>
          </cell>
          <cell r="BM1812">
            <v>0</v>
          </cell>
          <cell r="BN1812"/>
          <cell r="BO1812"/>
          <cell r="BP1812"/>
          <cell r="BQ1812"/>
          <cell r="BR1812"/>
          <cell r="BS1812"/>
          <cell r="BT1812"/>
          <cell r="BU1812"/>
          <cell r="BV1812"/>
          <cell r="BW1812"/>
          <cell r="BX1812"/>
          <cell r="BY1812"/>
          <cell r="BZ1812"/>
          <cell r="CA1812"/>
          <cell r="CB1812"/>
          <cell r="CC1812"/>
          <cell r="CD1812"/>
          <cell r="CE1812"/>
          <cell r="CF1812"/>
          <cell r="CG1812"/>
          <cell r="CH1812"/>
          <cell r="CI1812"/>
          <cell r="CJ1812"/>
          <cell r="CK1812"/>
          <cell r="CL1812"/>
          <cell r="CM1812"/>
          <cell r="CN1812"/>
          <cell r="CO1812"/>
        </row>
        <row r="1813">
          <cell r="B1813">
            <v>2657</v>
          </cell>
          <cell r="C1813">
            <v>1808</v>
          </cell>
          <cell r="D1813"/>
          <cell r="E1813"/>
          <cell r="F1813"/>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O1813"/>
          <cell r="P1813"/>
          <cell r="Q1813"/>
          <cell r="R1813"/>
          <cell r="S1813" t="str">
            <v>แขวงเชียงใหม่</v>
          </cell>
          <cell r="T1813" t="str">
            <v>ผบ.9763</v>
          </cell>
          <cell r="U1813">
            <v>2558</v>
          </cell>
          <cell r="V1813" t="str">
            <v>ผบ.10218</v>
          </cell>
          <cell r="W1813">
            <v>2558</v>
          </cell>
          <cell r="X1813"/>
          <cell r="Y1813"/>
          <cell r="Z1813"/>
          <cell r="AA1813">
            <v>25</v>
          </cell>
          <cell r="AB1813">
            <v>12</v>
          </cell>
          <cell r="AC1813">
            <v>2558</v>
          </cell>
          <cell r="AD1813"/>
          <cell r="AE1813"/>
          <cell r="AF1813"/>
          <cell r="AG1813"/>
          <cell r="AH1813"/>
          <cell r="AI1813"/>
          <cell r="AJ1813"/>
          <cell r="AK1813"/>
          <cell r="AL1813"/>
          <cell r="AM1813"/>
          <cell r="AN1813"/>
          <cell r="AO1813"/>
          <cell r="AP1813"/>
          <cell r="AQ1813"/>
          <cell r="AR1813"/>
          <cell r="AS1813"/>
          <cell r="AT1813"/>
          <cell r="AU1813"/>
          <cell r="AV1813"/>
          <cell r="AW1813"/>
          <cell r="AX1813"/>
          <cell r="AY1813"/>
          <cell r="AZ1813"/>
          <cell r="BA1813"/>
          <cell r="BB1813"/>
          <cell r="BC1813"/>
          <cell r="BD1813"/>
          <cell r="BE1813"/>
          <cell r="BF1813"/>
          <cell r="BG1813"/>
          <cell r="BH1813"/>
          <cell r="BI1813"/>
          <cell r="BJ1813"/>
          <cell r="BK1813"/>
          <cell r="BL1813" t="str">
            <v>นางสาวไข่มุกหรือพภัสสรณ์ เมฆโปธิ</v>
          </cell>
          <cell r="BM1813">
            <v>0</v>
          </cell>
          <cell r="BN1813"/>
          <cell r="BO1813"/>
          <cell r="BP1813"/>
          <cell r="BQ1813"/>
          <cell r="BR1813"/>
          <cell r="BS1813"/>
          <cell r="BT1813"/>
          <cell r="BU1813"/>
          <cell r="BV1813"/>
          <cell r="BW1813"/>
          <cell r="BX1813"/>
          <cell r="BY1813"/>
          <cell r="BZ1813"/>
          <cell r="CA1813"/>
          <cell r="CB1813"/>
          <cell r="CC1813"/>
          <cell r="CD1813"/>
          <cell r="CE1813"/>
          <cell r="CF1813"/>
          <cell r="CG1813"/>
          <cell r="CH1813"/>
          <cell r="CI1813"/>
          <cell r="CJ1813"/>
          <cell r="CK1813"/>
          <cell r="CL1813"/>
          <cell r="CM1813"/>
          <cell r="CN1813"/>
          <cell r="CO1813"/>
        </row>
        <row r="1814">
          <cell r="B1814">
            <v>2658</v>
          </cell>
          <cell r="C1814">
            <v>1809</v>
          </cell>
          <cell r="D1814"/>
          <cell r="E1814"/>
          <cell r="F1814"/>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P1814"/>
          <cell r="Q1814"/>
          <cell r="R1814"/>
          <cell r="S1814" t="str">
            <v>แขวงเชียงใหม่</v>
          </cell>
          <cell r="T1814" t="str">
            <v>ผบ.4089</v>
          </cell>
          <cell r="U1814">
            <v>2562</v>
          </cell>
          <cell r="V1814" t="str">
            <v>ผบ.4887</v>
          </cell>
          <cell r="W1814">
            <v>2562</v>
          </cell>
          <cell r="X1814"/>
          <cell r="Y1814"/>
          <cell r="Z1814"/>
          <cell r="AA1814">
            <v>15</v>
          </cell>
          <cell r="AB1814">
            <v>6</v>
          </cell>
          <cell r="AC1814">
            <v>2562</v>
          </cell>
          <cell r="AD1814"/>
          <cell r="AE1814"/>
          <cell r="AF1814"/>
          <cell r="AG1814"/>
          <cell r="AH1814"/>
          <cell r="AI1814"/>
          <cell r="AJ1814"/>
          <cell r="AK1814"/>
          <cell r="AL1814"/>
          <cell r="AM1814"/>
          <cell r="AN1814"/>
          <cell r="AO1814"/>
          <cell r="AP1814"/>
          <cell r="AQ1814"/>
          <cell r="AR1814"/>
          <cell r="AS1814"/>
          <cell r="AT1814"/>
          <cell r="AU1814"/>
          <cell r="AV1814"/>
          <cell r="AW1814"/>
          <cell r="AX1814"/>
          <cell r="AY1814"/>
          <cell r="AZ1814"/>
          <cell r="BA1814"/>
          <cell r="BB1814"/>
          <cell r="BC1814"/>
          <cell r="BD1814"/>
          <cell r="BE1814"/>
          <cell r="BF1814"/>
          <cell r="BG1814"/>
          <cell r="BH1814"/>
          <cell r="BI1814"/>
          <cell r="BJ1814"/>
          <cell r="BK1814"/>
          <cell r="BL1814" t="str">
            <v>นายณัฐกานต์ เครือฟู</v>
          </cell>
          <cell r="BM1814">
            <v>0</v>
          </cell>
          <cell r="BN1814"/>
          <cell r="BO1814"/>
          <cell r="BP1814"/>
          <cell r="BQ1814"/>
          <cell r="BR1814"/>
          <cell r="BS1814"/>
          <cell r="BT1814"/>
          <cell r="BU1814"/>
          <cell r="BV1814"/>
          <cell r="BW1814"/>
          <cell r="BX1814"/>
          <cell r="BY1814"/>
          <cell r="BZ1814"/>
          <cell r="CA1814"/>
          <cell r="CB1814"/>
          <cell r="CC1814"/>
          <cell r="CD1814"/>
          <cell r="CE1814"/>
          <cell r="CF1814"/>
          <cell r="CG1814"/>
          <cell r="CH1814"/>
          <cell r="CI1814"/>
          <cell r="CJ1814"/>
          <cell r="CK1814"/>
          <cell r="CL1814"/>
          <cell r="CM1814"/>
          <cell r="CN1814"/>
          <cell r="CO1814"/>
        </row>
        <row r="1815">
          <cell r="B1815">
            <v>2659</v>
          </cell>
          <cell r="C1815">
            <v>1810</v>
          </cell>
          <cell r="D1815">
            <v>13</v>
          </cell>
          <cell r="E1815">
            <v>6</v>
          </cell>
          <cell r="F1815">
            <v>2567</v>
          </cell>
          <cell r="G1815"/>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O1815"/>
          <cell r="P1815"/>
          <cell r="Q1815"/>
          <cell r="R1815"/>
          <cell r="S1815" t="str">
            <v>แขวงเชียงดาว</v>
          </cell>
          <cell r="T1815" t="str">
            <v>ผบE871</v>
          </cell>
          <cell r="U1815">
            <v>2566</v>
          </cell>
          <cell r="V1815" t="str">
            <v>ผบE951</v>
          </cell>
          <cell r="W1815">
            <v>2566</v>
          </cell>
          <cell r="X1815">
            <v>4</v>
          </cell>
          <cell r="Y1815">
            <v>8</v>
          </cell>
          <cell r="Z1815">
            <v>2566</v>
          </cell>
          <cell r="AA1815"/>
          <cell r="AB1815"/>
          <cell r="AC1815"/>
          <cell r="AD1815"/>
          <cell r="AE1815"/>
          <cell r="AF1815"/>
          <cell r="AG1815"/>
          <cell r="AH1815"/>
          <cell r="AI1815"/>
          <cell r="AJ1815"/>
          <cell r="AK1815"/>
          <cell r="AL1815"/>
          <cell r="AM1815"/>
          <cell r="AN1815"/>
          <cell r="AO1815"/>
          <cell r="AP1815"/>
          <cell r="AQ1815"/>
          <cell r="AR1815"/>
          <cell r="BC1815"/>
          <cell r="BD1815"/>
          <cell r="BE1815"/>
          <cell r="BF1815"/>
          <cell r="BG1815"/>
          <cell r="BH1815"/>
          <cell r="BI1815"/>
          <cell r="BJ1815"/>
          <cell r="BK1815"/>
          <cell r="BL1815" t="str">
            <v>นางสาวชุติมา ศรีนวลโครต</v>
          </cell>
          <cell r="BM1815">
            <v>0</v>
          </cell>
          <cell r="BN1815"/>
          <cell r="BO1815"/>
          <cell r="BP1815"/>
          <cell r="BQ1815"/>
          <cell r="BR1815"/>
          <cell r="BS1815"/>
          <cell r="BT1815"/>
          <cell r="BU1815"/>
          <cell r="BV1815"/>
          <cell r="BW1815"/>
          <cell r="BX1815"/>
          <cell r="BY1815"/>
          <cell r="BZ1815"/>
          <cell r="CA1815"/>
          <cell r="CB1815"/>
          <cell r="CC1815"/>
          <cell r="CD1815"/>
          <cell r="CE1815"/>
          <cell r="CF1815"/>
          <cell r="CG1815"/>
          <cell r="CH1815"/>
          <cell r="CI1815"/>
          <cell r="CJ1815"/>
          <cell r="CK1815"/>
          <cell r="CL1815"/>
          <cell r="CM1815"/>
          <cell r="CN1815"/>
          <cell r="CO1815"/>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Q1816"/>
          <cell r="R1816"/>
          <cell r="S1816" t="str">
            <v>แขวงเชียงใหม่</v>
          </cell>
          <cell r="T1816" t="str">
            <v>ผบE3554</v>
          </cell>
          <cell r="U1816">
            <v>2565</v>
          </cell>
          <cell r="V1816" t="str">
            <v>ผบE5840</v>
          </cell>
          <cell r="W1816">
            <v>2565</v>
          </cell>
          <cell r="X1816">
            <v>15</v>
          </cell>
          <cell r="Y1816">
            <v>8</v>
          </cell>
          <cell r="Z1816">
            <v>2565</v>
          </cell>
          <cell r="AA1816"/>
          <cell r="AB1816"/>
          <cell r="AC1816"/>
          <cell r="AD1816"/>
          <cell r="AE1816"/>
          <cell r="AF1816"/>
          <cell r="AG1816"/>
          <cell r="AH1816"/>
          <cell r="AI1816"/>
          <cell r="AJ1816"/>
          <cell r="AK1816"/>
          <cell r="AL1816"/>
          <cell r="AM1816"/>
          <cell r="AN1816"/>
          <cell r="AO1816"/>
          <cell r="AP1816"/>
          <cell r="AQ1816"/>
          <cell r="AR1816"/>
          <cell r="AS1816"/>
          <cell r="AT1816"/>
          <cell r="AU1816"/>
          <cell r="AV1816"/>
          <cell r="AW1816"/>
          <cell r="AX1816"/>
          <cell r="AY1816"/>
          <cell r="AZ1816"/>
          <cell r="BA1816"/>
          <cell r="BB1816"/>
          <cell r="BC1816"/>
          <cell r="BD1816"/>
          <cell r="BE1816"/>
          <cell r="BF1816"/>
          <cell r="BG1816"/>
          <cell r="BH1816"/>
          <cell r="BI1816"/>
          <cell r="BJ1816"/>
          <cell r="BK1816"/>
          <cell r="BL1816" t="str">
            <v>นายชัยรัช พงศ์ปัน</v>
          </cell>
          <cell r="BM1816">
            <v>883265010387</v>
          </cell>
          <cell r="BN1816"/>
          <cell r="BO1816"/>
          <cell r="BP1816"/>
          <cell r="BQ1816"/>
          <cell r="BR1816"/>
          <cell r="BS1816"/>
          <cell r="BT1816"/>
          <cell r="BU1816"/>
          <cell r="BV1816"/>
          <cell r="BW1816"/>
          <cell r="BX1816"/>
          <cell r="BY1816"/>
          <cell r="BZ1816"/>
          <cell r="CA1816"/>
          <cell r="CB1816"/>
          <cell r="CC1816"/>
          <cell r="CD1816"/>
          <cell r="CE1816"/>
          <cell r="CF1816"/>
          <cell r="CG1816"/>
          <cell r="CH1816"/>
          <cell r="CI1816"/>
          <cell r="CJ1816"/>
          <cell r="CK1816"/>
          <cell r="CL1816"/>
          <cell r="CM1816"/>
          <cell r="CN1816"/>
          <cell r="CO1816"/>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O1817"/>
          <cell r="P1817"/>
          <cell r="Q1817"/>
          <cell r="R1817"/>
          <cell r="S1817" t="str">
            <v>แขวงเชียงใหม่</v>
          </cell>
          <cell r="T1817" t="str">
            <v>ผบE384</v>
          </cell>
          <cell r="U1817">
            <v>2566</v>
          </cell>
          <cell r="V1817" t="str">
            <v>ผบE2276</v>
          </cell>
          <cell r="W1817">
            <v>2566</v>
          </cell>
          <cell r="X1817"/>
          <cell r="Y1817"/>
          <cell r="Z1817"/>
          <cell r="AA1817">
            <v>24</v>
          </cell>
          <cell r="AB1817">
            <v>4</v>
          </cell>
          <cell r="AC1817">
            <v>2566</v>
          </cell>
          <cell r="AD1817"/>
          <cell r="AE1817"/>
          <cell r="AF1817"/>
          <cell r="AG1817"/>
          <cell r="AH1817"/>
          <cell r="AI1817"/>
          <cell r="AJ1817"/>
          <cell r="AK1817"/>
          <cell r="AL1817"/>
          <cell r="AM1817"/>
          <cell r="AN1817"/>
          <cell r="AO1817"/>
          <cell r="AP1817"/>
          <cell r="AQ1817"/>
          <cell r="AR1817"/>
          <cell r="AS1817"/>
          <cell r="AT1817"/>
          <cell r="AU1817"/>
          <cell r="AV1817"/>
          <cell r="AW1817"/>
          <cell r="AX1817"/>
          <cell r="AY1817"/>
          <cell r="AZ1817"/>
          <cell r="BA1817"/>
          <cell r="BB1817"/>
          <cell r="BC1817"/>
          <cell r="BD1817"/>
          <cell r="BE1817"/>
          <cell r="BF1817"/>
          <cell r="BG1817"/>
          <cell r="BH1817"/>
          <cell r="BI1817"/>
          <cell r="BJ1817"/>
          <cell r="BK1817"/>
          <cell r="BL1817" t="str">
            <v>นางสาวเบญจรักษ์ หน่อตุ้ย</v>
          </cell>
          <cell r="BM1817">
            <v>0</v>
          </cell>
          <cell r="BN1817"/>
          <cell r="BO1817"/>
          <cell r="BP1817"/>
          <cell r="BQ1817"/>
          <cell r="BR1817"/>
          <cell r="BS1817"/>
          <cell r="BT1817"/>
          <cell r="BU1817"/>
          <cell r="BV1817"/>
          <cell r="BW1817"/>
          <cell r="BX1817"/>
          <cell r="BY1817"/>
          <cell r="BZ1817"/>
          <cell r="CA1817"/>
          <cell r="CB1817"/>
          <cell r="CC1817"/>
          <cell r="CD1817"/>
          <cell r="CE1817"/>
          <cell r="CF1817"/>
          <cell r="CG1817"/>
          <cell r="CH1817"/>
          <cell r="CI1817"/>
          <cell r="CJ1817"/>
          <cell r="CK1817"/>
          <cell r="CL1817"/>
          <cell r="CM1817"/>
          <cell r="CN1817"/>
          <cell r="CO1817"/>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O1818"/>
          <cell r="P1818"/>
          <cell r="Q1818"/>
          <cell r="R1818"/>
          <cell r="S1818" t="str">
            <v>จังหวัดฮอด</v>
          </cell>
          <cell r="T1818" t="str">
            <v>ผบE794</v>
          </cell>
          <cell r="U1818">
            <v>2565</v>
          </cell>
          <cell r="V1818" t="str">
            <v>ผบE957</v>
          </cell>
          <cell r="W1818">
            <v>2565</v>
          </cell>
          <cell r="X1818">
            <v>13</v>
          </cell>
          <cell r="Y1818">
            <v>12</v>
          </cell>
          <cell r="Z1818">
            <v>2565</v>
          </cell>
          <cell r="AA1818"/>
          <cell r="AB1818"/>
          <cell r="AC1818"/>
          <cell r="AD1818"/>
          <cell r="AE1818"/>
          <cell r="AF1818"/>
          <cell r="AG1818"/>
          <cell r="AH1818"/>
          <cell r="AI1818"/>
          <cell r="AJ1818"/>
          <cell r="AK1818"/>
          <cell r="AL1818"/>
          <cell r="AM1818"/>
          <cell r="AN1818"/>
          <cell r="AO1818"/>
          <cell r="AP1818"/>
          <cell r="AQ1818"/>
          <cell r="AR1818"/>
          <cell r="AS1818"/>
          <cell r="AT1818"/>
          <cell r="AU1818"/>
          <cell r="AV1818"/>
          <cell r="AW1818"/>
          <cell r="AX1818"/>
          <cell r="AY1818"/>
          <cell r="AZ1818"/>
          <cell r="BA1818"/>
          <cell r="BB1818" t="str">
            <v>คำสั่งสืบทรัพย์วันที่ 13/06/2567//รายงานวันที่ 27/7/2567</v>
          </cell>
          <cell r="BC1818"/>
          <cell r="BD1818"/>
          <cell r="BE1818"/>
          <cell r="BF1818"/>
          <cell r="BG1818"/>
          <cell r="BH1818"/>
          <cell r="BI1818"/>
          <cell r="BJ1818"/>
          <cell r="BK1818"/>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cell r="BS1818"/>
          <cell r="BT1818"/>
          <cell r="BU1818"/>
          <cell r="BV1818"/>
          <cell r="BW1818"/>
          <cell r="BX1818"/>
          <cell r="BY1818"/>
          <cell r="BZ1818"/>
          <cell r="CA1818"/>
          <cell r="CB1818"/>
          <cell r="CC1818"/>
          <cell r="CD1818"/>
          <cell r="CE1818"/>
          <cell r="CF1818"/>
          <cell r="CG1818"/>
          <cell r="CH1818"/>
          <cell r="CI1818"/>
          <cell r="CJ1818"/>
          <cell r="CK1818"/>
          <cell r="CL1818"/>
          <cell r="CM1818"/>
          <cell r="CN1818"/>
          <cell r="CO1818"/>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O1819"/>
          <cell r="P1819"/>
          <cell r="Q1819"/>
          <cell r="R1819"/>
          <cell r="S1819" t="str">
            <v>แขวงเชียงใหม่</v>
          </cell>
          <cell r="T1819" t="str">
            <v>ผบE382</v>
          </cell>
          <cell r="U1819">
            <v>2566</v>
          </cell>
          <cell r="V1819" t="str">
            <v>ผบE2268</v>
          </cell>
          <cell r="W1819">
            <v>2566</v>
          </cell>
          <cell r="X1819">
            <v>24</v>
          </cell>
          <cell r="Y1819">
            <v>4</v>
          </cell>
          <cell r="Z1819">
            <v>2566</v>
          </cell>
          <cell r="AA1819"/>
          <cell r="AB1819"/>
          <cell r="AC1819"/>
          <cell r="AD1819"/>
          <cell r="AE1819"/>
          <cell r="AF1819"/>
          <cell r="AG1819"/>
          <cell r="AH1819"/>
          <cell r="AI1819"/>
          <cell r="AJ1819"/>
          <cell r="AK1819"/>
          <cell r="AL1819"/>
          <cell r="AM1819"/>
          <cell r="AN1819"/>
          <cell r="AO1819"/>
          <cell r="AP1819"/>
          <cell r="AQ1819"/>
          <cell r="AR1819"/>
          <cell r="AS1819"/>
          <cell r="AT1819"/>
          <cell r="AU1819"/>
          <cell r="AV1819"/>
          <cell r="AW1819"/>
          <cell r="AX1819"/>
          <cell r="AY1819"/>
          <cell r="AZ1819"/>
          <cell r="BA1819"/>
          <cell r="BB1819"/>
          <cell r="BC1819"/>
          <cell r="BD1819"/>
          <cell r="BE1819"/>
          <cell r="BF1819"/>
          <cell r="BG1819"/>
          <cell r="BH1819"/>
          <cell r="BI1819"/>
          <cell r="BJ1819"/>
          <cell r="BK1819"/>
          <cell r="BL1819" t="str">
            <v>นายบัณฑิต บริหาร</v>
          </cell>
          <cell r="BM1819">
            <v>0</v>
          </cell>
          <cell r="BN1819"/>
          <cell r="BO1819"/>
          <cell r="BP1819"/>
          <cell r="BQ1819"/>
          <cell r="BR1819"/>
          <cell r="BS1819"/>
          <cell r="BT1819"/>
          <cell r="BU1819"/>
          <cell r="BV1819"/>
          <cell r="BW1819"/>
          <cell r="BX1819"/>
          <cell r="BY1819"/>
          <cell r="BZ1819"/>
          <cell r="CA1819"/>
          <cell r="CB1819"/>
          <cell r="CC1819"/>
          <cell r="CD1819"/>
          <cell r="CE1819"/>
          <cell r="CF1819"/>
          <cell r="CG1819"/>
          <cell r="CH1819"/>
          <cell r="CI1819"/>
          <cell r="CJ1819"/>
          <cell r="CK1819"/>
          <cell r="CL1819"/>
          <cell r="CM1819"/>
          <cell r="CN1819"/>
          <cell r="CO1819"/>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P1820"/>
          <cell r="Q1820"/>
          <cell r="R1820"/>
          <cell r="S1820" t="str">
            <v>แขวงเชียงใหม่</v>
          </cell>
          <cell r="T1820" t="str">
            <v>ผบE1435</v>
          </cell>
          <cell r="U1820">
            <v>2566</v>
          </cell>
          <cell r="V1820" t="str">
            <v>ผบE3290</v>
          </cell>
          <cell r="W1820">
            <v>2566</v>
          </cell>
          <cell r="X1820"/>
          <cell r="Y1820"/>
          <cell r="Z1820"/>
          <cell r="AA1820">
            <v>16</v>
          </cell>
          <cell r="AB1820">
            <v>5</v>
          </cell>
          <cell r="AC1820">
            <v>2566</v>
          </cell>
          <cell r="AD1820"/>
          <cell r="AE1820"/>
          <cell r="AF1820"/>
          <cell r="AG1820"/>
          <cell r="AH1820"/>
          <cell r="AI1820"/>
          <cell r="AJ1820"/>
          <cell r="AK1820"/>
          <cell r="AL1820"/>
          <cell r="AM1820"/>
          <cell r="AN1820"/>
          <cell r="AO1820"/>
          <cell r="AP1820"/>
          <cell r="AQ1820"/>
          <cell r="AR1820"/>
          <cell r="AS1820"/>
          <cell r="AT1820"/>
          <cell r="AU1820"/>
          <cell r="AV1820"/>
          <cell r="AW1820"/>
          <cell r="AX1820"/>
          <cell r="AY1820"/>
          <cell r="AZ1820"/>
          <cell r="BA1820"/>
          <cell r="BB1820"/>
          <cell r="BC1820"/>
          <cell r="BD1820"/>
          <cell r="BE1820"/>
          <cell r="BF1820"/>
          <cell r="BG1820"/>
          <cell r="BH1820"/>
          <cell r="BI1820"/>
          <cell r="BJ1820"/>
          <cell r="BK1820"/>
          <cell r="BL1820" t="str">
            <v>นางสาวดารารัตน์ ฟูเดช</v>
          </cell>
          <cell r="BM1820">
            <v>0</v>
          </cell>
          <cell r="BN1820"/>
          <cell r="BO1820"/>
          <cell r="BP1820"/>
          <cell r="BQ1820"/>
          <cell r="BR1820"/>
          <cell r="BS1820"/>
          <cell r="BT1820"/>
          <cell r="BU1820"/>
          <cell r="BV1820"/>
          <cell r="BW1820"/>
          <cell r="BX1820"/>
          <cell r="BY1820"/>
          <cell r="BZ1820"/>
          <cell r="CA1820"/>
          <cell r="CB1820"/>
          <cell r="CC1820"/>
          <cell r="CD1820"/>
          <cell r="CE1820"/>
          <cell r="CF1820"/>
          <cell r="CG1820"/>
          <cell r="CH1820"/>
          <cell r="CI1820"/>
          <cell r="CJ1820"/>
          <cell r="CK1820"/>
          <cell r="CL1820"/>
          <cell r="CM1820"/>
          <cell r="CN1820"/>
          <cell r="CO1820"/>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O1821"/>
          <cell r="P1821"/>
          <cell r="Q1821"/>
          <cell r="R1821"/>
          <cell r="S1821" t="str">
            <v>แขวงเชียงใหม่</v>
          </cell>
          <cell r="T1821" t="str">
            <v>ผบE303</v>
          </cell>
          <cell r="U1821">
            <v>2566</v>
          </cell>
          <cell r="V1821" t="str">
            <v>ผบE3595</v>
          </cell>
          <cell r="W1821">
            <v>2566</v>
          </cell>
          <cell r="X1821">
            <v>23</v>
          </cell>
          <cell r="Y1821">
            <v>5</v>
          </cell>
          <cell r="Z1821">
            <v>2566</v>
          </cell>
          <cell r="AA1821"/>
          <cell r="AB1821"/>
          <cell r="AC1821"/>
          <cell r="AD1821"/>
          <cell r="AE1821"/>
          <cell r="AF1821"/>
          <cell r="AG1821"/>
          <cell r="AH1821"/>
          <cell r="AI1821"/>
          <cell r="AJ1821"/>
          <cell r="AK1821"/>
          <cell r="AL1821"/>
          <cell r="AM1821"/>
          <cell r="AN1821"/>
          <cell r="AO1821"/>
          <cell r="AP1821"/>
          <cell r="AQ1821"/>
          <cell r="AR1821"/>
          <cell r="AS1821"/>
          <cell r="AT1821"/>
          <cell r="AU1821"/>
          <cell r="AV1821"/>
          <cell r="AW1821"/>
          <cell r="AX1821"/>
          <cell r="AY1821"/>
          <cell r="AZ1821"/>
          <cell r="BA1821"/>
          <cell r="BB1821"/>
          <cell r="BC1821"/>
          <cell r="BD1821"/>
          <cell r="BE1821"/>
          <cell r="BF1821"/>
          <cell r="BG1821"/>
          <cell r="BH1821"/>
          <cell r="BI1821"/>
          <cell r="BJ1821"/>
          <cell r="BK1821"/>
          <cell r="BL1821" t="str">
            <v>นายภัทรพงศ์ บัวนวล</v>
          </cell>
          <cell r="BM1821">
            <v>0</v>
          </cell>
          <cell r="BN1821"/>
          <cell r="BO1821"/>
          <cell r="BP1821"/>
          <cell r="BQ1821"/>
          <cell r="BR1821"/>
          <cell r="BS1821"/>
          <cell r="BT1821"/>
          <cell r="BU1821"/>
          <cell r="BV1821"/>
          <cell r="BW1821"/>
          <cell r="BX1821"/>
          <cell r="BY1821"/>
          <cell r="BZ1821"/>
          <cell r="CA1821"/>
          <cell r="CB1821"/>
          <cell r="CC1821"/>
          <cell r="CD1821"/>
          <cell r="CE1821"/>
          <cell r="CF1821"/>
          <cell r="CG1821"/>
          <cell r="CH1821"/>
          <cell r="CI1821"/>
          <cell r="CJ1821"/>
          <cell r="CK1821"/>
          <cell r="CL1821"/>
          <cell r="CM1821"/>
          <cell r="CN1821"/>
          <cell r="CO1821"/>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P1822"/>
          <cell r="Q1822"/>
          <cell r="R1822"/>
          <cell r="S1822" t="str">
            <v>แขวงเชียงใหม่</v>
          </cell>
          <cell r="T1822" t="str">
            <v>ผบE1889</v>
          </cell>
          <cell r="U1822">
            <v>2566</v>
          </cell>
          <cell r="V1822" t="str">
            <v>ผบE3415</v>
          </cell>
          <cell r="W1822">
            <v>2566</v>
          </cell>
          <cell r="X1822"/>
          <cell r="Y1822"/>
          <cell r="Z1822"/>
          <cell r="AA1822">
            <v>19</v>
          </cell>
          <cell r="AB1822">
            <v>5</v>
          </cell>
          <cell r="AC1822">
            <v>2566</v>
          </cell>
          <cell r="AD1822"/>
          <cell r="AE1822"/>
          <cell r="AF1822"/>
          <cell r="AG1822"/>
          <cell r="AH1822"/>
          <cell r="AI1822"/>
          <cell r="AJ1822"/>
          <cell r="AK1822"/>
          <cell r="AL1822"/>
          <cell r="AM1822"/>
          <cell r="AN1822"/>
          <cell r="AO1822"/>
          <cell r="AP1822"/>
          <cell r="AQ1822"/>
          <cell r="AR1822"/>
          <cell r="AS1822"/>
          <cell r="AT1822"/>
          <cell r="AU1822"/>
          <cell r="AV1822"/>
          <cell r="AW1822"/>
          <cell r="AX1822"/>
          <cell r="AY1822"/>
          <cell r="AZ1822"/>
          <cell r="BA1822"/>
          <cell r="BB1822"/>
          <cell r="BC1822"/>
          <cell r="BD1822"/>
          <cell r="BE1822"/>
          <cell r="BF1822"/>
          <cell r="BG1822"/>
          <cell r="BH1822"/>
          <cell r="BI1822"/>
          <cell r="BJ1822"/>
          <cell r="BK1822"/>
          <cell r="BL1822" t="str">
            <v>นางสาวธิชาภรณ์ ทรายคำ</v>
          </cell>
          <cell r="BM1822">
            <v>888165011200</v>
          </cell>
          <cell r="BN1822"/>
          <cell r="BO1822"/>
          <cell r="BP1822"/>
          <cell r="BQ1822"/>
          <cell r="BR1822"/>
          <cell r="BS1822"/>
          <cell r="BT1822"/>
          <cell r="BU1822"/>
          <cell r="BV1822"/>
          <cell r="BW1822"/>
          <cell r="BX1822"/>
          <cell r="BY1822"/>
          <cell r="BZ1822"/>
          <cell r="CA1822"/>
          <cell r="CB1822"/>
          <cell r="CC1822"/>
          <cell r="CD1822"/>
          <cell r="CE1822"/>
          <cell r="CF1822"/>
          <cell r="CG1822"/>
          <cell r="CH1822"/>
          <cell r="CI1822"/>
          <cell r="CJ1822"/>
          <cell r="CK1822"/>
          <cell r="CL1822"/>
          <cell r="CM1822"/>
          <cell r="CN1822"/>
          <cell r="CO1822"/>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O1823"/>
          <cell r="P1823"/>
          <cell r="Q1823"/>
          <cell r="R1823"/>
          <cell r="S1823" t="str">
            <v>แขวงเชียงใหม่</v>
          </cell>
          <cell r="T1823" t="str">
            <v>ผบE1891</v>
          </cell>
          <cell r="U1823">
            <v>2566</v>
          </cell>
          <cell r="V1823" t="str">
            <v>ผบE3422</v>
          </cell>
          <cell r="W1823">
            <v>2566</v>
          </cell>
          <cell r="X1823">
            <v>19</v>
          </cell>
          <cell r="Y1823">
            <v>5</v>
          </cell>
          <cell r="Z1823">
            <v>2566</v>
          </cell>
          <cell r="AA1823"/>
          <cell r="AB1823"/>
          <cell r="AC1823"/>
          <cell r="AD1823"/>
          <cell r="AE1823"/>
          <cell r="AF1823"/>
          <cell r="AG1823"/>
          <cell r="AH1823"/>
          <cell r="AI1823"/>
          <cell r="AJ1823"/>
          <cell r="AK1823"/>
          <cell r="AL1823"/>
          <cell r="AM1823"/>
          <cell r="AN1823"/>
          <cell r="AO1823"/>
          <cell r="AP1823"/>
          <cell r="AQ1823"/>
          <cell r="AR1823"/>
          <cell r="AS1823"/>
          <cell r="AT1823"/>
          <cell r="AU1823"/>
          <cell r="AV1823"/>
          <cell r="AW1823"/>
          <cell r="AX1823"/>
          <cell r="AY1823"/>
          <cell r="AZ1823"/>
          <cell r="BA1823"/>
          <cell r="BB1823"/>
          <cell r="BC1823"/>
          <cell r="BD1823"/>
          <cell r="BE1823"/>
          <cell r="BF1823"/>
          <cell r="BG1823"/>
          <cell r="BH1823"/>
          <cell r="BI1823"/>
          <cell r="BJ1823"/>
          <cell r="BK1823"/>
          <cell r="BL1823" t="str">
            <v>นางสาวรติพร ศิริวัฒน์</v>
          </cell>
          <cell r="BM1823">
            <v>0</v>
          </cell>
          <cell r="BN1823"/>
          <cell r="BO1823"/>
          <cell r="BP1823"/>
          <cell r="BQ1823"/>
          <cell r="BR1823"/>
          <cell r="BS1823"/>
          <cell r="BT1823"/>
          <cell r="BU1823"/>
          <cell r="BV1823"/>
          <cell r="BW1823"/>
          <cell r="BX1823"/>
          <cell r="BY1823"/>
          <cell r="BZ1823"/>
          <cell r="CA1823"/>
          <cell r="CB1823"/>
          <cell r="CC1823"/>
          <cell r="CD1823"/>
          <cell r="CE1823"/>
          <cell r="CF1823"/>
          <cell r="CG1823"/>
          <cell r="CH1823"/>
          <cell r="CI1823"/>
          <cell r="CJ1823"/>
          <cell r="CK1823"/>
          <cell r="CL1823"/>
          <cell r="CM1823"/>
          <cell r="CN1823"/>
          <cell r="CO1823"/>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K1824"/>
          <cell r="L1824" t="str">
            <v>ฮอด</v>
          </cell>
          <cell r="M1824" t="str">
            <v>เชียงใหม่ 3</v>
          </cell>
          <cell r="N1824">
            <v>8</v>
          </cell>
          <cell r="O1824" t="str">
            <v>-</v>
          </cell>
          <cell r="P1824"/>
          <cell r="Q1824"/>
          <cell r="R1824"/>
          <cell r="S1824" t="str">
            <v>จังหวัดฮอด</v>
          </cell>
          <cell r="T1824" t="str">
            <v>ผบ.71</v>
          </cell>
          <cell r="U1824">
            <v>2558</v>
          </cell>
          <cell r="V1824" t="str">
            <v>ผบ.497</v>
          </cell>
          <cell r="W1824">
            <v>2558</v>
          </cell>
          <cell r="X1824"/>
          <cell r="Y1824"/>
          <cell r="Z1824"/>
          <cell r="AA1824"/>
          <cell r="AB1824"/>
          <cell r="AC1824"/>
          <cell r="AD1824"/>
          <cell r="AE1824"/>
          <cell r="AF1824"/>
          <cell r="AG1824"/>
          <cell r="AH1824"/>
          <cell r="AI1824"/>
          <cell r="AJ1824"/>
          <cell r="AK1824"/>
          <cell r="AL1824"/>
          <cell r="AM1824"/>
          <cell r="AN1824"/>
          <cell r="AO1824"/>
          <cell r="AP1824"/>
          <cell r="AQ1824"/>
          <cell r="AR1824"/>
          <cell r="AS1824"/>
          <cell r="AT1824"/>
          <cell r="AU1824"/>
          <cell r="AV1824"/>
          <cell r="AW1824"/>
          <cell r="AX1824"/>
          <cell r="AY1824"/>
          <cell r="AZ1824"/>
          <cell r="BA1824"/>
          <cell r="BB1824" t="str">
            <v>คำสั่ง 9/7/2567 วางเงินค่าใช้จ่ายในการประกาศขาย เป็นลูกหนี้ของสำนักงานอื่นที่เลิกจ้างแล้ว</v>
          </cell>
          <cell r="BC1824"/>
          <cell r="BD1824"/>
          <cell r="BE1824"/>
          <cell r="BF1824"/>
          <cell r="BG1824"/>
          <cell r="BH1824"/>
          <cell r="BI1824"/>
          <cell r="BJ1824"/>
          <cell r="BK1824"/>
          <cell r="BL1824" t="str">
            <v>จ.ส.ตหรือนายกุญชร งาทอง</v>
          </cell>
          <cell r="BM1824">
            <v>0</v>
          </cell>
          <cell r="BN1824"/>
          <cell r="BO1824"/>
          <cell r="BP1824"/>
          <cell r="BQ1824"/>
          <cell r="BR1824"/>
          <cell r="BS1824"/>
          <cell r="BT1824"/>
          <cell r="BU1824"/>
          <cell r="BV1824"/>
          <cell r="BW1824"/>
          <cell r="BX1824"/>
          <cell r="BY1824"/>
          <cell r="BZ1824"/>
          <cell r="CA1824"/>
          <cell r="CB1824"/>
          <cell r="CC1824"/>
          <cell r="CD1824"/>
          <cell r="CE1824"/>
          <cell r="CF1824"/>
          <cell r="CG1824"/>
          <cell r="CH1824"/>
          <cell r="CI1824"/>
          <cell r="CJ1824"/>
          <cell r="CK1824"/>
          <cell r="CL1824"/>
          <cell r="CM1824"/>
          <cell r="CN1824"/>
          <cell r="CO1824"/>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Q1825"/>
          <cell r="R1825"/>
          <cell r="S1825" t="str">
            <v>จังหวัดฮอด</v>
          </cell>
          <cell r="T1825" t="str">
            <v>ผบE283</v>
          </cell>
          <cell r="U1825">
            <v>2567</v>
          </cell>
          <cell r="V1825" t="str">
            <v>ผบE503</v>
          </cell>
          <cell r="W1825">
            <v>2567</v>
          </cell>
          <cell r="X1825"/>
          <cell r="Y1825"/>
          <cell r="Z1825"/>
          <cell r="AA1825"/>
          <cell r="AB1825"/>
          <cell r="AC1825"/>
          <cell r="AD1825"/>
          <cell r="AE1825"/>
          <cell r="AF1825"/>
          <cell r="AG1825"/>
          <cell r="AH1825"/>
          <cell r="AI1825"/>
          <cell r="AJ1825"/>
          <cell r="AK1825"/>
          <cell r="AL1825"/>
          <cell r="AM1825"/>
          <cell r="AN1825"/>
          <cell r="AO1825"/>
          <cell r="AP1825"/>
          <cell r="AQ1825"/>
          <cell r="AR1825"/>
          <cell r="AS1825"/>
          <cell r="AT1825"/>
          <cell r="AU1825"/>
          <cell r="AV1825"/>
          <cell r="AW1825"/>
          <cell r="AX1825"/>
          <cell r="AY1825"/>
          <cell r="AZ1825"/>
          <cell r="BA1825"/>
          <cell r="BB1825"/>
          <cell r="BC1825"/>
          <cell r="BD1825"/>
          <cell r="BE1825"/>
          <cell r="BF1825"/>
          <cell r="BG1825"/>
          <cell r="BH1825"/>
          <cell r="BI1825"/>
          <cell r="BJ1825"/>
          <cell r="BK1825"/>
          <cell r="BL1825" t="str">
            <v>นายดิศนัย ยาคำ</v>
          </cell>
          <cell r="BM1825">
            <v>0</v>
          </cell>
          <cell r="BN1825"/>
          <cell r="BO1825"/>
          <cell r="BP1825"/>
          <cell r="BQ1825"/>
          <cell r="BR1825"/>
          <cell r="BS1825"/>
          <cell r="BT1825"/>
          <cell r="BU1825"/>
          <cell r="BV1825"/>
          <cell r="BW1825"/>
          <cell r="BX1825"/>
          <cell r="BY1825"/>
          <cell r="BZ1825"/>
          <cell r="CA1825"/>
          <cell r="CB1825"/>
          <cell r="CC1825"/>
          <cell r="CD1825"/>
          <cell r="CE1825"/>
          <cell r="CF1825"/>
          <cell r="CG1825"/>
          <cell r="CH1825"/>
          <cell r="CI1825"/>
          <cell r="CJ1825"/>
          <cell r="CK1825"/>
          <cell r="CL1825"/>
          <cell r="CM1825"/>
          <cell r="CN1825"/>
          <cell r="CO1825"/>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O1826"/>
          <cell r="P1826"/>
          <cell r="Q1826"/>
          <cell r="R1826"/>
          <cell r="S1826" t="str">
            <v>จังหวัดฮอด</v>
          </cell>
          <cell r="T1826" t="str">
            <v>ผบE279</v>
          </cell>
          <cell r="U1826">
            <v>2567</v>
          </cell>
          <cell r="V1826"/>
          <cell r="W1826"/>
          <cell r="X1826"/>
          <cell r="Y1826"/>
          <cell r="Z1826"/>
          <cell r="AA1826"/>
          <cell r="AB1826"/>
          <cell r="AC1826"/>
          <cell r="AD1826"/>
          <cell r="AE1826"/>
          <cell r="AF1826"/>
          <cell r="AG1826"/>
          <cell r="AH1826"/>
          <cell r="AI1826"/>
          <cell r="AJ1826"/>
          <cell r="AK1826"/>
          <cell r="AL1826"/>
          <cell r="AM1826"/>
          <cell r="AN1826"/>
          <cell r="AO1826"/>
          <cell r="AP1826"/>
          <cell r="AQ1826"/>
          <cell r="AR1826"/>
          <cell r="AS1826"/>
          <cell r="AT1826"/>
          <cell r="AU1826"/>
          <cell r="AV1826"/>
          <cell r="AW1826"/>
          <cell r="AX1826"/>
          <cell r="AY1826"/>
          <cell r="AZ1826"/>
          <cell r="BA1826"/>
          <cell r="BB1826"/>
          <cell r="BC1826"/>
          <cell r="BD1826"/>
          <cell r="BE1826"/>
          <cell r="BF1826"/>
          <cell r="BG1826"/>
          <cell r="BH1826"/>
          <cell r="BI1826"/>
          <cell r="BJ1826"/>
          <cell r="BK1826"/>
          <cell r="BL1826" t="str">
            <v>นายสาคร  เปงติ๊บ</v>
          </cell>
          <cell r="BM1826">
            <v>0</v>
          </cell>
          <cell r="BN1826"/>
          <cell r="BO1826"/>
          <cell r="BP1826"/>
          <cell r="BQ1826"/>
          <cell r="BR1826"/>
          <cell r="BS1826"/>
          <cell r="BT1826"/>
          <cell r="BU1826"/>
          <cell r="BV1826"/>
          <cell r="BW1826"/>
          <cell r="BX1826"/>
          <cell r="BY1826"/>
          <cell r="BZ1826"/>
          <cell r="CA1826"/>
          <cell r="CB1826"/>
          <cell r="CC1826"/>
          <cell r="CD1826"/>
          <cell r="CE1826"/>
          <cell r="CF1826"/>
          <cell r="CG1826"/>
          <cell r="CH1826"/>
          <cell r="CI1826"/>
          <cell r="CJ1826"/>
          <cell r="CK1826"/>
          <cell r="CL1826"/>
          <cell r="CM1826"/>
          <cell r="CN1826"/>
          <cell r="CO1826"/>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O1827"/>
          <cell r="P1827"/>
          <cell r="Q1827"/>
          <cell r="R1827"/>
          <cell r="S1827" t="str">
            <v>จังหวัดฮอด</v>
          </cell>
          <cell r="T1827" t="str">
            <v>ผบE280</v>
          </cell>
          <cell r="U1827">
            <v>2567</v>
          </cell>
          <cell r="V1827"/>
          <cell r="W1827"/>
          <cell r="X1827"/>
          <cell r="Y1827"/>
          <cell r="Z1827"/>
          <cell r="AA1827"/>
          <cell r="AB1827"/>
          <cell r="AC1827"/>
          <cell r="AD1827"/>
          <cell r="AE1827"/>
          <cell r="AF1827"/>
          <cell r="AG1827"/>
          <cell r="AH1827"/>
          <cell r="AI1827"/>
          <cell r="AJ1827"/>
          <cell r="AK1827"/>
          <cell r="AL1827"/>
          <cell r="AM1827"/>
          <cell r="AN1827"/>
          <cell r="AO1827"/>
          <cell r="AP1827"/>
          <cell r="AQ1827"/>
          <cell r="AR1827"/>
          <cell r="AS1827"/>
          <cell r="AT1827"/>
          <cell r="AU1827"/>
          <cell r="AV1827"/>
          <cell r="AW1827"/>
          <cell r="AX1827"/>
          <cell r="AY1827"/>
          <cell r="AZ1827"/>
          <cell r="BA1827"/>
          <cell r="BB1827"/>
          <cell r="BC1827"/>
          <cell r="BD1827"/>
          <cell r="BE1827"/>
          <cell r="BF1827"/>
          <cell r="BG1827"/>
          <cell r="BH1827"/>
          <cell r="BI1827"/>
          <cell r="BJ1827"/>
          <cell r="BK1827"/>
          <cell r="BL1827" t="str">
            <v>นายสังเวียร ด้วงยศ</v>
          </cell>
          <cell r="BM1827">
            <v>0</v>
          </cell>
          <cell r="BN1827"/>
          <cell r="BO1827"/>
          <cell r="BP1827"/>
          <cell r="BQ1827"/>
          <cell r="BR1827"/>
          <cell r="BS1827"/>
          <cell r="BT1827"/>
          <cell r="BU1827"/>
          <cell r="BV1827"/>
          <cell r="BW1827"/>
          <cell r="BX1827"/>
          <cell r="BY1827"/>
          <cell r="BZ1827"/>
          <cell r="CA1827"/>
          <cell r="CB1827"/>
          <cell r="CC1827"/>
          <cell r="CD1827"/>
          <cell r="CE1827"/>
          <cell r="CF1827"/>
          <cell r="CG1827"/>
          <cell r="CH1827"/>
          <cell r="CI1827"/>
          <cell r="CJ1827"/>
          <cell r="CK1827"/>
          <cell r="CL1827"/>
          <cell r="CM1827"/>
          <cell r="CN1827"/>
          <cell r="CO1827"/>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O1828"/>
          <cell r="P1828"/>
          <cell r="Q1828"/>
          <cell r="R1828"/>
          <cell r="S1828" t="str">
            <v>จังหวัดฮอด</v>
          </cell>
          <cell r="T1828" t="str">
            <v>ผบE281</v>
          </cell>
          <cell r="U1828">
            <v>2567</v>
          </cell>
          <cell r="V1828"/>
          <cell r="W1828"/>
          <cell r="X1828"/>
          <cell r="Y1828"/>
          <cell r="Z1828"/>
          <cell r="AA1828"/>
          <cell r="AB1828"/>
          <cell r="AC1828"/>
          <cell r="AD1828"/>
          <cell r="AE1828"/>
          <cell r="AF1828"/>
          <cell r="AG1828"/>
          <cell r="AH1828"/>
          <cell r="AI1828"/>
          <cell r="AJ1828"/>
          <cell r="AK1828"/>
          <cell r="AL1828"/>
          <cell r="AM1828"/>
          <cell r="AN1828"/>
          <cell r="AO1828"/>
          <cell r="AP1828"/>
          <cell r="AQ1828"/>
          <cell r="AR1828"/>
          <cell r="AS1828"/>
          <cell r="AT1828"/>
          <cell r="AU1828"/>
          <cell r="AV1828"/>
          <cell r="AW1828"/>
          <cell r="AX1828"/>
          <cell r="AY1828"/>
          <cell r="AZ1828"/>
          <cell r="BA1828"/>
          <cell r="BB1828"/>
          <cell r="BC1828"/>
          <cell r="BD1828"/>
          <cell r="BE1828"/>
          <cell r="BF1828"/>
          <cell r="BG1828"/>
          <cell r="BH1828"/>
          <cell r="BI1828"/>
          <cell r="BJ1828"/>
          <cell r="BK1828"/>
          <cell r="BL1828" t="str">
            <v xml:space="preserve">นายนรินทร์ ปัญญามี </v>
          </cell>
          <cell r="BM1828">
            <v>0</v>
          </cell>
          <cell r="BN1828"/>
          <cell r="BO1828"/>
          <cell r="BP1828"/>
          <cell r="BQ1828"/>
          <cell r="BR1828"/>
          <cell r="BS1828"/>
          <cell r="BT1828"/>
          <cell r="BU1828"/>
          <cell r="BV1828"/>
          <cell r="BW1828"/>
          <cell r="BX1828"/>
          <cell r="BY1828"/>
          <cell r="BZ1828"/>
          <cell r="CA1828"/>
          <cell r="CB1828"/>
          <cell r="CC1828"/>
          <cell r="CD1828"/>
          <cell r="CE1828"/>
          <cell r="CF1828"/>
          <cell r="CG1828"/>
          <cell r="CH1828"/>
          <cell r="CI1828"/>
          <cell r="CJ1828"/>
          <cell r="CK1828"/>
          <cell r="CL1828"/>
          <cell r="CM1828"/>
          <cell r="CN1828"/>
          <cell r="CO1828"/>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Q1829"/>
          <cell r="R1829"/>
          <cell r="S1829" t="str">
            <v>จังหวัดฮอด</v>
          </cell>
          <cell r="T1829" t="str">
            <v>ผบE282</v>
          </cell>
          <cell r="U1829">
            <v>2567</v>
          </cell>
          <cell r="V1829" t="str">
            <v>ผบE504</v>
          </cell>
          <cell r="W1829">
            <v>2567</v>
          </cell>
          <cell r="X1829"/>
          <cell r="Y1829"/>
          <cell r="Z1829"/>
          <cell r="AA1829"/>
          <cell r="AB1829"/>
          <cell r="AC1829"/>
          <cell r="AD1829"/>
          <cell r="AE1829"/>
          <cell r="AF1829"/>
          <cell r="AG1829"/>
          <cell r="AH1829"/>
          <cell r="AI1829"/>
          <cell r="AJ1829"/>
          <cell r="AK1829"/>
          <cell r="AL1829"/>
          <cell r="AM1829"/>
          <cell r="AN1829"/>
          <cell r="AO1829"/>
          <cell r="AP1829"/>
          <cell r="AQ1829"/>
          <cell r="AR1829"/>
          <cell r="AS1829"/>
          <cell r="AT1829"/>
          <cell r="AU1829"/>
          <cell r="AV1829"/>
          <cell r="AW1829"/>
          <cell r="AX1829"/>
          <cell r="AY1829"/>
          <cell r="AZ1829"/>
          <cell r="BA1829"/>
          <cell r="BB1829"/>
          <cell r="BC1829"/>
          <cell r="BD1829"/>
          <cell r="BE1829"/>
          <cell r="BF1829"/>
          <cell r="BG1829"/>
          <cell r="BH1829"/>
          <cell r="BI1829"/>
          <cell r="BJ1829"/>
          <cell r="BK1829"/>
          <cell r="BL1829" t="str">
            <v>นายพิเชษฐ ตาติ๊บ</v>
          </cell>
          <cell r="BM1829">
            <v>0</v>
          </cell>
          <cell r="BN1829"/>
          <cell r="BO1829"/>
          <cell r="BP1829"/>
          <cell r="BQ1829"/>
          <cell r="BR1829"/>
          <cell r="BS1829"/>
          <cell r="BT1829"/>
          <cell r="BU1829"/>
          <cell r="BV1829"/>
          <cell r="BW1829"/>
          <cell r="BX1829"/>
          <cell r="BY1829"/>
          <cell r="BZ1829"/>
          <cell r="CA1829"/>
          <cell r="CB1829"/>
          <cell r="CC1829"/>
          <cell r="CD1829"/>
          <cell r="CE1829"/>
          <cell r="CF1829"/>
          <cell r="CG1829"/>
          <cell r="CH1829"/>
          <cell r="CI1829"/>
          <cell r="CJ1829"/>
          <cell r="CK1829"/>
          <cell r="CL1829"/>
          <cell r="CM1829"/>
          <cell r="CN1829"/>
          <cell r="CO1829"/>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O1830"/>
          <cell r="P1830"/>
          <cell r="Q1830"/>
          <cell r="R1830"/>
          <cell r="S1830" t="str">
            <v>แขวงเชียงดาว</v>
          </cell>
          <cell r="T1830" t="str">
            <v>ผบE323</v>
          </cell>
          <cell r="U1830">
            <v>2567</v>
          </cell>
          <cell r="V1830" t="str">
            <v>ผบE388</v>
          </cell>
          <cell r="W1830">
            <v>2567</v>
          </cell>
          <cell r="X1830"/>
          <cell r="Y1830"/>
          <cell r="Z1830"/>
          <cell r="AA1830"/>
          <cell r="AB1830"/>
          <cell r="AC1830"/>
          <cell r="AD1830"/>
          <cell r="AE1830"/>
          <cell r="AF1830"/>
          <cell r="AG1830"/>
          <cell r="AH1830"/>
          <cell r="AI1830"/>
          <cell r="AJ1830"/>
          <cell r="AK1830"/>
          <cell r="AL1830"/>
          <cell r="AM1830"/>
          <cell r="AN1830"/>
          <cell r="AO1830"/>
          <cell r="AP1830"/>
          <cell r="AQ1830"/>
          <cell r="AR1830"/>
          <cell r="AS1830"/>
          <cell r="AT1830"/>
          <cell r="AU1830"/>
          <cell r="AV1830"/>
          <cell r="AW1830"/>
          <cell r="AX1830"/>
          <cell r="AY1830"/>
          <cell r="AZ1830"/>
          <cell r="BA1830"/>
          <cell r="BB1830"/>
          <cell r="BC1830"/>
          <cell r="BD1830"/>
          <cell r="BE1830"/>
          <cell r="BF1830"/>
          <cell r="BG1830"/>
          <cell r="BH1830"/>
          <cell r="BI1830"/>
          <cell r="BJ1830"/>
          <cell r="BK1830"/>
          <cell r="BL1830" t="str">
            <v>นางกัลยา สุนะ</v>
          </cell>
          <cell r="BM1830">
            <v>0</v>
          </cell>
          <cell r="BN1830"/>
          <cell r="BO1830"/>
          <cell r="BP1830"/>
          <cell r="BQ1830"/>
          <cell r="BR1830"/>
          <cell r="BS1830"/>
          <cell r="BT1830"/>
          <cell r="BU1830"/>
          <cell r="BV1830"/>
          <cell r="BW1830"/>
          <cell r="BX1830"/>
          <cell r="BY1830"/>
          <cell r="BZ1830"/>
          <cell r="CA1830"/>
          <cell r="CB1830"/>
          <cell r="CC1830"/>
          <cell r="CD1830"/>
          <cell r="CE1830"/>
          <cell r="CF1830"/>
          <cell r="CG1830"/>
          <cell r="CH1830"/>
          <cell r="CI1830"/>
          <cell r="CJ1830"/>
          <cell r="CK1830"/>
          <cell r="CL1830"/>
          <cell r="CM1830"/>
          <cell r="CN1830"/>
          <cell r="CO1830"/>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K1831"/>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AA1831"/>
          <cell r="AB1831"/>
          <cell r="AC1831"/>
          <cell r="AD1831"/>
          <cell r="AE1831"/>
          <cell r="AF1831"/>
          <cell r="AG1831"/>
          <cell r="AH1831"/>
          <cell r="AI1831"/>
          <cell r="AJ1831"/>
          <cell r="AK1831"/>
          <cell r="AL1831"/>
          <cell r="AM1831"/>
          <cell r="AN1831"/>
          <cell r="AO1831"/>
          <cell r="AP1831"/>
          <cell r="AQ1831"/>
          <cell r="AR1831"/>
          <cell r="AS1831"/>
          <cell r="AT1831"/>
          <cell r="AU1831"/>
          <cell r="AV1831"/>
          <cell r="AW1831"/>
          <cell r="AX1831"/>
          <cell r="AY1831"/>
          <cell r="AZ1831"/>
          <cell r="BA1831"/>
          <cell r="BB1831"/>
          <cell r="BC1831"/>
          <cell r="BD1831"/>
          <cell r="BE1831"/>
          <cell r="BF1831"/>
          <cell r="BG1831"/>
          <cell r="BH1831"/>
          <cell r="BI1831"/>
          <cell r="BJ1831"/>
          <cell r="BK1831"/>
          <cell r="BL1831" t="str">
            <v>นายอติพัทธ์ สวนอินทร์</v>
          </cell>
          <cell r="BM1831">
            <v>0</v>
          </cell>
          <cell r="BN1831"/>
          <cell r="BO1831"/>
          <cell r="BP1831"/>
          <cell r="BQ1831"/>
          <cell r="BR1831"/>
          <cell r="BS1831"/>
          <cell r="BT1831"/>
          <cell r="BU1831"/>
          <cell r="BV1831"/>
          <cell r="BW1831"/>
          <cell r="BX1831"/>
          <cell r="BY1831"/>
          <cell r="BZ1831"/>
          <cell r="CA1831"/>
          <cell r="CB1831"/>
          <cell r="CC1831"/>
          <cell r="CD1831"/>
          <cell r="CE1831"/>
          <cell r="CF1831"/>
          <cell r="CG1831"/>
          <cell r="CH1831"/>
          <cell r="CI1831"/>
          <cell r="CJ1831"/>
          <cell r="CK1831"/>
          <cell r="CL1831"/>
          <cell r="CM1831"/>
          <cell r="CN1831"/>
          <cell r="CO1831"/>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K1832"/>
          <cell r="L1832" t="str">
            <v>ไชยปราการ</v>
          </cell>
          <cell r="M1832" t="str">
            <v>เชียงใหม่ 2</v>
          </cell>
          <cell r="N1832">
            <v>8</v>
          </cell>
          <cell r="O1832"/>
          <cell r="P1832"/>
          <cell r="Q1832"/>
          <cell r="R1832"/>
          <cell r="S1832" t="str">
            <v>จังหวัดฝาง</v>
          </cell>
          <cell r="T1832" t="str">
            <v>ผบE370</v>
          </cell>
          <cell r="U1832">
            <v>2567</v>
          </cell>
          <cell r="V1832" t="str">
            <v>ผบE490</v>
          </cell>
          <cell r="W1832">
            <v>2567</v>
          </cell>
          <cell r="X1832"/>
          <cell r="Y1832"/>
          <cell r="Z1832"/>
          <cell r="AA1832"/>
          <cell r="AB1832"/>
          <cell r="AC1832"/>
          <cell r="AD1832"/>
          <cell r="AE1832"/>
          <cell r="AF1832"/>
          <cell r="AG1832"/>
          <cell r="AH1832"/>
          <cell r="AI1832"/>
          <cell r="AJ1832"/>
          <cell r="AK1832"/>
          <cell r="AL1832"/>
          <cell r="AM1832"/>
          <cell r="AN1832"/>
          <cell r="AO1832"/>
          <cell r="AP1832"/>
          <cell r="AQ1832"/>
          <cell r="AR1832"/>
          <cell r="AS1832"/>
          <cell r="AT1832"/>
          <cell r="AU1832"/>
          <cell r="AV1832"/>
          <cell r="AW1832"/>
          <cell r="AX1832"/>
          <cell r="AY1832"/>
          <cell r="AZ1832"/>
          <cell r="BA1832"/>
          <cell r="BB1832"/>
          <cell r="BC1832"/>
          <cell r="BD1832"/>
          <cell r="BE1832"/>
          <cell r="BF1832"/>
          <cell r="BG1832"/>
          <cell r="BH1832"/>
          <cell r="BI1832"/>
          <cell r="BJ1832"/>
          <cell r="BK1832"/>
          <cell r="BL1832" t="str">
            <v>นางสาวจันจิรา กาวิชัย</v>
          </cell>
          <cell r="BM1832">
            <v>0</v>
          </cell>
          <cell r="BN1832"/>
          <cell r="BO1832"/>
          <cell r="BP1832"/>
          <cell r="BQ1832"/>
          <cell r="BR1832"/>
          <cell r="BS1832"/>
          <cell r="BT1832"/>
          <cell r="BU1832"/>
          <cell r="BV1832"/>
          <cell r="BW1832"/>
          <cell r="BX1832"/>
          <cell r="BY1832"/>
          <cell r="BZ1832"/>
          <cell r="CA1832"/>
          <cell r="CB1832"/>
          <cell r="CC1832"/>
          <cell r="CD1832"/>
          <cell r="CE1832"/>
          <cell r="CF1832"/>
          <cell r="CG1832"/>
          <cell r="CH1832"/>
          <cell r="CI1832"/>
          <cell r="CJ1832"/>
          <cell r="CK1832"/>
          <cell r="CL1832"/>
          <cell r="CM1832"/>
          <cell r="CN1832"/>
          <cell r="CO1832"/>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K1833"/>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AA1833"/>
          <cell r="AB1833"/>
          <cell r="AC1833"/>
          <cell r="AD1833"/>
          <cell r="AE1833"/>
          <cell r="AF1833"/>
          <cell r="AG1833"/>
          <cell r="AH1833"/>
          <cell r="AI1833"/>
          <cell r="AJ1833"/>
          <cell r="AK1833"/>
          <cell r="AL1833"/>
          <cell r="AM1833"/>
          <cell r="AN1833"/>
          <cell r="AO1833"/>
          <cell r="AP1833"/>
          <cell r="AQ1833"/>
          <cell r="AR1833"/>
          <cell r="AS1833"/>
          <cell r="AT1833"/>
          <cell r="AU1833"/>
          <cell r="AV1833"/>
          <cell r="AW1833"/>
          <cell r="AX1833"/>
          <cell r="AY1833"/>
          <cell r="AZ1833"/>
          <cell r="BA1833"/>
          <cell r="BB1833"/>
          <cell r="BC1833"/>
          <cell r="BD1833"/>
          <cell r="BE1833"/>
          <cell r="BF1833"/>
          <cell r="BG1833"/>
          <cell r="BH1833"/>
          <cell r="BI1833"/>
          <cell r="BJ1833"/>
          <cell r="BK1833"/>
          <cell r="BL1833" t="str">
            <v>นางสม กันทะวัง</v>
          </cell>
          <cell r="BM1833">
            <v>0</v>
          </cell>
          <cell r="BN1833"/>
          <cell r="BO1833"/>
          <cell r="BP1833"/>
          <cell r="BQ1833"/>
          <cell r="BR1833"/>
          <cell r="BS1833"/>
          <cell r="BT1833"/>
          <cell r="BU1833"/>
          <cell r="BV1833"/>
          <cell r="BW1833"/>
          <cell r="BX1833"/>
          <cell r="BY1833"/>
          <cell r="BZ1833"/>
          <cell r="CA1833"/>
          <cell r="CB1833"/>
          <cell r="CC1833"/>
          <cell r="CD1833"/>
          <cell r="CE1833"/>
          <cell r="CF1833"/>
          <cell r="CG1833"/>
          <cell r="CH1833"/>
          <cell r="CI1833"/>
          <cell r="CJ1833"/>
          <cell r="CK1833"/>
          <cell r="CL1833"/>
          <cell r="CM1833"/>
          <cell r="CN1833"/>
          <cell r="CO1833"/>
        </row>
        <row r="1834">
          <cell r="B1834">
            <v>2678</v>
          </cell>
          <cell r="C1834">
            <v>1829</v>
          </cell>
          <cell r="D1834">
            <v>9</v>
          </cell>
          <cell r="E1834">
            <v>7</v>
          </cell>
          <cell r="F1834">
            <v>2567</v>
          </cell>
          <cell r="G1834">
            <v>800027168759</v>
          </cell>
          <cell r="H1834" t="str">
            <v>นาง</v>
          </cell>
          <cell r="I1834" t="str">
            <v>จารุณีย์</v>
          </cell>
          <cell r="J1834" t="str">
            <v>บัวชุ่ม</v>
          </cell>
          <cell r="K1834"/>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AA1834"/>
          <cell r="AB1834"/>
          <cell r="AC1834"/>
          <cell r="AD1834"/>
          <cell r="AE1834"/>
          <cell r="AF1834"/>
          <cell r="AG1834"/>
          <cell r="AH1834"/>
          <cell r="AI1834"/>
          <cell r="AJ1834"/>
          <cell r="AK1834"/>
          <cell r="AL1834"/>
          <cell r="AM1834"/>
          <cell r="AN1834"/>
          <cell r="AO1834"/>
          <cell r="AP1834"/>
          <cell r="AQ1834"/>
          <cell r="AR1834"/>
          <cell r="AS1834"/>
          <cell r="AT1834"/>
          <cell r="AU1834"/>
          <cell r="AV1834"/>
          <cell r="AW1834"/>
          <cell r="AX1834"/>
          <cell r="AY1834"/>
          <cell r="AZ1834"/>
          <cell r="BA1834"/>
          <cell r="BB1834"/>
          <cell r="BC1834"/>
          <cell r="BD1834"/>
          <cell r="BE1834"/>
          <cell r="BF1834"/>
          <cell r="BG1834"/>
          <cell r="BH1834"/>
          <cell r="BI1834"/>
          <cell r="BJ1834"/>
          <cell r="BK1834"/>
          <cell r="BL1834" t="str">
            <v>นางจารุณีย์ บัวชุ่ม</v>
          </cell>
          <cell r="BM1834">
            <v>0</v>
          </cell>
          <cell r="BN1834"/>
          <cell r="BO1834"/>
          <cell r="BP1834"/>
          <cell r="BQ1834"/>
          <cell r="BR1834"/>
          <cell r="BS1834"/>
          <cell r="BT1834"/>
          <cell r="BU1834"/>
          <cell r="BV1834"/>
          <cell r="BW1834"/>
          <cell r="BX1834"/>
          <cell r="BY1834"/>
          <cell r="BZ1834"/>
          <cell r="CA1834"/>
          <cell r="CB1834"/>
          <cell r="CC1834"/>
          <cell r="CD1834"/>
          <cell r="CE1834"/>
          <cell r="CF1834"/>
          <cell r="CG1834"/>
          <cell r="CH1834"/>
          <cell r="CI1834"/>
          <cell r="CJ1834"/>
          <cell r="CK1834"/>
          <cell r="CL1834"/>
          <cell r="CM1834"/>
          <cell r="CN1834"/>
          <cell r="CO1834"/>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P1835"/>
          <cell r="Q1835"/>
          <cell r="R1835"/>
          <cell r="S1835" t="str">
            <v>แขวงเชียงใหม่</v>
          </cell>
          <cell r="T1835" t="str">
            <v>ผบ.885</v>
          </cell>
          <cell r="U1835">
            <v>2565</v>
          </cell>
          <cell r="V1835" t="str">
            <v>ผบ.1396</v>
          </cell>
          <cell r="W1835">
            <v>2565</v>
          </cell>
          <cell r="X1835">
            <v>29</v>
          </cell>
          <cell r="Y1835">
            <v>8</v>
          </cell>
          <cell r="Z1835">
            <v>2565</v>
          </cell>
          <cell r="AA1835"/>
          <cell r="AB1835"/>
          <cell r="AC1835"/>
          <cell r="AD1835"/>
          <cell r="AE1835"/>
          <cell r="AF1835"/>
          <cell r="AG1835"/>
          <cell r="AH1835"/>
          <cell r="AI1835"/>
          <cell r="AJ1835"/>
          <cell r="AK1835"/>
          <cell r="AL1835"/>
          <cell r="AM1835"/>
          <cell r="AN1835"/>
          <cell r="AO1835"/>
          <cell r="AP1835"/>
          <cell r="AQ1835"/>
          <cell r="AR1835"/>
          <cell r="AS1835"/>
          <cell r="AT1835"/>
          <cell r="AU1835"/>
          <cell r="AV1835"/>
          <cell r="AW1835"/>
          <cell r="AX1835"/>
          <cell r="AY1835"/>
          <cell r="AZ1835"/>
          <cell r="BA1835"/>
          <cell r="BB1835"/>
          <cell r="BC1835"/>
          <cell r="BD1835"/>
          <cell r="BE1835"/>
          <cell r="BF1835"/>
          <cell r="BG1835"/>
          <cell r="BH1835"/>
          <cell r="BI1835"/>
          <cell r="BJ1835"/>
          <cell r="BK1835"/>
          <cell r="BL1835" t="str">
            <v>นางพัฒนรัตน์ แสนดังใจ</v>
          </cell>
          <cell r="BM1835">
            <v>0</v>
          </cell>
          <cell r="BN1835"/>
          <cell r="BO1835"/>
          <cell r="BP1835"/>
          <cell r="BQ1835"/>
          <cell r="BR1835"/>
          <cell r="BS1835"/>
          <cell r="BT1835"/>
          <cell r="BU1835"/>
          <cell r="BV1835"/>
          <cell r="BW1835"/>
          <cell r="BX1835"/>
          <cell r="BY1835"/>
          <cell r="BZ1835"/>
          <cell r="CA1835"/>
          <cell r="CB1835"/>
          <cell r="CC1835"/>
          <cell r="CD1835"/>
          <cell r="CE1835"/>
          <cell r="CF1835"/>
          <cell r="CG1835"/>
          <cell r="CH1835"/>
          <cell r="CI1835"/>
          <cell r="CJ1835"/>
          <cell r="CK1835"/>
          <cell r="CL1835"/>
          <cell r="CM1835"/>
          <cell r="CN1835"/>
          <cell r="CO1835"/>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K1836"/>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Q1836"/>
          <cell r="R1836"/>
          <cell r="S1836" t="str">
            <v>แขวงเชียงใหม่</v>
          </cell>
          <cell r="T1836" t="str">
            <v>ผบE7796</v>
          </cell>
          <cell r="U1836">
            <v>2565</v>
          </cell>
          <cell r="V1836" t="str">
            <v>ผบE1681</v>
          </cell>
          <cell r="W1836">
            <v>2566</v>
          </cell>
          <cell r="X1836"/>
          <cell r="Y1836"/>
          <cell r="Z1836"/>
          <cell r="AA1836">
            <v>7</v>
          </cell>
          <cell r="AB1836">
            <v>3</v>
          </cell>
          <cell r="AC1836">
            <v>2566</v>
          </cell>
          <cell r="AD1836"/>
          <cell r="AE1836"/>
          <cell r="AF1836"/>
          <cell r="AG1836"/>
          <cell r="AH1836"/>
          <cell r="AI1836"/>
          <cell r="AJ1836"/>
          <cell r="AK1836"/>
          <cell r="AL1836"/>
          <cell r="AM1836"/>
          <cell r="AN1836"/>
          <cell r="AO1836"/>
          <cell r="AP1836"/>
          <cell r="AQ1836"/>
          <cell r="AR1836"/>
          <cell r="AS1836"/>
          <cell r="AT1836"/>
          <cell r="AU1836"/>
          <cell r="AV1836"/>
          <cell r="AW1836"/>
          <cell r="AX1836"/>
          <cell r="AY1836"/>
          <cell r="AZ1836"/>
          <cell r="BA1836"/>
          <cell r="BB1836"/>
          <cell r="BC1836"/>
          <cell r="BD1836"/>
          <cell r="BE1836"/>
          <cell r="BF1836"/>
          <cell r="BG1836"/>
          <cell r="BH1836"/>
          <cell r="BI1836"/>
          <cell r="BJ1836"/>
          <cell r="BK1836"/>
          <cell r="BL1836" t="str">
            <v>นางสาวสุทักษิณา นันทะเสนา</v>
          </cell>
          <cell r="BM1836">
            <v>0</v>
          </cell>
          <cell r="BN1836"/>
          <cell r="BO1836"/>
          <cell r="BP1836"/>
          <cell r="BQ1836"/>
          <cell r="BR1836"/>
          <cell r="BS1836"/>
          <cell r="BT1836"/>
          <cell r="BU1836"/>
          <cell r="BV1836"/>
          <cell r="BW1836"/>
          <cell r="BX1836"/>
          <cell r="BY1836"/>
          <cell r="BZ1836"/>
          <cell r="CA1836"/>
          <cell r="CB1836"/>
          <cell r="CC1836"/>
          <cell r="CD1836"/>
          <cell r="CE1836"/>
          <cell r="CF1836"/>
          <cell r="CG1836"/>
          <cell r="CH1836"/>
          <cell r="CI1836"/>
          <cell r="CJ1836"/>
          <cell r="CK1836"/>
          <cell r="CL1836"/>
          <cell r="CM1836"/>
          <cell r="CN1836"/>
          <cell r="CO1836"/>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K1837"/>
          <cell r="L1837" t="str">
            <v>ฮอด</v>
          </cell>
          <cell r="M1837" t="str">
            <v>เชียงใหม่ 3</v>
          </cell>
          <cell r="N1837">
            <v>8</v>
          </cell>
          <cell r="O1837" t="str">
            <v>-</v>
          </cell>
          <cell r="P1837"/>
          <cell r="Q1837"/>
          <cell r="R1837"/>
          <cell r="S1837" t="str">
            <v>จังหวัดฮอด</v>
          </cell>
          <cell r="T1837" t="str">
            <v>ผบE191</v>
          </cell>
          <cell r="U1837">
            <v>2563</v>
          </cell>
          <cell r="V1837" t="str">
            <v>ผบE314</v>
          </cell>
          <cell r="W1837">
            <v>2563</v>
          </cell>
          <cell r="X1837"/>
          <cell r="Y1837"/>
          <cell r="Z1837"/>
          <cell r="AA1837"/>
          <cell r="AB1837"/>
          <cell r="AC1837"/>
          <cell r="AD1837"/>
          <cell r="AE1837"/>
          <cell r="AF1837"/>
          <cell r="AG1837"/>
          <cell r="AH1837"/>
          <cell r="AI1837"/>
          <cell r="AJ1837"/>
          <cell r="AK1837"/>
          <cell r="AL1837"/>
          <cell r="AM1837"/>
          <cell r="AN1837"/>
          <cell r="AO1837"/>
          <cell r="AP1837"/>
          <cell r="AQ1837"/>
          <cell r="AR1837"/>
          <cell r="AS1837"/>
          <cell r="AT1837"/>
          <cell r="AU1837"/>
          <cell r="AV1837"/>
          <cell r="AW1837"/>
          <cell r="AX1837"/>
          <cell r="AY1837"/>
          <cell r="AZ1837"/>
          <cell r="BA1837"/>
          <cell r="BB1837"/>
          <cell r="BC1837"/>
          <cell r="BD1837"/>
          <cell r="BE1837"/>
          <cell r="BF1837"/>
          <cell r="BG1837"/>
          <cell r="BH1837"/>
          <cell r="BI1837"/>
          <cell r="BJ1837"/>
          <cell r="BK1837"/>
          <cell r="BL1837" t="str">
            <v>นางสาวรัชนี บุตรตะก่า</v>
          </cell>
          <cell r="BM1837">
            <v>0</v>
          </cell>
          <cell r="BN1837"/>
          <cell r="BO1837"/>
          <cell r="BP1837"/>
          <cell r="BQ1837"/>
          <cell r="BR1837"/>
          <cell r="BS1837"/>
          <cell r="BT1837"/>
          <cell r="BU1837"/>
          <cell r="BV1837"/>
          <cell r="BW1837"/>
          <cell r="BX1837"/>
          <cell r="BY1837"/>
          <cell r="BZ1837"/>
          <cell r="CA1837"/>
          <cell r="CB1837"/>
          <cell r="CC1837"/>
          <cell r="CD1837"/>
          <cell r="CE1837"/>
          <cell r="CF1837"/>
          <cell r="CG1837"/>
          <cell r="CH1837"/>
          <cell r="CI1837"/>
          <cell r="CJ1837"/>
          <cell r="CK1837"/>
          <cell r="CL1837"/>
          <cell r="CM1837"/>
          <cell r="CN1837"/>
          <cell r="CO1837"/>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Q1838"/>
          <cell r="R1838"/>
          <cell r="S1838" t="str">
            <v>จังหวัดเชียงใหม่</v>
          </cell>
          <cell r="T1838" t="str">
            <v>ผบ.1254</v>
          </cell>
          <cell r="U1838">
            <v>2563</v>
          </cell>
          <cell r="V1838" t="str">
            <v>ผบ.2166</v>
          </cell>
          <cell r="W1838">
            <v>2563</v>
          </cell>
          <cell r="X1838"/>
          <cell r="Y1838"/>
          <cell r="Z1838"/>
          <cell r="AA1838">
            <v>2</v>
          </cell>
          <cell r="AB1838">
            <v>9</v>
          </cell>
          <cell r="AC1838">
            <v>2563</v>
          </cell>
          <cell r="AD1838"/>
          <cell r="AE1838"/>
          <cell r="AF1838"/>
          <cell r="AG1838"/>
          <cell r="AH1838"/>
          <cell r="AI1838"/>
          <cell r="AJ1838"/>
          <cell r="AK1838"/>
          <cell r="AL1838"/>
          <cell r="AM1838"/>
          <cell r="AN1838"/>
          <cell r="AO1838"/>
          <cell r="AP1838"/>
          <cell r="AQ1838"/>
          <cell r="AR1838"/>
          <cell r="AS1838"/>
          <cell r="AT1838"/>
          <cell r="AU1838"/>
          <cell r="AV1838"/>
          <cell r="AW1838"/>
          <cell r="AX1838"/>
          <cell r="AY1838"/>
          <cell r="AZ1838"/>
          <cell r="BA1838"/>
          <cell r="BB1838" t="str">
            <v>ยึดทรัพย์</v>
          </cell>
          <cell r="BC1838"/>
          <cell r="BD1838"/>
          <cell r="BE1838"/>
          <cell r="BF1838"/>
          <cell r="BG1838"/>
          <cell r="BH1838"/>
          <cell r="BI1838"/>
          <cell r="BJ1838"/>
          <cell r="BK1838"/>
          <cell r="BL1838" t="str">
            <v>นางสาวประจวบ ภูฆัง</v>
          </cell>
          <cell r="BM1838"/>
          <cell r="BN1838"/>
          <cell r="BO1838"/>
          <cell r="BP1838"/>
          <cell r="BQ1838"/>
          <cell r="BR1838"/>
          <cell r="BS1838"/>
          <cell r="BT1838"/>
          <cell r="BU1838"/>
          <cell r="BV1838"/>
          <cell r="BW1838"/>
          <cell r="BX1838"/>
          <cell r="BY1838"/>
          <cell r="BZ1838"/>
          <cell r="CA1838"/>
          <cell r="CB1838"/>
          <cell r="CC1838"/>
          <cell r="CD1838"/>
          <cell r="CE1838"/>
          <cell r="CF1838"/>
          <cell r="CG1838"/>
          <cell r="CH1838"/>
          <cell r="CI1838"/>
          <cell r="CJ1838"/>
          <cell r="CK1838"/>
          <cell r="CL1838"/>
          <cell r="CM1838"/>
          <cell r="CN1838"/>
          <cell r="CO1838"/>
        </row>
        <row r="1839">
          <cell r="B1839">
            <v>2683</v>
          </cell>
          <cell r="C1839">
            <v>1834</v>
          </cell>
          <cell r="D1839"/>
          <cell r="E1839"/>
          <cell r="F1839"/>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AA1839"/>
          <cell r="AB1839"/>
          <cell r="AC1839"/>
          <cell r="AD1839"/>
          <cell r="AE1839"/>
          <cell r="AF1839"/>
          <cell r="AG1839"/>
          <cell r="AH1839"/>
          <cell r="AI1839"/>
          <cell r="AJ1839"/>
          <cell r="AK1839"/>
          <cell r="AL1839"/>
          <cell r="AM1839"/>
          <cell r="AN1839"/>
          <cell r="AO1839"/>
          <cell r="AP1839"/>
          <cell r="AQ1839"/>
          <cell r="AR1839"/>
          <cell r="AS1839"/>
          <cell r="AT1839"/>
          <cell r="AU1839"/>
          <cell r="AV1839"/>
          <cell r="AW1839"/>
          <cell r="AX1839"/>
          <cell r="AY1839"/>
          <cell r="AZ1839"/>
          <cell r="BA1839"/>
          <cell r="BB1839"/>
          <cell r="BC1839"/>
          <cell r="BD1839"/>
          <cell r="BE1839"/>
          <cell r="BF1839"/>
          <cell r="BG1839"/>
          <cell r="BH1839"/>
          <cell r="BI1839"/>
          <cell r="BJ1839"/>
          <cell r="BK1839"/>
          <cell r="BL1839" t="str">
            <v>นางสาวอณัฐพร  พึ่งแย้ม</v>
          </cell>
          <cell r="BM1839"/>
          <cell r="BN1839"/>
          <cell r="BO1839"/>
          <cell r="BP1839"/>
          <cell r="BQ1839"/>
          <cell r="BR1839"/>
          <cell r="BS1839"/>
          <cell r="BT1839"/>
          <cell r="BU1839"/>
          <cell r="BV1839"/>
          <cell r="BW1839"/>
          <cell r="BX1839"/>
          <cell r="BY1839"/>
          <cell r="BZ1839"/>
          <cell r="CA1839"/>
          <cell r="CB1839"/>
          <cell r="CC1839"/>
          <cell r="CD1839"/>
          <cell r="CE1839"/>
          <cell r="CF1839"/>
          <cell r="CG1839"/>
          <cell r="CH1839"/>
          <cell r="CI1839"/>
          <cell r="CJ1839"/>
          <cell r="CK1839"/>
          <cell r="CL1839"/>
          <cell r="CM1839"/>
          <cell r="CN1839"/>
          <cell r="CO1839"/>
        </row>
        <row r="1840">
          <cell r="B1840">
            <v>2684</v>
          </cell>
          <cell r="C1840">
            <v>1835</v>
          </cell>
          <cell r="D1840"/>
          <cell r="E1840"/>
          <cell r="F1840"/>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Q1840"/>
          <cell r="R1840"/>
          <cell r="S1840" t="str">
            <v>จังหวัดฝาง</v>
          </cell>
          <cell r="T1840" t="str">
            <v>ผบE36</v>
          </cell>
          <cell r="U1840">
            <v>2566</v>
          </cell>
          <cell r="V1840" t="str">
            <v>ผบE382</v>
          </cell>
          <cell r="W1840">
            <v>2566</v>
          </cell>
          <cell r="X1840">
            <v>20</v>
          </cell>
          <cell r="Y1840">
            <v>4</v>
          </cell>
          <cell r="Z1840">
            <v>2566</v>
          </cell>
          <cell r="AA1840"/>
          <cell r="AB1840"/>
          <cell r="AC1840"/>
          <cell r="AD1840"/>
          <cell r="AE1840"/>
          <cell r="AF1840"/>
          <cell r="AG1840"/>
          <cell r="AH1840"/>
          <cell r="AI1840"/>
          <cell r="AJ1840"/>
          <cell r="AK1840"/>
          <cell r="AL1840"/>
          <cell r="AM1840"/>
          <cell r="AN1840"/>
          <cell r="AO1840"/>
          <cell r="AP1840"/>
          <cell r="AQ1840"/>
          <cell r="AR1840"/>
          <cell r="AS1840"/>
          <cell r="AT1840"/>
          <cell r="AU1840"/>
          <cell r="AV1840"/>
          <cell r="AW1840"/>
          <cell r="AX1840"/>
          <cell r="AY1840"/>
          <cell r="AZ1840"/>
          <cell r="BA1840"/>
          <cell r="BB1840"/>
          <cell r="BC1840"/>
          <cell r="BD1840"/>
          <cell r="BE1840"/>
          <cell r="BF1840"/>
          <cell r="BG1840"/>
          <cell r="BH1840"/>
          <cell r="BI1840"/>
          <cell r="BJ1840"/>
          <cell r="BK1840"/>
          <cell r="BL1840" t="str">
            <v>นายศราวุธ วงค์หาญ</v>
          </cell>
          <cell r="BM1840"/>
          <cell r="BN1840"/>
          <cell r="BO1840"/>
          <cell r="BP1840"/>
          <cell r="BQ1840"/>
          <cell r="BR1840"/>
          <cell r="BS1840"/>
          <cell r="BT1840"/>
          <cell r="BU1840"/>
          <cell r="BV1840"/>
          <cell r="BW1840"/>
          <cell r="BX1840"/>
          <cell r="BY1840"/>
          <cell r="BZ1840"/>
          <cell r="CA1840"/>
          <cell r="CB1840"/>
          <cell r="CC1840"/>
          <cell r="CD1840"/>
          <cell r="CE1840"/>
          <cell r="CF1840"/>
          <cell r="CG1840"/>
          <cell r="CH1840"/>
          <cell r="CI1840"/>
          <cell r="CJ1840"/>
          <cell r="CK1840"/>
          <cell r="CL1840"/>
          <cell r="CM1840"/>
          <cell r="CN1840"/>
          <cell r="CO1840"/>
        </row>
        <row r="1841">
          <cell r="B1841">
            <v>2685</v>
          </cell>
          <cell r="C1841">
            <v>1836</v>
          </cell>
          <cell r="D1841"/>
          <cell r="E1841"/>
          <cell r="F1841"/>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Q1841"/>
          <cell r="R1841"/>
          <cell r="S1841" t="str">
            <v>แขวงเชียงใหม่</v>
          </cell>
          <cell r="T1841" t="str">
            <v>ผบE1897</v>
          </cell>
          <cell r="U1841">
            <v>2566</v>
          </cell>
          <cell r="V1841" t="str">
            <v>ผบE3412</v>
          </cell>
          <cell r="W1841">
            <v>2566</v>
          </cell>
          <cell r="X1841">
            <v>19</v>
          </cell>
          <cell r="Y1841">
            <v>5</v>
          </cell>
          <cell r="Z1841">
            <v>2566</v>
          </cell>
          <cell r="AA1841"/>
          <cell r="AB1841"/>
          <cell r="AC1841"/>
          <cell r="AD1841"/>
          <cell r="AE1841"/>
          <cell r="AF1841"/>
          <cell r="AG1841"/>
          <cell r="AH1841"/>
          <cell r="AI1841"/>
          <cell r="AJ1841"/>
          <cell r="AK1841"/>
          <cell r="AL1841"/>
          <cell r="AM1841"/>
          <cell r="AN1841"/>
          <cell r="AO1841"/>
          <cell r="AP1841"/>
          <cell r="AQ1841"/>
          <cell r="AR1841"/>
          <cell r="AS1841"/>
          <cell r="AT1841"/>
          <cell r="AU1841"/>
          <cell r="AV1841"/>
          <cell r="AW1841"/>
          <cell r="AX1841"/>
          <cell r="AY1841"/>
          <cell r="AZ1841"/>
          <cell r="BA1841"/>
          <cell r="BB1841"/>
          <cell r="BC1841"/>
          <cell r="BD1841"/>
          <cell r="BE1841"/>
          <cell r="BF1841"/>
          <cell r="BG1841"/>
          <cell r="BH1841"/>
          <cell r="BI1841"/>
          <cell r="BJ1841"/>
          <cell r="BK1841"/>
          <cell r="BL1841" t="str">
            <v>นางสาวอินทุอร วังตั๋นหรือปันทะ</v>
          </cell>
          <cell r="BM1841"/>
          <cell r="BN1841"/>
          <cell r="BO1841"/>
          <cell r="BP1841"/>
          <cell r="BQ1841"/>
          <cell r="BR1841"/>
          <cell r="BS1841"/>
          <cell r="BT1841"/>
          <cell r="BU1841"/>
          <cell r="BV1841"/>
          <cell r="BW1841"/>
          <cell r="BX1841"/>
          <cell r="BY1841"/>
          <cell r="BZ1841"/>
          <cell r="CA1841"/>
          <cell r="CB1841"/>
          <cell r="CC1841"/>
          <cell r="CD1841"/>
          <cell r="CE1841"/>
          <cell r="CF1841"/>
          <cell r="CG1841"/>
          <cell r="CH1841"/>
          <cell r="CI1841"/>
          <cell r="CJ1841"/>
          <cell r="CK1841"/>
          <cell r="CL1841"/>
          <cell r="CM1841"/>
          <cell r="CN1841"/>
          <cell r="CO1841"/>
        </row>
        <row r="1842">
          <cell r="B1842">
            <v>2686</v>
          </cell>
          <cell r="C1842">
            <v>1837</v>
          </cell>
          <cell r="D1842"/>
          <cell r="E1842"/>
          <cell r="F1842"/>
          <cell r="G1842">
            <v>800144892067</v>
          </cell>
          <cell r="H1842" t="str">
            <v>นางสาว</v>
          </cell>
          <cell r="I1842" t="str">
            <v>อรพิน</v>
          </cell>
          <cell r="J1842" t="str">
            <v>บุญสม</v>
          </cell>
          <cell r="K1842"/>
          <cell r="L1842" t="str">
            <v>บิ๊กซี หางดง</v>
          </cell>
          <cell r="M1842" t="str">
            <v>เชียงใหม่ 3</v>
          </cell>
          <cell r="N1842">
            <v>8</v>
          </cell>
          <cell r="O1842"/>
          <cell r="P1842" t="str">
            <v>1.บุคคลค้ำประกัน</v>
          </cell>
          <cell r="Q1842"/>
          <cell r="R1842"/>
          <cell r="S1842" t="str">
            <v>แขวงเชียงใหม่</v>
          </cell>
          <cell r="T1842" t="str">
            <v>ผบE1896</v>
          </cell>
          <cell r="U1842">
            <v>2566</v>
          </cell>
          <cell r="V1842" t="str">
            <v>ผบE3372</v>
          </cell>
          <cell r="W1842">
            <v>2566</v>
          </cell>
          <cell r="X1842">
            <v>19</v>
          </cell>
          <cell r="Y1842">
            <v>5</v>
          </cell>
          <cell r="Z1842">
            <v>2566</v>
          </cell>
          <cell r="AA1842"/>
          <cell r="AB1842"/>
          <cell r="AC1842"/>
          <cell r="AD1842"/>
          <cell r="AE1842"/>
          <cell r="AF1842"/>
          <cell r="AG1842"/>
          <cell r="AH1842"/>
          <cell r="AI1842"/>
          <cell r="AJ1842"/>
          <cell r="AK1842"/>
          <cell r="AL1842"/>
          <cell r="AM1842"/>
          <cell r="AN1842"/>
          <cell r="AO1842"/>
          <cell r="AP1842"/>
          <cell r="AQ1842"/>
          <cell r="AR1842"/>
          <cell r="AS1842"/>
          <cell r="AT1842"/>
          <cell r="AU1842"/>
          <cell r="AV1842"/>
          <cell r="AW1842"/>
          <cell r="AX1842"/>
          <cell r="AY1842"/>
          <cell r="AZ1842"/>
          <cell r="BA1842"/>
          <cell r="BB1842"/>
          <cell r="BC1842"/>
          <cell r="BD1842"/>
          <cell r="BE1842"/>
          <cell r="BF1842"/>
          <cell r="BG1842"/>
          <cell r="BH1842"/>
          <cell r="BI1842"/>
          <cell r="BJ1842"/>
          <cell r="BK1842"/>
          <cell r="BL1842" t="str">
            <v>นางสาวอรพิน บุญสม</v>
          </cell>
          <cell r="BM1842"/>
          <cell r="BN1842"/>
          <cell r="BO1842"/>
          <cell r="BP1842"/>
          <cell r="BQ1842"/>
          <cell r="BR1842"/>
          <cell r="BS1842"/>
          <cell r="BT1842"/>
          <cell r="BU1842"/>
          <cell r="BV1842"/>
          <cell r="BW1842"/>
          <cell r="BX1842"/>
          <cell r="BY1842"/>
          <cell r="BZ1842"/>
          <cell r="CA1842"/>
          <cell r="CB1842"/>
          <cell r="CC1842"/>
          <cell r="CD1842"/>
          <cell r="CE1842"/>
          <cell r="CF1842"/>
          <cell r="CG1842"/>
          <cell r="CH1842"/>
          <cell r="CI1842"/>
          <cell r="CJ1842"/>
          <cell r="CK1842"/>
          <cell r="CL1842"/>
          <cell r="CM1842"/>
          <cell r="CN1842"/>
          <cell r="CO1842"/>
        </row>
        <row r="1843">
          <cell r="B1843">
            <v>2687</v>
          </cell>
          <cell r="C1843">
            <v>1838</v>
          </cell>
          <cell r="D1843"/>
          <cell r="E1843"/>
          <cell r="F1843"/>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Q1843"/>
          <cell r="R1843"/>
          <cell r="S1843" t="str">
            <v>แขวงเชียงใหม่</v>
          </cell>
          <cell r="T1843" t="str">
            <v>ผบE1432</v>
          </cell>
          <cell r="U1843">
            <v>2566</v>
          </cell>
          <cell r="V1843" t="str">
            <v xml:space="preserve">  ผบE3295</v>
          </cell>
          <cell r="W1843">
            <v>2566</v>
          </cell>
          <cell r="X1843">
            <v>16</v>
          </cell>
          <cell r="Y1843">
            <v>5</v>
          </cell>
          <cell r="Z1843">
            <v>2566</v>
          </cell>
          <cell r="AA1843"/>
          <cell r="AB1843"/>
          <cell r="AC1843"/>
          <cell r="AD1843"/>
          <cell r="AE1843"/>
          <cell r="AF1843"/>
          <cell r="AG1843"/>
          <cell r="AH1843"/>
          <cell r="AI1843"/>
          <cell r="AJ1843"/>
          <cell r="AK1843"/>
          <cell r="AL1843"/>
          <cell r="AM1843"/>
          <cell r="AN1843"/>
          <cell r="AO1843"/>
          <cell r="AP1843"/>
          <cell r="AQ1843"/>
          <cell r="AR1843"/>
          <cell r="AS1843"/>
          <cell r="AT1843"/>
          <cell r="AU1843"/>
          <cell r="AV1843"/>
          <cell r="AW1843"/>
          <cell r="AX1843"/>
          <cell r="AY1843"/>
          <cell r="AZ1843"/>
          <cell r="BA1843"/>
          <cell r="BB1843"/>
          <cell r="BC1843"/>
          <cell r="BD1843"/>
          <cell r="BE1843"/>
          <cell r="BF1843"/>
          <cell r="BG1843"/>
          <cell r="BH1843"/>
          <cell r="BI1843"/>
          <cell r="BJ1843"/>
          <cell r="BK1843"/>
          <cell r="BL1843" t="str">
            <v>นายสุวัฒน์ ดีคำมา</v>
          </cell>
          <cell r="BM1843"/>
          <cell r="BN1843"/>
          <cell r="BO1843"/>
          <cell r="BP1843"/>
          <cell r="BQ1843"/>
          <cell r="BR1843"/>
          <cell r="BS1843"/>
          <cell r="BT1843"/>
          <cell r="BU1843"/>
          <cell r="BV1843"/>
          <cell r="BW1843"/>
          <cell r="BX1843"/>
          <cell r="BY1843"/>
          <cell r="BZ1843"/>
          <cell r="CA1843"/>
          <cell r="CB1843"/>
          <cell r="CC1843"/>
          <cell r="CD1843"/>
          <cell r="CE1843"/>
          <cell r="CF1843"/>
          <cell r="CG1843"/>
          <cell r="CH1843"/>
          <cell r="CI1843"/>
          <cell r="CJ1843"/>
          <cell r="CK1843"/>
          <cell r="CL1843"/>
          <cell r="CM1843"/>
          <cell r="CN1843"/>
          <cell r="CO1843"/>
        </row>
        <row r="1844">
          <cell r="B1844">
            <v>2688</v>
          </cell>
          <cell r="C1844">
            <v>1839</v>
          </cell>
          <cell r="D1844"/>
          <cell r="E1844"/>
          <cell r="F1844"/>
          <cell r="G1844">
            <v>800080119277</v>
          </cell>
          <cell r="H1844" t="str">
            <v>นางสาว</v>
          </cell>
          <cell r="I1844" t="str">
            <v>สาวิตรี</v>
          </cell>
          <cell r="J1844" t="str">
            <v>หน่ออุ่น</v>
          </cell>
          <cell r="K1844"/>
          <cell r="L1844" t="str">
            <v>บิ๊กซี หางดง</v>
          </cell>
          <cell r="M1844" t="str">
            <v>เชียงใหม่ 3</v>
          </cell>
          <cell r="N1844">
            <v>8</v>
          </cell>
          <cell r="O1844" t="str">
            <v>สินเชื่อธนาคารประชาชน</v>
          </cell>
          <cell r="P1844" t="str">
            <v>1.บุคคลค้ำประกัน</v>
          </cell>
          <cell r="Q1844"/>
          <cell r="R1844"/>
          <cell r="S1844" t="str">
            <v>แขวงเชียงใหม่</v>
          </cell>
          <cell r="T1844" t="str">
            <v>ผบE1890</v>
          </cell>
          <cell r="U1844">
            <v>2566</v>
          </cell>
          <cell r="V1844" t="str">
            <v>ผบE3417</v>
          </cell>
          <cell r="W1844">
            <v>2566</v>
          </cell>
          <cell r="X1844"/>
          <cell r="Y1844"/>
          <cell r="Z1844"/>
          <cell r="AA1844">
            <v>19</v>
          </cell>
          <cell r="AB1844">
            <v>5</v>
          </cell>
          <cell r="AC1844">
            <v>2566</v>
          </cell>
          <cell r="AD1844"/>
          <cell r="AE1844"/>
          <cell r="AF1844"/>
          <cell r="AG1844"/>
          <cell r="AH1844"/>
          <cell r="AI1844"/>
          <cell r="AJ1844"/>
          <cell r="AK1844"/>
          <cell r="AL1844"/>
          <cell r="AM1844"/>
          <cell r="AN1844"/>
          <cell r="AO1844"/>
          <cell r="AP1844"/>
          <cell r="AQ1844"/>
          <cell r="AR1844"/>
          <cell r="AS1844"/>
          <cell r="AT1844"/>
          <cell r="AU1844"/>
          <cell r="AV1844"/>
          <cell r="AW1844"/>
          <cell r="AX1844"/>
          <cell r="AY1844"/>
          <cell r="AZ1844"/>
          <cell r="BA1844"/>
          <cell r="BB1844"/>
          <cell r="BC1844"/>
          <cell r="BD1844"/>
          <cell r="BE1844"/>
          <cell r="BF1844"/>
          <cell r="BG1844"/>
          <cell r="BH1844"/>
          <cell r="BI1844"/>
          <cell r="BJ1844"/>
          <cell r="BK1844"/>
          <cell r="BL1844" t="str">
            <v>นางสาวสาวิตรี หน่ออุ่น</v>
          </cell>
          <cell r="BM1844"/>
          <cell r="BN1844"/>
          <cell r="BO1844"/>
          <cell r="BP1844"/>
          <cell r="BQ1844"/>
          <cell r="BR1844"/>
          <cell r="BS1844"/>
          <cell r="BT1844"/>
          <cell r="BU1844"/>
          <cell r="BV1844"/>
          <cell r="BW1844"/>
          <cell r="BX1844"/>
          <cell r="BY1844"/>
          <cell r="BZ1844"/>
          <cell r="CA1844"/>
          <cell r="CB1844"/>
          <cell r="CC1844"/>
          <cell r="CD1844"/>
          <cell r="CE1844"/>
          <cell r="CF1844"/>
          <cell r="CG1844"/>
          <cell r="CH1844"/>
          <cell r="CI1844"/>
          <cell r="CJ1844"/>
          <cell r="CK1844"/>
          <cell r="CL1844"/>
          <cell r="CM1844"/>
          <cell r="CN1844"/>
          <cell r="CO1844"/>
        </row>
        <row r="1845">
          <cell r="B1845">
            <v>2689</v>
          </cell>
          <cell r="C1845">
            <v>1840</v>
          </cell>
          <cell r="D1845"/>
          <cell r="E1845"/>
          <cell r="F1845"/>
          <cell r="G1845">
            <v>800085639402</v>
          </cell>
          <cell r="H1845" t="str">
            <v>นาย</v>
          </cell>
          <cell r="I1845" t="str">
            <v>สามารถ</v>
          </cell>
          <cell r="J1845" t="str">
            <v>อ่อนเสาร์</v>
          </cell>
          <cell r="K1845"/>
          <cell r="L1845" t="str">
            <v>บิ๊กซี หางดง</v>
          </cell>
          <cell r="M1845" t="str">
            <v>เชียงใหม่ 3</v>
          </cell>
          <cell r="N1845">
            <v>8</v>
          </cell>
          <cell r="O1845" t="str">
            <v>สินเชื่อธนาคารประชาชน</v>
          </cell>
          <cell r="P1845" t="str">
            <v>1.บุคคลค้ำประกัน</v>
          </cell>
          <cell r="Q1845"/>
          <cell r="R1845"/>
          <cell r="S1845" t="str">
            <v>จังหวัดฮอด</v>
          </cell>
          <cell r="T1845" t="str">
            <v>ผบE211</v>
          </cell>
          <cell r="U1845">
            <v>2566</v>
          </cell>
          <cell r="V1845" t="str">
            <v>ผบE567</v>
          </cell>
          <cell r="W1845">
            <v>2566</v>
          </cell>
          <cell r="X1845"/>
          <cell r="Y1845"/>
          <cell r="Z1845"/>
          <cell r="AA1845">
            <v>1</v>
          </cell>
          <cell r="AB1845">
            <v>6</v>
          </cell>
          <cell r="AC1845">
            <v>2566</v>
          </cell>
          <cell r="AD1845"/>
          <cell r="AE1845"/>
          <cell r="AF1845"/>
          <cell r="AG1845"/>
          <cell r="AH1845"/>
          <cell r="AI1845"/>
          <cell r="AJ1845"/>
          <cell r="AK1845"/>
          <cell r="AL1845"/>
          <cell r="AM1845"/>
          <cell r="AN1845"/>
          <cell r="AO1845"/>
          <cell r="AP1845"/>
          <cell r="AQ1845"/>
          <cell r="AR1845"/>
          <cell r="AS1845"/>
          <cell r="AT1845"/>
          <cell r="AU1845"/>
          <cell r="AV1845"/>
          <cell r="AW1845"/>
          <cell r="AX1845"/>
          <cell r="AY1845"/>
          <cell r="AZ1845"/>
          <cell r="BA1845"/>
          <cell r="BB1845"/>
          <cell r="BC1845"/>
          <cell r="BD1845"/>
          <cell r="BE1845"/>
          <cell r="BF1845"/>
          <cell r="BG1845"/>
          <cell r="BH1845"/>
          <cell r="BI1845"/>
          <cell r="BJ1845"/>
          <cell r="BK1845"/>
          <cell r="BL1845" t="str">
            <v>นายสามารถ อ่อนเสาร์</v>
          </cell>
          <cell r="BM1845"/>
          <cell r="BN1845"/>
          <cell r="BO1845"/>
          <cell r="BP1845"/>
          <cell r="BQ1845"/>
          <cell r="BR1845"/>
          <cell r="BS1845"/>
          <cell r="BT1845"/>
          <cell r="BU1845"/>
          <cell r="BV1845"/>
          <cell r="BW1845"/>
          <cell r="BX1845"/>
          <cell r="BY1845"/>
          <cell r="BZ1845"/>
          <cell r="CA1845"/>
          <cell r="CB1845"/>
          <cell r="CC1845"/>
          <cell r="CD1845"/>
          <cell r="CE1845"/>
          <cell r="CF1845"/>
          <cell r="CG1845"/>
          <cell r="CH1845"/>
          <cell r="CI1845"/>
          <cell r="CJ1845"/>
          <cell r="CK1845"/>
          <cell r="CL1845"/>
          <cell r="CM1845"/>
          <cell r="CN1845"/>
          <cell r="CO1845"/>
        </row>
        <row r="1846">
          <cell r="B1846">
            <v>2690</v>
          </cell>
          <cell r="C1846">
            <v>1841</v>
          </cell>
          <cell r="D1846"/>
          <cell r="E1846"/>
          <cell r="F1846"/>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Q1846"/>
          <cell r="R1846"/>
          <cell r="S1846" t="str">
            <v>แขวงเชียงใหม่</v>
          </cell>
          <cell r="T1846" t="str">
            <v>ผบE1888</v>
          </cell>
          <cell r="U1846">
            <v>2566</v>
          </cell>
          <cell r="V1846" t="str">
            <v>ผบE3421</v>
          </cell>
          <cell r="W1846">
            <v>2566</v>
          </cell>
          <cell r="X1846">
            <v>19</v>
          </cell>
          <cell r="Y1846">
            <v>5</v>
          </cell>
          <cell r="Z1846">
            <v>2566</v>
          </cell>
          <cell r="AA1846"/>
          <cell r="AB1846"/>
          <cell r="AC1846"/>
          <cell r="AD1846"/>
          <cell r="AE1846"/>
          <cell r="AF1846"/>
          <cell r="AG1846"/>
          <cell r="AH1846"/>
          <cell r="AI1846"/>
          <cell r="AJ1846"/>
          <cell r="AK1846"/>
          <cell r="AL1846"/>
          <cell r="AM1846"/>
          <cell r="AN1846"/>
          <cell r="AO1846"/>
          <cell r="AP1846"/>
          <cell r="AQ1846"/>
          <cell r="AR1846"/>
          <cell r="AS1846"/>
          <cell r="AT1846"/>
          <cell r="AU1846"/>
          <cell r="AV1846"/>
          <cell r="AW1846"/>
          <cell r="AX1846"/>
          <cell r="AY1846"/>
          <cell r="AZ1846"/>
          <cell r="BA1846"/>
          <cell r="BB1846"/>
          <cell r="BC1846"/>
          <cell r="BD1846"/>
          <cell r="BE1846"/>
          <cell r="BF1846"/>
          <cell r="BG1846"/>
          <cell r="BH1846"/>
          <cell r="BI1846"/>
          <cell r="BJ1846"/>
          <cell r="BK1846"/>
          <cell r="BL1846" t="str">
            <v>นางสาวหรือนาง
สงกรานต์ ศรีทะบาลหรืออินหน่อแก้ว</v>
          </cell>
          <cell r="BM1846"/>
          <cell r="BN1846"/>
          <cell r="BO1846"/>
          <cell r="BP1846"/>
          <cell r="BQ1846"/>
          <cell r="BR1846"/>
          <cell r="BS1846"/>
          <cell r="BT1846"/>
          <cell r="BU1846"/>
          <cell r="BV1846"/>
          <cell r="BW1846"/>
          <cell r="BX1846"/>
          <cell r="BY1846"/>
          <cell r="BZ1846"/>
          <cell r="CA1846"/>
          <cell r="CB1846"/>
          <cell r="CC1846"/>
          <cell r="CD1846"/>
          <cell r="CE1846"/>
          <cell r="CF1846"/>
          <cell r="CG1846"/>
          <cell r="CH1846"/>
          <cell r="CI1846"/>
          <cell r="CJ1846"/>
          <cell r="CK1846"/>
          <cell r="CL1846"/>
          <cell r="CM1846"/>
          <cell r="CN1846"/>
          <cell r="CO1846"/>
        </row>
        <row r="1847">
          <cell r="B1847">
            <v>2691</v>
          </cell>
          <cell r="C1847">
            <v>1842</v>
          </cell>
          <cell r="D1847"/>
          <cell r="E1847"/>
          <cell r="F1847"/>
          <cell r="G1847">
            <v>800098617551</v>
          </cell>
          <cell r="H1847" t="str">
            <v>นาย</v>
          </cell>
          <cell r="I1847" t="str">
            <v>ศุภกร</v>
          </cell>
          <cell r="J1847" t="str">
            <v>สวัสดี</v>
          </cell>
          <cell r="K1847"/>
          <cell r="L1847" t="str">
            <v>บิ๊กซี หางดง</v>
          </cell>
          <cell r="M1847" t="str">
            <v>เชียงใหม่ 3</v>
          </cell>
          <cell r="N1847">
            <v>8</v>
          </cell>
          <cell r="O1847" t="str">
            <v>สินเชื่อธนาคารประชาชน</v>
          </cell>
          <cell r="P1847" t="str">
            <v>1.บุคคลค้ำประกัน</v>
          </cell>
          <cell r="Q1847"/>
          <cell r="R1847"/>
          <cell r="S1847" t="str">
            <v>แขวงเชียงใหม่</v>
          </cell>
          <cell r="T1847" t="str">
            <v>ผบE322</v>
          </cell>
          <cell r="U1847">
            <v>2566</v>
          </cell>
          <cell r="V1847" t="str">
            <v>ผบE2297</v>
          </cell>
          <cell r="W1847">
            <v>2566</v>
          </cell>
          <cell r="X1847">
            <v>24</v>
          </cell>
          <cell r="Y1847">
            <v>4</v>
          </cell>
          <cell r="Z1847">
            <v>2566</v>
          </cell>
          <cell r="AA1847"/>
          <cell r="AB1847"/>
          <cell r="AC1847"/>
          <cell r="AD1847"/>
          <cell r="AE1847"/>
          <cell r="AF1847"/>
          <cell r="AG1847"/>
          <cell r="AH1847"/>
          <cell r="AI1847"/>
          <cell r="AJ1847"/>
          <cell r="AK1847"/>
          <cell r="AL1847"/>
          <cell r="AM1847"/>
          <cell r="AN1847"/>
          <cell r="AO1847"/>
          <cell r="AP1847"/>
          <cell r="AQ1847"/>
          <cell r="AR1847"/>
          <cell r="AS1847"/>
          <cell r="AT1847"/>
          <cell r="AU1847"/>
          <cell r="AV1847"/>
          <cell r="AW1847"/>
          <cell r="AX1847"/>
          <cell r="AY1847"/>
          <cell r="AZ1847"/>
          <cell r="BA1847"/>
          <cell r="BB1847"/>
          <cell r="BC1847"/>
          <cell r="BD1847"/>
          <cell r="BE1847"/>
          <cell r="BF1847"/>
          <cell r="BG1847"/>
          <cell r="BH1847"/>
          <cell r="BI1847"/>
          <cell r="BJ1847"/>
          <cell r="BK1847"/>
          <cell r="BL1847" t="str">
            <v>นายศุภกร สวัสดี</v>
          </cell>
          <cell r="BM1847"/>
          <cell r="BN1847"/>
          <cell r="BO1847"/>
          <cell r="BP1847"/>
          <cell r="BQ1847"/>
          <cell r="BR1847"/>
          <cell r="BS1847"/>
          <cell r="BT1847"/>
          <cell r="BU1847"/>
          <cell r="BV1847"/>
          <cell r="BW1847"/>
          <cell r="BX1847"/>
          <cell r="BY1847"/>
          <cell r="BZ1847"/>
          <cell r="CA1847"/>
          <cell r="CB1847"/>
          <cell r="CC1847"/>
          <cell r="CD1847"/>
          <cell r="CE1847"/>
          <cell r="CF1847"/>
          <cell r="CG1847"/>
          <cell r="CH1847"/>
          <cell r="CI1847"/>
          <cell r="CJ1847"/>
          <cell r="CK1847"/>
          <cell r="CL1847"/>
          <cell r="CM1847"/>
          <cell r="CN1847"/>
          <cell r="CO1847"/>
        </row>
        <row r="1848">
          <cell r="B1848">
            <v>2692</v>
          </cell>
          <cell r="C1848">
            <v>1843</v>
          </cell>
          <cell r="D1848"/>
          <cell r="E1848"/>
          <cell r="F1848"/>
          <cell r="G1848">
            <v>800097781176</v>
          </cell>
          <cell r="H1848" t="str">
            <v>นาย</v>
          </cell>
          <cell r="I1848" t="str">
            <v>ศรัญญู</v>
          </cell>
          <cell r="J1848" t="str">
            <v>นันตา</v>
          </cell>
          <cell r="K1848"/>
          <cell r="L1848" t="str">
            <v>บิ๊กซี หางดง</v>
          </cell>
          <cell r="M1848" t="str">
            <v>เชียงใหม่ 3</v>
          </cell>
          <cell r="N1848">
            <v>8</v>
          </cell>
          <cell r="O1848" t="str">
            <v>สินเชื่อธนาคารประชาชน</v>
          </cell>
          <cell r="P1848" t="str">
            <v>1.บุคคลค้ำประกัน</v>
          </cell>
          <cell r="Q1848"/>
          <cell r="R1848"/>
          <cell r="S1848" t="str">
            <v>จังหวัดลำพูน</v>
          </cell>
          <cell r="T1848" t="str">
            <v>ผบE545</v>
          </cell>
          <cell r="U1848">
            <v>2566</v>
          </cell>
          <cell r="V1848" t="str">
            <v>ผบE1153</v>
          </cell>
          <cell r="W1848">
            <v>2566</v>
          </cell>
          <cell r="X1848">
            <v>1</v>
          </cell>
          <cell r="Y1848">
            <v>5</v>
          </cell>
          <cell r="Z1848">
            <v>2566</v>
          </cell>
          <cell r="AA1848"/>
          <cell r="AB1848"/>
          <cell r="AC1848"/>
          <cell r="AD1848"/>
          <cell r="AE1848"/>
          <cell r="AF1848"/>
          <cell r="AG1848"/>
          <cell r="AH1848"/>
          <cell r="AI1848"/>
          <cell r="AJ1848"/>
          <cell r="AK1848"/>
          <cell r="AL1848"/>
          <cell r="AM1848"/>
          <cell r="AN1848"/>
          <cell r="AO1848"/>
          <cell r="AP1848"/>
          <cell r="AQ1848"/>
          <cell r="AR1848"/>
          <cell r="AS1848"/>
          <cell r="AT1848"/>
          <cell r="AU1848"/>
          <cell r="AV1848"/>
          <cell r="AW1848"/>
          <cell r="AX1848"/>
          <cell r="AY1848"/>
          <cell r="AZ1848"/>
          <cell r="BA1848"/>
          <cell r="BB1848"/>
          <cell r="BC1848"/>
          <cell r="BD1848"/>
          <cell r="BE1848"/>
          <cell r="BF1848"/>
          <cell r="BG1848"/>
          <cell r="BH1848"/>
          <cell r="BI1848"/>
          <cell r="BJ1848"/>
          <cell r="BK1848"/>
          <cell r="BL1848" t="str">
            <v>นายศรัญญู นันตา</v>
          </cell>
          <cell r="BM1848"/>
          <cell r="BN1848"/>
          <cell r="BO1848"/>
          <cell r="BP1848"/>
          <cell r="BQ1848"/>
          <cell r="BR1848"/>
          <cell r="BS1848"/>
          <cell r="BT1848"/>
          <cell r="BU1848"/>
          <cell r="BV1848"/>
          <cell r="BW1848"/>
          <cell r="BX1848"/>
          <cell r="BY1848"/>
          <cell r="BZ1848"/>
          <cell r="CA1848"/>
          <cell r="CB1848"/>
          <cell r="CC1848"/>
          <cell r="CD1848"/>
          <cell r="CE1848"/>
          <cell r="CF1848"/>
          <cell r="CG1848"/>
          <cell r="CH1848"/>
          <cell r="CI1848"/>
          <cell r="CJ1848"/>
          <cell r="CK1848"/>
          <cell r="CL1848"/>
          <cell r="CM1848"/>
          <cell r="CN1848"/>
          <cell r="CO1848"/>
        </row>
        <row r="1849">
          <cell r="B1849">
            <v>2693</v>
          </cell>
          <cell r="C1849">
            <v>1844</v>
          </cell>
          <cell r="D1849"/>
          <cell r="E1849"/>
          <cell r="F1849"/>
          <cell r="G1849">
            <v>8001021148874</v>
          </cell>
          <cell r="H1849" t="str">
            <v>นางสาว</v>
          </cell>
          <cell r="I1849" t="str">
            <v>เล็กโพ</v>
          </cell>
          <cell r="J1849" t="str">
            <v>ผาติธีรกุลเดช</v>
          </cell>
          <cell r="K1849"/>
          <cell r="L1849" t="str">
            <v>บิ๊กซี หางดง</v>
          </cell>
          <cell r="M1849" t="str">
            <v>เชียงใหม่ 3</v>
          </cell>
          <cell r="N1849">
            <v>8</v>
          </cell>
          <cell r="O1849" t="str">
            <v>สินเชื่อธนาคารประชาชน</v>
          </cell>
          <cell r="P1849" t="str">
            <v>1.บุคคลค้ำประกัน</v>
          </cell>
          <cell r="Q1849"/>
          <cell r="R1849"/>
          <cell r="S1849" t="str">
            <v>แขวงเชียงใหม่</v>
          </cell>
          <cell r="T1849" t="str">
            <v>ผบE1892</v>
          </cell>
          <cell r="U1849">
            <v>2566</v>
          </cell>
          <cell r="V1849" t="str">
            <v>ผบE3420</v>
          </cell>
          <cell r="W1849">
            <v>2566</v>
          </cell>
          <cell r="X1849">
            <v>19</v>
          </cell>
          <cell r="Y1849">
            <v>5</v>
          </cell>
          <cell r="Z1849">
            <v>2566</v>
          </cell>
          <cell r="AA1849"/>
          <cell r="AB1849"/>
          <cell r="AC1849"/>
          <cell r="AD1849"/>
          <cell r="AE1849"/>
          <cell r="AF1849"/>
          <cell r="AG1849"/>
          <cell r="AH1849"/>
          <cell r="AI1849"/>
          <cell r="AJ1849"/>
          <cell r="AK1849"/>
          <cell r="AL1849"/>
          <cell r="AM1849"/>
          <cell r="AN1849"/>
          <cell r="AO1849"/>
          <cell r="AP1849"/>
          <cell r="AQ1849"/>
          <cell r="AR1849"/>
          <cell r="AS1849"/>
          <cell r="AT1849"/>
          <cell r="AU1849"/>
          <cell r="AV1849"/>
          <cell r="AW1849"/>
          <cell r="AX1849"/>
          <cell r="AY1849"/>
          <cell r="AZ1849"/>
          <cell r="BA1849"/>
          <cell r="BB1849"/>
          <cell r="BC1849"/>
          <cell r="BD1849"/>
          <cell r="BE1849"/>
          <cell r="BF1849"/>
          <cell r="BG1849"/>
          <cell r="BH1849"/>
          <cell r="BI1849"/>
          <cell r="BJ1849"/>
          <cell r="BK1849"/>
          <cell r="BL1849" t="str">
            <v>นางสาวเล็กโพ ผาติธีรกุลเดช</v>
          </cell>
          <cell r="BM1849"/>
          <cell r="BN1849"/>
          <cell r="BO1849"/>
          <cell r="BP1849"/>
          <cell r="BQ1849"/>
          <cell r="BR1849"/>
          <cell r="BS1849"/>
          <cell r="BT1849"/>
          <cell r="BU1849"/>
          <cell r="BV1849"/>
          <cell r="BW1849"/>
          <cell r="BX1849"/>
          <cell r="BY1849"/>
          <cell r="BZ1849"/>
          <cell r="CA1849"/>
          <cell r="CB1849"/>
          <cell r="CC1849"/>
          <cell r="CD1849"/>
          <cell r="CE1849"/>
          <cell r="CF1849"/>
          <cell r="CG1849"/>
          <cell r="CH1849"/>
          <cell r="CI1849"/>
          <cell r="CJ1849"/>
          <cell r="CK1849"/>
          <cell r="CL1849"/>
          <cell r="CM1849"/>
          <cell r="CN1849"/>
          <cell r="CO1849"/>
        </row>
        <row r="1850">
          <cell r="B1850">
            <v>2694</v>
          </cell>
          <cell r="C1850">
            <v>1845</v>
          </cell>
          <cell r="D1850"/>
          <cell r="E1850"/>
          <cell r="F1850"/>
          <cell r="G1850">
            <v>800093233891</v>
          </cell>
          <cell r="H1850" t="str">
            <v>นาง</v>
          </cell>
          <cell r="I1850" t="str">
            <v>จารุณี</v>
          </cell>
          <cell r="J1850" t="str">
            <v>ปัญญาคำ</v>
          </cell>
          <cell r="K1850"/>
          <cell r="L1850" t="str">
            <v>จอมทอง</v>
          </cell>
          <cell r="M1850" t="str">
            <v>เชียงใหม่ 3</v>
          </cell>
          <cell r="N1850">
            <v>8</v>
          </cell>
          <cell r="O1850" t="str">
            <v>สินเชื่อธนาคารประชาชน</v>
          </cell>
          <cell r="P1850" t="str">
            <v>1.บุคคลค้ำประกัน</v>
          </cell>
          <cell r="Q1850"/>
          <cell r="S1850" t="str">
            <v>จังหวัดฮอด</v>
          </cell>
          <cell r="T1850" t="str">
            <v>ผบE428</v>
          </cell>
          <cell r="U1850">
            <v>2565</v>
          </cell>
          <cell r="V1850" t="str">
            <v>ผบE553</v>
          </cell>
          <cell r="W1850">
            <v>2565</v>
          </cell>
          <cell r="X1850">
            <v>27</v>
          </cell>
          <cell r="Y1850">
            <v>7</v>
          </cell>
          <cell r="Z1850">
            <v>2565</v>
          </cell>
          <cell r="AA1850"/>
          <cell r="AB1850"/>
          <cell r="AC1850"/>
          <cell r="AD1850"/>
          <cell r="AE1850"/>
          <cell r="AF1850"/>
          <cell r="AG1850"/>
          <cell r="AH1850"/>
          <cell r="AI1850"/>
          <cell r="AJ1850"/>
          <cell r="AK1850"/>
          <cell r="AL1850"/>
          <cell r="AM1850"/>
          <cell r="AN1850"/>
          <cell r="AO1850"/>
          <cell r="AP1850"/>
          <cell r="AQ1850"/>
          <cell r="AR1850"/>
          <cell r="AS1850"/>
          <cell r="AT1850"/>
          <cell r="AU1850"/>
          <cell r="AV1850"/>
          <cell r="AW1850"/>
          <cell r="AX1850"/>
          <cell r="AY1850"/>
          <cell r="AZ1850"/>
          <cell r="BA1850"/>
          <cell r="BB1850"/>
          <cell r="BC1850"/>
          <cell r="BD1850"/>
          <cell r="BE1850"/>
          <cell r="BF1850"/>
          <cell r="BG1850"/>
          <cell r="BH1850"/>
          <cell r="BI1850"/>
          <cell r="BJ1850"/>
          <cell r="BK1850"/>
          <cell r="BL1850" t="str">
            <v>นางจารุณี ปัญญาคำ</v>
          </cell>
          <cell r="BM1850"/>
          <cell r="BN1850"/>
          <cell r="BO1850"/>
          <cell r="BP1850"/>
          <cell r="BQ1850"/>
          <cell r="BR1850"/>
          <cell r="BS1850"/>
          <cell r="BT1850"/>
          <cell r="BU1850"/>
          <cell r="BV1850"/>
          <cell r="BW1850"/>
          <cell r="BX1850"/>
          <cell r="BY1850"/>
          <cell r="BZ1850"/>
          <cell r="CA1850"/>
          <cell r="CB1850"/>
          <cell r="CC1850"/>
          <cell r="CD1850"/>
          <cell r="CE1850"/>
          <cell r="CF1850"/>
          <cell r="CG1850"/>
          <cell r="CH1850"/>
          <cell r="CI1850"/>
          <cell r="CJ1850"/>
          <cell r="CK1850"/>
          <cell r="CL1850"/>
          <cell r="CM1850"/>
          <cell r="CN1850"/>
          <cell r="CO1850"/>
        </row>
        <row r="1851">
          <cell r="B1851">
            <v>2695</v>
          </cell>
          <cell r="C1851">
            <v>1846</v>
          </cell>
          <cell r="D1851"/>
          <cell r="E1851"/>
          <cell r="F1851"/>
          <cell r="G1851">
            <v>800057635594</v>
          </cell>
          <cell r="H1851" t="str">
            <v>นาย</v>
          </cell>
          <cell r="I1851" t="str">
            <v>วิทยา</v>
          </cell>
          <cell r="J1851" t="str">
            <v>อะติยะ</v>
          </cell>
          <cell r="K1851"/>
          <cell r="L1851" t="str">
            <v>แม่แจ่ม</v>
          </cell>
          <cell r="M1851" t="str">
            <v>เชียงใหม่ 3</v>
          </cell>
          <cell r="N1851">
            <v>8</v>
          </cell>
          <cell r="O1851"/>
          <cell r="P1851" t="str">
            <v>1.บุคคลค้ำประกัน</v>
          </cell>
          <cell r="Q1851"/>
          <cell r="R1851"/>
          <cell r="S1851" t="str">
            <v>จังหวัดฮอด</v>
          </cell>
          <cell r="T1851" t="str">
            <v>ผบE209</v>
          </cell>
          <cell r="U1851">
            <v>2566</v>
          </cell>
          <cell r="V1851" t="str">
            <v>ผบE419</v>
          </cell>
          <cell r="W1851">
            <v>2566</v>
          </cell>
          <cell r="X1851">
            <v>8</v>
          </cell>
          <cell r="Y1851">
            <v>5</v>
          </cell>
          <cell r="Z1851">
            <v>2566</v>
          </cell>
          <cell r="AA1851"/>
          <cell r="AB1851"/>
          <cell r="AC1851"/>
          <cell r="AD1851"/>
          <cell r="AE1851"/>
          <cell r="AF1851"/>
          <cell r="AG1851"/>
          <cell r="AH1851"/>
          <cell r="AI1851"/>
          <cell r="AJ1851"/>
          <cell r="AK1851"/>
          <cell r="AL1851"/>
          <cell r="AM1851"/>
          <cell r="AN1851"/>
          <cell r="AO1851"/>
          <cell r="AP1851"/>
          <cell r="AQ1851"/>
          <cell r="AR1851"/>
          <cell r="AS1851"/>
          <cell r="AT1851"/>
          <cell r="AU1851"/>
          <cell r="AV1851"/>
          <cell r="AW1851"/>
          <cell r="AX1851"/>
          <cell r="AY1851"/>
          <cell r="AZ1851"/>
          <cell r="BA1851"/>
          <cell r="BB1851"/>
          <cell r="BC1851"/>
          <cell r="BD1851"/>
          <cell r="BE1851"/>
          <cell r="BF1851"/>
          <cell r="BG1851"/>
          <cell r="BH1851"/>
          <cell r="BI1851"/>
          <cell r="BJ1851"/>
          <cell r="BK1851"/>
          <cell r="BL1851" t="str">
            <v>นายวิทยา อะติยะ</v>
          </cell>
          <cell r="BM1851"/>
          <cell r="BN1851"/>
          <cell r="BO1851"/>
          <cell r="BP1851"/>
          <cell r="BQ1851"/>
          <cell r="BR1851"/>
          <cell r="BS1851"/>
          <cell r="BT1851"/>
          <cell r="BU1851"/>
          <cell r="BV1851"/>
          <cell r="BW1851"/>
          <cell r="BX1851"/>
          <cell r="BY1851"/>
          <cell r="BZ1851"/>
          <cell r="CA1851"/>
          <cell r="CB1851"/>
          <cell r="CC1851"/>
          <cell r="CD1851"/>
          <cell r="CE1851"/>
          <cell r="CF1851"/>
          <cell r="CG1851"/>
          <cell r="CH1851"/>
          <cell r="CI1851"/>
          <cell r="CJ1851"/>
          <cell r="CK1851"/>
          <cell r="CL1851"/>
          <cell r="CM1851"/>
          <cell r="CN1851"/>
          <cell r="CO1851"/>
        </row>
        <row r="1852">
          <cell r="B1852">
            <v>2696</v>
          </cell>
          <cell r="C1852">
            <v>1847</v>
          </cell>
          <cell r="D1852"/>
          <cell r="E1852"/>
          <cell r="F1852"/>
          <cell r="G1852">
            <v>800054858959</v>
          </cell>
          <cell r="H1852" t="str">
            <v>นาย</v>
          </cell>
          <cell r="I1852" t="str">
            <v>บุญทอง</v>
          </cell>
          <cell r="J1852" t="str">
            <v>สุนันต๊ะ</v>
          </cell>
          <cell r="K1852"/>
          <cell r="L1852" t="str">
            <v>แม่แจ่ม</v>
          </cell>
          <cell r="M1852" t="str">
            <v>เชียงใหม่ 3</v>
          </cell>
          <cell r="N1852">
            <v>8</v>
          </cell>
          <cell r="O1852" t="str">
            <v>สินเชื่อองค์ชุมชน</v>
          </cell>
          <cell r="P1852" t="str">
            <v>1.บุคคลค้ำประกัน</v>
          </cell>
          <cell r="Q1852"/>
          <cell r="R1852"/>
          <cell r="S1852" t="str">
            <v>จังหวัดฮอด</v>
          </cell>
          <cell r="T1852" t="str">
            <v>ผบE714</v>
          </cell>
          <cell r="U1852">
            <v>2566</v>
          </cell>
          <cell r="V1852" t="str">
            <v>ผบE912</v>
          </cell>
          <cell r="W1852">
            <v>2566</v>
          </cell>
          <cell r="X1852">
            <v>26</v>
          </cell>
          <cell r="Y1852">
            <v>7</v>
          </cell>
          <cell r="Z1852">
            <v>2566</v>
          </cell>
          <cell r="AA1852"/>
          <cell r="AB1852"/>
          <cell r="AC1852"/>
          <cell r="AD1852"/>
          <cell r="AE1852"/>
          <cell r="AF1852"/>
          <cell r="AG1852"/>
          <cell r="AH1852"/>
          <cell r="AI1852"/>
          <cell r="AJ1852"/>
          <cell r="AK1852"/>
          <cell r="AL1852"/>
          <cell r="AM1852"/>
          <cell r="AN1852"/>
          <cell r="AO1852"/>
          <cell r="AP1852"/>
          <cell r="AQ1852"/>
          <cell r="AR1852"/>
          <cell r="AS1852"/>
          <cell r="AT1852"/>
          <cell r="AU1852"/>
          <cell r="AV1852"/>
          <cell r="AW1852"/>
          <cell r="AX1852"/>
          <cell r="AY1852"/>
          <cell r="AZ1852"/>
          <cell r="BA1852"/>
          <cell r="BB1852"/>
          <cell r="BC1852"/>
          <cell r="BD1852"/>
          <cell r="BE1852"/>
          <cell r="BF1852"/>
          <cell r="BG1852"/>
          <cell r="BH1852"/>
          <cell r="BI1852"/>
          <cell r="BJ1852"/>
          <cell r="BK1852"/>
          <cell r="BL1852" t="str">
            <v>นายบุญทอง สุนันต๊ะ</v>
          </cell>
          <cell r="BM1852"/>
          <cell r="BN1852"/>
          <cell r="BO1852"/>
          <cell r="BP1852"/>
          <cell r="BQ1852"/>
          <cell r="BR1852"/>
          <cell r="BS1852"/>
          <cell r="BT1852"/>
          <cell r="BU1852"/>
          <cell r="BV1852"/>
          <cell r="BW1852"/>
          <cell r="BX1852"/>
          <cell r="BY1852"/>
          <cell r="BZ1852"/>
          <cell r="CA1852"/>
          <cell r="CB1852"/>
          <cell r="CC1852"/>
          <cell r="CD1852"/>
          <cell r="CE1852"/>
          <cell r="CF1852"/>
          <cell r="CG1852"/>
          <cell r="CH1852"/>
          <cell r="CI1852"/>
          <cell r="CJ1852"/>
          <cell r="CK1852"/>
          <cell r="CL1852"/>
          <cell r="CM1852"/>
          <cell r="CN1852"/>
          <cell r="CO1852"/>
        </row>
        <row r="1853">
          <cell r="B1853">
            <v>2697</v>
          </cell>
          <cell r="C1853">
            <v>1848</v>
          </cell>
          <cell r="D1853"/>
          <cell r="E1853"/>
          <cell r="F1853"/>
          <cell r="G1853">
            <v>800077191594</v>
          </cell>
          <cell r="H1853" t="str">
            <v>นาย</v>
          </cell>
          <cell r="I1853" t="str">
            <v>วิมนต์</v>
          </cell>
          <cell r="J1853" t="str">
            <v>ใจอ่อน</v>
          </cell>
          <cell r="K1853"/>
          <cell r="L1853" t="str">
            <v>แม่แจ่ม</v>
          </cell>
          <cell r="M1853" t="str">
            <v>เชียงใหม่ 3</v>
          </cell>
          <cell r="N1853">
            <v>8</v>
          </cell>
          <cell r="O1853" t="str">
            <v>สินเชื่อธนาคารประชาชน</v>
          </cell>
          <cell r="P1853" t="str">
            <v>1.บุคคลค้ำประกัน</v>
          </cell>
          <cell r="Q1853"/>
          <cell r="R1853"/>
          <cell r="S1853" t="str">
            <v>จังหวัดฮอด</v>
          </cell>
          <cell r="T1853" t="str">
            <v>ผบE431</v>
          </cell>
          <cell r="U1853">
            <v>2565</v>
          </cell>
          <cell r="V1853" t="str">
            <v>ผบE541</v>
          </cell>
          <cell r="W1853">
            <v>2565</v>
          </cell>
          <cell r="X1853">
            <v>27</v>
          </cell>
          <cell r="Y1853">
            <v>7</v>
          </cell>
          <cell r="Z1853">
            <v>2565</v>
          </cell>
          <cell r="AA1853"/>
          <cell r="AB1853"/>
          <cell r="AC1853"/>
          <cell r="AD1853"/>
          <cell r="AE1853"/>
          <cell r="AF1853"/>
          <cell r="AG1853"/>
          <cell r="AH1853"/>
          <cell r="AI1853"/>
          <cell r="AJ1853"/>
          <cell r="AK1853"/>
          <cell r="AL1853"/>
          <cell r="AM1853"/>
          <cell r="AN1853"/>
          <cell r="AO1853"/>
          <cell r="AP1853"/>
          <cell r="AQ1853"/>
          <cell r="AR1853"/>
          <cell r="AS1853"/>
          <cell r="AT1853"/>
          <cell r="AU1853"/>
          <cell r="AV1853"/>
          <cell r="AW1853"/>
          <cell r="AX1853"/>
          <cell r="AY1853"/>
          <cell r="AZ1853"/>
          <cell r="BA1853"/>
          <cell r="BB1853"/>
          <cell r="BC1853"/>
          <cell r="BD1853"/>
          <cell r="BE1853"/>
          <cell r="BF1853"/>
          <cell r="BG1853"/>
          <cell r="BH1853"/>
          <cell r="BI1853"/>
          <cell r="BJ1853"/>
          <cell r="BK1853"/>
          <cell r="BL1853" t="str">
            <v>นายวิมนต์ ใจอ่อน</v>
          </cell>
          <cell r="BM1853"/>
          <cell r="BN1853"/>
          <cell r="BO1853"/>
          <cell r="BP1853"/>
          <cell r="BQ1853"/>
          <cell r="BR1853"/>
          <cell r="BS1853"/>
          <cell r="BT1853"/>
          <cell r="BU1853"/>
          <cell r="BV1853"/>
          <cell r="BW1853"/>
          <cell r="BX1853"/>
          <cell r="BY1853"/>
          <cell r="BZ1853"/>
          <cell r="CA1853"/>
          <cell r="CB1853"/>
          <cell r="CC1853"/>
          <cell r="CD1853"/>
          <cell r="CE1853"/>
          <cell r="CF1853"/>
          <cell r="CG1853"/>
          <cell r="CH1853"/>
          <cell r="CI1853"/>
          <cell r="CJ1853"/>
          <cell r="CK1853"/>
          <cell r="CL1853"/>
          <cell r="CM1853"/>
          <cell r="CN1853"/>
          <cell r="CO1853"/>
        </row>
        <row r="1854">
          <cell r="B1854">
            <v>2698</v>
          </cell>
          <cell r="C1854">
            <v>1849</v>
          </cell>
          <cell r="D1854"/>
          <cell r="E1854"/>
          <cell r="F1854"/>
          <cell r="G1854">
            <v>800080097333</v>
          </cell>
          <cell r="H1854" t="str">
            <v>นาง</v>
          </cell>
          <cell r="I1854" t="str">
            <v>เฉิดฉาย</v>
          </cell>
          <cell r="J1854" t="str">
            <v>วงค์จันทร์ตา</v>
          </cell>
          <cell r="K1854"/>
          <cell r="L1854" t="str">
            <v>แม่อาย</v>
          </cell>
          <cell r="M1854" t="str">
            <v>เชียงใหม่ 2</v>
          </cell>
          <cell r="N1854">
            <v>8</v>
          </cell>
          <cell r="O1854" t="str">
            <v>สินเชื่อธนาคารประชาชน</v>
          </cell>
          <cell r="P1854" t="str">
            <v>1.บุคคลค้ำประกัน</v>
          </cell>
          <cell r="Q1854"/>
          <cell r="R1854"/>
          <cell r="S1854" t="str">
            <v>จังหวัดฝาง</v>
          </cell>
          <cell r="T1854" t="str">
            <v>ผบE1180</v>
          </cell>
          <cell r="U1854">
            <v>2566</v>
          </cell>
          <cell r="V1854"/>
          <cell r="W1854"/>
          <cell r="X1854"/>
          <cell r="Y1854"/>
          <cell r="Z1854"/>
          <cell r="AA1854"/>
          <cell r="AB1854"/>
          <cell r="AC1854"/>
          <cell r="AD1854"/>
          <cell r="AE1854"/>
          <cell r="AF1854"/>
          <cell r="AG1854"/>
          <cell r="AH1854"/>
          <cell r="AI1854"/>
          <cell r="AJ1854"/>
          <cell r="AK1854"/>
          <cell r="AL1854"/>
          <cell r="AM1854"/>
          <cell r="AN1854"/>
          <cell r="AO1854"/>
          <cell r="AP1854"/>
          <cell r="AQ1854"/>
          <cell r="AR1854"/>
          <cell r="AS1854"/>
          <cell r="AT1854"/>
          <cell r="AU1854"/>
          <cell r="AV1854"/>
          <cell r="AW1854"/>
          <cell r="AX1854"/>
          <cell r="AY1854"/>
          <cell r="AZ1854"/>
          <cell r="BA1854"/>
          <cell r="BB1854"/>
          <cell r="BC1854"/>
          <cell r="BD1854"/>
          <cell r="BE1854"/>
          <cell r="BF1854"/>
          <cell r="BG1854"/>
          <cell r="BH1854"/>
          <cell r="BI1854"/>
          <cell r="BJ1854"/>
          <cell r="BK1854"/>
          <cell r="BL1854" t="str">
            <v>นางเฉิดฉาย วงค์จันทร์ตา</v>
          </cell>
          <cell r="BM1854"/>
          <cell r="BN1854"/>
          <cell r="BO1854"/>
          <cell r="BP1854"/>
          <cell r="BQ1854"/>
          <cell r="BR1854"/>
          <cell r="BS1854"/>
          <cell r="BT1854"/>
          <cell r="BU1854"/>
          <cell r="BV1854"/>
          <cell r="BW1854"/>
          <cell r="BX1854"/>
          <cell r="BY1854"/>
          <cell r="BZ1854"/>
          <cell r="CA1854"/>
          <cell r="CB1854"/>
          <cell r="CC1854"/>
          <cell r="CD1854"/>
          <cell r="CE1854"/>
          <cell r="CF1854"/>
          <cell r="CG1854"/>
          <cell r="CH1854"/>
          <cell r="CI1854"/>
          <cell r="CJ1854"/>
          <cell r="CK1854"/>
          <cell r="CL1854"/>
          <cell r="CM1854"/>
          <cell r="CN1854"/>
          <cell r="CO1854"/>
        </row>
        <row r="1855">
          <cell r="B1855">
            <v>2699</v>
          </cell>
          <cell r="C1855">
            <v>1850</v>
          </cell>
          <cell r="D1855"/>
          <cell r="E1855"/>
          <cell r="F1855"/>
          <cell r="G1855">
            <v>800074216980</v>
          </cell>
          <cell r="H1855" t="str">
            <v>นางสาว</v>
          </cell>
          <cell r="I1855" t="str">
            <v>พัชนี</v>
          </cell>
          <cell r="J1855" t="str">
            <v>ยอดคำ</v>
          </cell>
          <cell r="K1855"/>
          <cell r="L1855" t="str">
            <v>แม่อาย</v>
          </cell>
          <cell r="M1855" t="str">
            <v>เชียงใหม่ 2</v>
          </cell>
          <cell r="N1855">
            <v>8</v>
          </cell>
          <cell r="O1855"/>
          <cell r="P1855" t="str">
            <v>1.บุคคลค้ำประกัน</v>
          </cell>
          <cell r="Q1855"/>
          <cell r="R1855"/>
          <cell r="S1855" t="str">
            <v>จังหวัดฝาง</v>
          </cell>
          <cell r="T1855" t="str">
            <v>ผบE1181</v>
          </cell>
          <cell r="U1855">
            <v>2566</v>
          </cell>
          <cell r="V1855"/>
          <cell r="W1855"/>
          <cell r="X1855"/>
          <cell r="Y1855"/>
          <cell r="Z1855"/>
          <cell r="AA1855"/>
          <cell r="AB1855"/>
          <cell r="AC1855"/>
          <cell r="AD1855"/>
          <cell r="AE1855"/>
          <cell r="AF1855"/>
          <cell r="AG1855"/>
          <cell r="AH1855"/>
          <cell r="AI1855"/>
          <cell r="AJ1855"/>
          <cell r="AK1855"/>
          <cell r="AL1855"/>
          <cell r="AM1855"/>
          <cell r="AN1855"/>
          <cell r="AO1855"/>
          <cell r="AP1855"/>
          <cell r="AQ1855"/>
          <cell r="AR1855"/>
          <cell r="AS1855"/>
          <cell r="AT1855"/>
          <cell r="AU1855"/>
          <cell r="AV1855"/>
          <cell r="AW1855"/>
          <cell r="AX1855"/>
          <cell r="AY1855"/>
          <cell r="AZ1855"/>
          <cell r="BA1855"/>
          <cell r="BB1855"/>
          <cell r="BC1855"/>
          <cell r="BD1855"/>
          <cell r="BE1855"/>
          <cell r="BF1855"/>
          <cell r="BG1855"/>
          <cell r="BH1855"/>
          <cell r="BI1855"/>
          <cell r="BJ1855"/>
          <cell r="BK1855"/>
          <cell r="BL1855" t="str">
            <v>นางสาวพัชนี ยอดคำ</v>
          </cell>
          <cell r="BM1855"/>
          <cell r="BN1855"/>
          <cell r="BO1855"/>
          <cell r="BP1855"/>
          <cell r="BQ1855"/>
          <cell r="BR1855"/>
          <cell r="BS1855"/>
          <cell r="BT1855"/>
          <cell r="BU1855"/>
          <cell r="BV1855"/>
          <cell r="BW1855"/>
          <cell r="BX1855"/>
          <cell r="BY1855"/>
          <cell r="BZ1855"/>
          <cell r="CA1855"/>
          <cell r="CB1855"/>
          <cell r="CC1855"/>
          <cell r="CD1855"/>
          <cell r="CE1855"/>
          <cell r="CF1855"/>
          <cell r="CG1855"/>
          <cell r="CH1855"/>
          <cell r="CI1855"/>
          <cell r="CJ1855"/>
          <cell r="CK1855"/>
          <cell r="CL1855"/>
          <cell r="CM1855"/>
          <cell r="CN1855"/>
          <cell r="CO1855"/>
        </row>
        <row r="1856">
          <cell r="B1856">
            <v>2700</v>
          </cell>
          <cell r="C1856">
            <v>1851</v>
          </cell>
          <cell r="D1856"/>
          <cell r="E1856"/>
          <cell r="F1856"/>
          <cell r="G1856">
            <v>800095040781</v>
          </cell>
          <cell r="H1856" t="str">
            <v>นาย</v>
          </cell>
          <cell r="I1856" t="str">
            <v>ธมกร</v>
          </cell>
          <cell r="J1856" t="str">
            <v>เพ็ชรสุวรรณ</v>
          </cell>
          <cell r="K1856"/>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Q1856"/>
          <cell r="R1856"/>
          <cell r="S1856" t="str">
            <v>แขวงเชียงใหม่</v>
          </cell>
          <cell r="T1856" t="str">
            <v>ผบE3643</v>
          </cell>
          <cell r="U1856">
            <v>2565</v>
          </cell>
          <cell r="V1856" t="str">
            <v>ผบE7107</v>
          </cell>
          <cell r="W1856">
            <v>2565</v>
          </cell>
          <cell r="X1856">
            <v>4</v>
          </cell>
          <cell r="Y1856">
            <v>10</v>
          </cell>
          <cell r="Z1856">
            <v>2565</v>
          </cell>
          <cell r="AA1856"/>
          <cell r="AB1856"/>
          <cell r="AC1856"/>
          <cell r="AD1856"/>
          <cell r="AE1856"/>
          <cell r="AF1856"/>
          <cell r="AG1856"/>
          <cell r="AH1856"/>
          <cell r="AI1856"/>
          <cell r="AJ1856"/>
          <cell r="AK1856"/>
          <cell r="AL1856"/>
          <cell r="AM1856"/>
          <cell r="AN1856"/>
          <cell r="AO1856"/>
          <cell r="AP1856"/>
          <cell r="AQ1856"/>
          <cell r="AR1856"/>
          <cell r="AS1856"/>
          <cell r="AT1856"/>
          <cell r="AU1856"/>
          <cell r="AV1856"/>
          <cell r="AW1856"/>
          <cell r="AX1856"/>
          <cell r="AY1856"/>
          <cell r="AZ1856"/>
          <cell r="BA1856"/>
          <cell r="BB1856"/>
          <cell r="BC1856"/>
          <cell r="BD1856"/>
          <cell r="BE1856"/>
          <cell r="BF1856"/>
          <cell r="BG1856"/>
          <cell r="BH1856"/>
          <cell r="BI1856"/>
          <cell r="BJ1856"/>
          <cell r="BK1856"/>
          <cell r="BL1856" t="str">
            <v>นายธมกร เพ็ชรสุวรรณ</v>
          </cell>
          <cell r="BM1856"/>
          <cell r="BN1856"/>
          <cell r="BO1856"/>
          <cell r="BP1856"/>
          <cell r="BQ1856"/>
          <cell r="BR1856"/>
          <cell r="BS1856"/>
          <cell r="BT1856"/>
          <cell r="BU1856"/>
          <cell r="BV1856"/>
          <cell r="BW1856"/>
          <cell r="BX1856"/>
          <cell r="BY1856"/>
          <cell r="BZ1856"/>
          <cell r="CA1856"/>
          <cell r="CB1856"/>
          <cell r="CC1856"/>
          <cell r="CD1856"/>
          <cell r="CE1856"/>
          <cell r="CF1856"/>
          <cell r="CG1856"/>
          <cell r="CH1856"/>
          <cell r="CI1856"/>
          <cell r="CJ1856"/>
          <cell r="CK1856"/>
          <cell r="CL1856"/>
          <cell r="CM1856"/>
          <cell r="CN1856"/>
          <cell r="CO1856"/>
        </row>
        <row r="1857">
          <cell r="B1857">
            <v>2701</v>
          </cell>
          <cell r="C1857">
            <v>1852</v>
          </cell>
          <cell r="D1857"/>
          <cell r="E1857"/>
          <cell r="F1857"/>
          <cell r="G1857">
            <v>800089551504</v>
          </cell>
          <cell r="H1857" t="str">
            <v>นาย</v>
          </cell>
          <cell r="I1857" t="str">
            <v>ชญาณ์นันท์</v>
          </cell>
          <cell r="J1857" t="str">
            <v>นินทร์ธัตถ์</v>
          </cell>
          <cell r="K1857"/>
          <cell r="L1857" t="str">
            <v>มีโชคพลาซ่า</v>
          </cell>
          <cell r="M1857" t="str">
            <v>เชียงใหม่ 2</v>
          </cell>
          <cell r="N1857">
            <v>8</v>
          </cell>
          <cell r="O1857"/>
          <cell r="P1857" t="str">
            <v>1.บุคคลค้ำประกัน</v>
          </cell>
          <cell r="Q1857"/>
          <cell r="R1857"/>
          <cell r="S1857" t="str">
            <v>แขวงเชียงใหม่</v>
          </cell>
          <cell r="T1857" t="str">
            <v>ผบE59</v>
          </cell>
          <cell r="U1857">
            <v>2566</v>
          </cell>
          <cell r="V1857" t="str">
            <v>ผบE2403</v>
          </cell>
          <cell r="W1857">
            <v>2566</v>
          </cell>
          <cell r="X1857">
            <v>25</v>
          </cell>
          <cell r="Y1857">
            <v>4</v>
          </cell>
          <cell r="Z1857">
            <v>2566</v>
          </cell>
          <cell r="AA1857"/>
          <cell r="AB1857"/>
          <cell r="AC1857"/>
          <cell r="AD1857"/>
          <cell r="AE1857"/>
          <cell r="AF1857"/>
          <cell r="AG1857"/>
          <cell r="AH1857"/>
          <cell r="AI1857"/>
          <cell r="AJ1857"/>
          <cell r="AK1857"/>
          <cell r="AL1857"/>
          <cell r="AM1857"/>
          <cell r="AN1857"/>
          <cell r="AO1857"/>
          <cell r="AP1857"/>
          <cell r="AQ1857"/>
          <cell r="AR1857"/>
          <cell r="AS1857"/>
          <cell r="AT1857"/>
          <cell r="AU1857"/>
          <cell r="AV1857"/>
          <cell r="AW1857"/>
          <cell r="AX1857"/>
          <cell r="AY1857"/>
          <cell r="AZ1857"/>
          <cell r="BA1857"/>
          <cell r="BB1857"/>
          <cell r="BC1857"/>
          <cell r="BD1857"/>
          <cell r="BE1857"/>
          <cell r="BF1857"/>
          <cell r="BG1857"/>
          <cell r="BH1857"/>
          <cell r="BI1857"/>
          <cell r="BJ1857"/>
          <cell r="BK1857"/>
          <cell r="BL1857" t="str">
            <v>นายชญาณ์นันท์ นินทร์ธัตถ์</v>
          </cell>
          <cell r="BM1857"/>
          <cell r="BN1857"/>
          <cell r="BO1857"/>
          <cell r="BP1857"/>
          <cell r="BQ1857"/>
          <cell r="BR1857"/>
          <cell r="BS1857"/>
          <cell r="BT1857"/>
          <cell r="BU1857"/>
          <cell r="BV1857"/>
          <cell r="BW1857"/>
          <cell r="BX1857"/>
          <cell r="BY1857"/>
          <cell r="BZ1857"/>
          <cell r="CA1857"/>
          <cell r="CB1857"/>
          <cell r="CC1857"/>
          <cell r="CD1857"/>
          <cell r="CE1857"/>
          <cell r="CF1857"/>
          <cell r="CG1857"/>
          <cell r="CH1857"/>
          <cell r="CI1857"/>
          <cell r="CJ1857"/>
          <cell r="CK1857"/>
          <cell r="CL1857"/>
          <cell r="CM1857"/>
          <cell r="CN1857"/>
          <cell r="CO1857"/>
        </row>
        <row r="1858">
          <cell r="B1858">
            <v>2702</v>
          </cell>
          <cell r="C1858">
            <v>1853</v>
          </cell>
          <cell r="D1858"/>
          <cell r="E1858"/>
          <cell r="F1858"/>
          <cell r="G1858">
            <v>800096105955</v>
          </cell>
          <cell r="H1858" t="str">
            <v>นาย</v>
          </cell>
          <cell r="I1858" t="str">
            <v>พิเชษฐ์</v>
          </cell>
          <cell r="J1858" t="str">
            <v>สนธิคุณ</v>
          </cell>
          <cell r="K1858"/>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Q1858"/>
          <cell r="R1858"/>
          <cell r="S1858" t="str">
            <v>แขวงเชียงใหม่</v>
          </cell>
          <cell r="T1858" t="str">
            <v>ผบ574</v>
          </cell>
          <cell r="U1858">
            <v>2566</v>
          </cell>
          <cell r="V1858" t="str">
            <v>ผบ882</v>
          </cell>
          <cell r="W1858">
            <v>2566</v>
          </cell>
          <cell r="X1858">
            <v>8</v>
          </cell>
          <cell r="Y1858">
            <v>8</v>
          </cell>
          <cell r="Z1858">
            <v>2566</v>
          </cell>
          <cell r="AA1858"/>
          <cell r="AB1858"/>
          <cell r="AC1858"/>
          <cell r="AD1858"/>
          <cell r="AE1858"/>
          <cell r="AF1858"/>
          <cell r="AG1858"/>
          <cell r="AH1858"/>
          <cell r="AI1858"/>
          <cell r="AJ1858"/>
          <cell r="AK1858"/>
          <cell r="AL1858"/>
          <cell r="AM1858"/>
          <cell r="AN1858"/>
          <cell r="AO1858"/>
          <cell r="AP1858"/>
          <cell r="AQ1858"/>
          <cell r="AR1858"/>
          <cell r="AS1858"/>
          <cell r="AT1858"/>
          <cell r="AU1858"/>
          <cell r="AV1858"/>
          <cell r="AW1858"/>
          <cell r="AX1858"/>
          <cell r="AY1858"/>
          <cell r="AZ1858"/>
          <cell r="BA1858"/>
          <cell r="BB1858"/>
          <cell r="BC1858"/>
          <cell r="BD1858"/>
          <cell r="BE1858"/>
          <cell r="BF1858"/>
          <cell r="BG1858"/>
          <cell r="BH1858"/>
          <cell r="BI1858"/>
          <cell r="BJ1858"/>
          <cell r="BK1858"/>
          <cell r="BL1858" t="str">
            <v>นายพิเชษฐ์ สนธิคุณ</v>
          </cell>
          <cell r="BM1858"/>
          <cell r="BN1858"/>
          <cell r="BO1858"/>
          <cell r="BP1858"/>
          <cell r="BQ1858"/>
          <cell r="BR1858"/>
          <cell r="BS1858"/>
          <cell r="BT1858"/>
          <cell r="BU1858"/>
          <cell r="BV1858"/>
          <cell r="BW1858"/>
          <cell r="BX1858"/>
          <cell r="BY1858"/>
          <cell r="BZ1858"/>
          <cell r="CA1858"/>
          <cell r="CB1858"/>
          <cell r="CC1858"/>
          <cell r="CD1858"/>
          <cell r="CE1858"/>
          <cell r="CF1858"/>
          <cell r="CG1858"/>
          <cell r="CH1858"/>
          <cell r="CI1858"/>
          <cell r="CJ1858"/>
          <cell r="CK1858"/>
          <cell r="CL1858"/>
          <cell r="CM1858"/>
          <cell r="CN1858"/>
          <cell r="CO1858"/>
        </row>
        <row r="1859">
          <cell r="B1859">
            <v>2703</v>
          </cell>
          <cell r="C1859">
            <v>1854</v>
          </cell>
          <cell r="D1859"/>
          <cell r="E1859"/>
          <cell r="F1859"/>
          <cell r="G1859">
            <v>800074147914</v>
          </cell>
          <cell r="H1859" t="str">
            <v>นาย</v>
          </cell>
          <cell r="I1859" t="str">
            <v>ชัยวัฒน์</v>
          </cell>
          <cell r="J1859" t="str">
            <v>พัชรานุกุล</v>
          </cell>
          <cell r="K1859"/>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AA1859"/>
          <cell r="AB1859"/>
          <cell r="AC1859"/>
          <cell r="AD1859"/>
          <cell r="AE1859"/>
          <cell r="AF1859"/>
          <cell r="AG1859"/>
          <cell r="AH1859"/>
          <cell r="AI1859"/>
          <cell r="AJ1859"/>
          <cell r="AK1859"/>
          <cell r="AL1859"/>
          <cell r="AM1859"/>
          <cell r="AN1859"/>
          <cell r="AO1859"/>
          <cell r="AP1859"/>
          <cell r="AQ1859"/>
          <cell r="AR1859"/>
          <cell r="AS1859"/>
          <cell r="AT1859"/>
          <cell r="AU1859"/>
          <cell r="AV1859"/>
          <cell r="AW1859"/>
          <cell r="AX1859"/>
          <cell r="AY1859"/>
          <cell r="AZ1859"/>
          <cell r="BA1859"/>
          <cell r="BB1859"/>
          <cell r="BC1859"/>
          <cell r="BD1859"/>
          <cell r="BE1859"/>
          <cell r="BF1859"/>
          <cell r="BG1859"/>
          <cell r="BH1859"/>
          <cell r="BI1859"/>
          <cell r="BJ1859"/>
          <cell r="BK1859"/>
          <cell r="BL1859" t="str">
            <v>นายชัยวัฒน์ พัชรานุกุล</v>
          </cell>
          <cell r="BM1859"/>
          <cell r="BN1859"/>
          <cell r="BO1859"/>
          <cell r="BP1859"/>
          <cell r="BQ1859"/>
          <cell r="BR1859"/>
          <cell r="BS1859"/>
          <cell r="BT1859"/>
          <cell r="BU1859"/>
          <cell r="BV1859"/>
          <cell r="BW1859"/>
          <cell r="BX1859"/>
          <cell r="BY1859"/>
          <cell r="BZ1859"/>
          <cell r="CA1859"/>
          <cell r="CB1859"/>
          <cell r="CC1859"/>
          <cell r="CD1859"/>
          <cell r="CE1859"/>
          <cell r="CF1859"/>
          <cell r="CG1859"/>
          <cell r="CH1859"/>
          <cell r="CI1859"/>
          <cell r="CJ1859"/>
          <cell r="CK1859"/>
          <cell r="CL1859"/>
          <cell r="CM1859"/>
          <cell r="CN1859"/>
          <cell r="CO1859"/>
        </row>
        <row r="1860">
          <cell r="B1860">
            <v>2704</v>
          </cell>
          <cell r="C1860">
            <v>1855</v>
          </cell>
          <cell r="D1860"/>
          <cell r="E1860"/>
          <cell r="F1860"/>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AA1860"/>
          <cell r="AB1860"/>
          <cell r="AC1860"/>
          <cell r="AD1860"/>
          <cell r="AE1860"/>
          <cell r="AF1860"/>
          <cell r="AG1860"/>
          <cell r="AH1860"/>
          <cell r="AI1860"/>
          <cell r="AJ1860"/>
          <cell r="AK1860"/>
          <cell r="AL1860"/>
          <cell r="AM1860"/>
          <cell r="AN1860"/>
          <cell r="AO1860"/>
          <cell r="AP1860"/>
          <cell r="AQ1860"/>
          <cell r="AR1860"/>
          <cell r="AS1860"/>
          <cell r="AT1860"/>
          <cell r="AU1860"/>
          <cell r="AV1860"/>
          <cell r="AW1860"/>
          <cell r="AX1860"/>
          <cell r="AY1860"/>
          <cell r="AZ1860"/>
          <cell r="BA1860"/>
          <cell r="BB1860"/>
          <cell r="BC1860"/>
          <cell r="BD1860"/>
          <cell r="BE1860"/>
          <cell r="BF1860"/>
          <cell r="BG1860"/>
          <cell r="BH1860"/>
          <cell r="BI1860"/>
          <cell r="BJ1860"/>
          <cell r="BK1860"/>
          <cell r="BL1860" t="str">
            <v>นายเกรียงศักดิ์ ลูนใฝ</v>
          </cell>
          <cell r="BM1860"/>
          <cell r="BN1860"/>
          <cell r="BO1860"/>
          <cell r="BP1860"/>
          <cell r="BQ1860"/>
          <cell r="BR1860"/>
          <cell r="BS1860"/>
          <cell r="BT1860"/>
          <cell r="BU1860"/>
          <cell r="BV1860"/>
          <cell r="BW1860"/>
          <cell r="BX1860"/>
          <cell r="BY1860"/>
          <cell r="BZ1860"/>
          <cell r="CA1860"/>
          <cell r="CB1860"/>
          <cell r="CC1860"/>
          <cell r="CD1860"/>
          <cell r="CE1860"/>
          <cell r="CF1860"/>
          <cell r="CG1860"/>
          <cell r="CH1860"/>
          <cell r="CI1860"/>
          <cell r="CJ1860"/>
          <cell r="CK1860"/>
          <cell r="CL1860"/>
          <cell r="CM1860"/>
          <cell r="CN1860"/>
          <cell r="CO1860"/>
        </row>
        <row r="1861">
          <cell r="B1861">
            <v>2705</v>
          </cell>
          <cell r="C1861">
            <v>1856</v>
          </cell>
          <cell r="D1861"/>
          <cell r="E1861"/>
          <cell r="F1861"/>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X1861"/>
          <cell r="Y1861"/>
          <cell r="Z1861"/>
          <cell r="AA1861">
            <v>18</v>
          </cell>
          <cell r="AB1861">
            <v>3</v>
          </cell>
          <cell r="AC1861">
            <v>2567</v>
          </cell>
          <cell r="AD1861"/>
          <cell r="AE1861"/>
          <cell r="AF1861"/>
          <cell r="AG1861"/>
          <cell r="AH1861"/>
          <cell r="AI1861"/>
          <cell r="AJ1861"/>
          <cell r="AK1861"/>
          <cell r="AL1861"/>
          <cell r="AM1861"/>
          <cell r="AN1861"/>
          <cell r="AO1861"/>
          <cell r="AP1861"/>
          <cell r="AQ1861"/>
          <cell r="AR1861"/>
          <cell r="AS1861"/>
          <cell r="AT1861"/>
          <cell r="AU1861"/>
          <cell r="AV1861"/>
          <cell r="AW1861"/>
          <cell r="AX1861"/>
          <cell r="AY1861"/>
          <cell r="AZ1861"/>
          <cell r="BA1861"/>
          <cell r="BB1861"/>
          <cell r="BC1861"/>
          <cell r="BD1861"/>
          <cell r="BE1861"/>
          <cell r="BF1861"/>
          <cell r="BG1861"/>
          <cell r="BH1861"/>
          <cell r="BI1861"/>
          <cell r="BJ1861"/>
          <cell r="BK1861"/>
          <cell r="BL1861" t="str">
            <v>นางสาวอรอุมา กัลยารัตน์</v>
          </cell>
          <cell r="BM1861"/>
          <cell r="BN1861"/>
          <cell r="BO1861"/>
          <cell r="BP1861"/>
          <cell r="BQ1861"/>
          <cell r="BR1861"/>
          <cell r="BS1861"/>
          <cell r="BT1861"/>
          <cell r="BU1861"/>
          <cell r="BV1861"/>
          <cell r="BW1861"/>
          <cell r="BX1861"/>
          <cell r="BY1861"/>
          <cell r="BZ1861"/>
          <cell r="CA1861"/>
          <cell r="CB1861"/>
          <cell r="CC1861"/>
          <cell r="CD1861"/>
          <cell r="CE1861"/>
          <cell r="CF1861"/>
          <cell r="CG1861"/>
          <cell r="CH1861"/>
          <cell r="CI1861"/>
          <cell r="CJ1861"/>
          <cell r="CK1861"/>
          <cell r="CL1861"/>
          <cell r="CM1861"/>
          <cell r="CN1861"/>
          <cell r="CO1861"/>
        </row>
        <row r="1862">
          <cell r="B1862">
            <v>2706</v>
          </cell>
          <cell r="C1862">
            <v>1857</v>
          </cell>
          <cell r="D1862"/>
          <cell r="E1862"/>
          <cell r="F1862"/>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AA1862"/>
          <cell r="AB1862"/>
          <cell r="AC1862"/>
          <cell r="AD1862"/>
          <cell r="AE1862"/>
          <cell r="AF1862"/>
          <cell r="AG1862"/>
          <cell r="AH1862"/>
          <cell r="AI1862"/>
          <cell r="AJ1862"/>
          <cell r="AK1862"/>
          <cell r="AL1862"/>
          <cell r="AM1862"/>
          <cell r="AN1862"/>
          <cell r="AO1862"/>
          <cell r="AP1862"/>
          <cell r="AQ1862"/>
          <cell r="AR1862"/>
          <cell r="AS1862"/>
          <cell r="AT1862"/>
          <cell r="AU1862"/>
          <cell r="AV1862"/>
          <cell r="AW1862"/>
          <cell r="AX1862"/>
          <cell r="AY1862"/>
          <cell r="AZ1862"/>
          <cell r="BA1862"/>
          <cell r="BB1862"/>
          <cell r="BC1862"/>
          <cell r="BD1862"/>
          <cell r="BE1862"/>
          <cell r="BF1862"/>
          <cell r="BG1862"/>
          <cell r="BH1862"/>
          <cell r="BI1862"/>
          <cell r="BJ1862"/>
          <cell r="BK1862"/>
          <cell r="BL1862" t="str">
            <v>นางวัชรี คำมาสาร</v>
          </cell>
          <cell r="BM1862"/>
          <cell r="BN1862"/>
          <cell r="BO1862"/>
          <cell r="BP1862"/>
          <cell r="BQ1862"/>
          <cell r="BR1862"/>
          <cell r="BS1862"/>
          <cell r="BT1862"/>
          <cell r="BU1862"/>
          <cell r="BV1862"/>
          <cell r="BW1862"/>
          <cell r="BX1862"/>
          <cell r="BY1862"/>
          <cell r="BZ1862"/>
          <cell r="CA1862"/>
          <cell r="CB1862"/>
          <cell r="CC1862"/>
          <cell r="CD1862"/>
          <cell r="CE1862"/>
          <cell r="CF1862"/>
          <cell r="CG1862"/>
          <cell r="CH1862"/>
          <cell r="CI1862"/>
          <cell r="CJ1862"/>
          <cell r="CK1862"/>
          <cell r="CL1862"/>
          <cell r="CM1862"/>
          <cell r="CN1862"/>
          <cell r="CO1862"/>
        </row>
        <row r="1863">
          <cell r="B1863">
            <v>2707</v>
          </cell>
          <cell r="C1863">
            <v>1858</v>
          </cell>
          <cell r="D1863"/>
          <cell r="E1863"/>
          <cell r="F1863"/>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AA1863"/>
          <cell r="AB1863"/>
          <cell r="AC1863"/>
          <cell r="AD1863"/>
          <cell r="AE1863"/>
          <cell r="AF1863"/>
          <cell r="AG1863"/>
          <cell r="AH1863"/>
          <cell r="AI1863"/>
          <cell r="AJ1863"/>
          <cell r="AK1863"/>
          <cell r="AL1863"/>
          <cell r="AM1863"/>
          <cell r="AN1863"/>
          <cell r="AO1863"/>
          <cell r="AP1863"/>
          <cell r="AQ1863"/>
          <cell r="AR1863"/>
          <cell r="AS1863"/>
          <cell r="AT1863"/>
          <cell r="AU1863"/>
          <cell r="AV1863"/>
          <cell r="AW1863"/>
          <cell r="AX1863"/>
          <cell r="AY1863"/>
          <cell r="AZ1863"/>
          <cell r="BA1863"/>
          <cell r="BB1863"/>
          <cell r="BC1863"/>
          <cell r="BD1863"/>
          <cell r="BE1863"/>
          <cell r="BF1863"/>
          <cell r="BG1863"/>
          <cell r="BH1863"/>
          <cell r="BI1863"/>
          <cell r="BJ1863"/>
          <cell r="BK1863"/>
          <cell r="BL1863" t="str">
            <v>นางสาวจิราพร   เป็งใจ</v>
          </cell>
          <cell r="BM1863"/>
          <cell r="BN1863"/>
          <cell r="BO1863"/>
          <cell r="BP1863"/>
          <cell r="BQ1863"/>
          <cell r="BR1863"/>
          <cell r="BS1863"/>
          <cell r="BT1863"/>
          <cell r="BU1863"/>
          <cell r="BV1863"/>
          <cell r="BW1863"/>
          <cell r="BX1863"/>
          <cell r="BY1863"/>
          <cell r="BZ1863"/>
          <cell r="CA1863"/>
          <cell r="CB1863"/>
          <cell r="CC1863"/>
          <cell r="CD1863"/>
          <cell r="CE1863"/>
          <cell r="CF1863"/>
          <cell r="CG1863"/>
          <cell r="CH1863"/>
          <cell r="CI1863"/>
          <cell r="CJ1863"/>
          <cell r="CK1863"/>
          <cell r="CL1863"/>
          <cell r="CM1863"/>
          <cell r="CN1863"/>
          <cell r="CO1863"/>
        </row>
        <row r="1864">
          <cell r="B1864">
            <v>2708</v>
          </cell>
          <cell r="C1864">
            <v>1859</v>
          </cell>
          <cell r="D1864"/>
          <cell r="E1864"/>
          <cell r="F1864"/>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AA1864"/>
          <cell r="AB1864"/>
          <cell r="AC1864"/>
          <cell r="AD1864"/>
          <cell r="AE1864"/>
          <cell r="AF1864"/>
          <cell r="AG1864"/>
          <cell r="AH1864"/>
          <cell r="AI1864"/>
          <cell r="AJ1864"/>
          <cell r="AK1864"/>
          <cell r="AL1864"/>
          <cell r="AM1864"/>
          <cell r="AN1864"/>
          <cell r="AO1864"/>
          <cell r="AP1864"/>
          <cell r="AQ1864"/>
          <cell r="AR1864"/>
          <cell r="AS1864"/>
          <cell r="AT1864"/>
          <cell r="AU1864"/>
          <cell r="AV1864"/>
          <cell r="AW1864"/>
          <cell r="AX1864"/>
          <cell r="AY1864"/>
          <cell r="AZ1864"/>
          <cell r="BA1864"/>
          <cell r="BB1864"/>
          <cell r="BC1864"/>
          <cell r="BD1864"/>
          <cell r="BE1864"/>
          <cell r="BF1864"/>
          <cell r="BG1864"/>
          <cell r="BH1864"/>
          <cell r="BI1864"/>
          <cell r="BJ1864"/>
          <cell r="BK1864"/>
          <cell r="BL1864" t="str">
            <v>นางอรทัย ปัญญาปิน</v>
          </cell>
          <cell r="BM1864"/>
          <cell r="BN1864"/>
          <cell r="BO1864"/>
          <cell r="BP1864"/>
          <cell r="BQ1864"/>
          <cell r="BR1864"/>
          <cell r="BS1864"/>
          <cell r="BT1864"/>
          <cell r="BU1864"/>
          <cell r="BV1864"/>
          <cell r="BW1864"/>
          <cell r="BX1864"/>
          <cell r="BY1864"/>
          <cell r="BZ1864"/>
          <cell r="CA1864"/>
          <cell r="CB1864"/>
          <cell r="CC1864"/>
          <cell r="CD1864"/>
          <cell r="CE1864"/>
          <cell r="CF1864"/>
          <cell r="CG1864"/>
          <cell r="CH1864"/>
          <cell r="CI1864"/>
          <cell r="CJ1864"/>
          <cell r="CK1864"/>
          <cell r="CL1864"/>
          <cell r="CM1864"/>
          <cell r="CN1864"/>
          <cell r="CO1864"/>
        </row>
        <row r="1865">
          <cell r="B1865">
            <v>2709</v>
          </cell>
          <cell r="C1865">
            <v>1860</v>
          </cell>
          <cell r="D1865"/>
          <cell r="E1865"/>
          <cell r="F1865"/>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AA1865"/>
          <cell r="AB1865"/>
          <cell r="AC1865"/>
          <cell r="AD1865"/>
          <cell r="AE1865"/>
          <cell r="AF1865"/>
          <cell r="AG1865"/>
          <cell r="AH1865"/>
          <cell r="AI1865"/>
          <cell r="AJ1865"/>
          <cell r="AK1865"/>
          <cell r="AL1865"/>
          <cell r="AM1865"/>
          <cell r="AN1865"/>
          <cell r="AO1865"/>
          <cell r="AP1865"/>
          <cell r="AQ1865"/>
          <cell r="AR1865"/>
          <cell r="AS1865"/>
          <cell r="AT1865"/>
          <cell r="AU1865"/>
          <cell r="AV1865"/>
          <cell r="AW1865"/>
          <cell r="AX1865"/>
          <cell r="AY1865"/>
          <cell r="AZ1865"/>
          <cell r="BA1865"/>
          <cell r="BB1865"/>
          <cell r="BC1865"/>
          <cell r="BD1865"/>
          <cell r="BE1865"/>
          <cell r="BF1865"/>
          <cell r="BG1865"/>
          <cell r="BH1865"/>
          <cell r="BI1865"/>
          <cell r="BJ1865"/>
          <cell r="BK1865"/>
          <cell r="BL1865" t="str">
            <v>นางอังศุมาลี ไชยคำปัน</v>
          </cell>
          <cell r="BM1865"/>
          <cell r="BN1865"/>
          <cell r="BO1865"/>
          <cell r="BP1865"/>
          <cell r="BQ1865"/>
          <cell r="BR1865"/>
          <cell r="BS1865"/>
          <cell r="BT1865"/>
          <cell r="BU1865"/>
          <cell r="BV1865"/>
          <cell r="BW1865"/>
          <cell r="BX1865"/>
          <cell r="BY1865"/>
          <cell r="BZ1865"/>
          <cell r="CA1865"/>
          <cell r="CB1865"/>
          <cell r="CC1865"/>
          <cell r="CD1865"/>
          <cell r="CE1865"/>
          <cell r="CF1865"/>
          <cell r="CG1865"/>
          <cell r="CH1865"/>
          <cell r="CI1865"/>
          <cell r="CJ1865"/>
          <cell r="CK1865"/>
          <cell r="CL1865"/>
          <cell r="CM1865"/>
          <cell r="CN1865"/>
          <cell r="CO1865"/>
        </row>
        <row r="1866">
          <cell r="B1866">
            <v>2710</v>
          </cell>
          <cell r="C1866">
            <v>1861</v>
          </cell>
          <cell r="D1866"/>
          <cell r="E1866"/>
          <cell r="F1866"/>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AA1866"/>
          <cell r="AB1866"/>
          <cell r="AC1866"/>
          <cell r="AD1866"/>
          <cell r="AE1866"/>
          <cell r="AF1866"/>
          <cell r="AG1866"/>
          <cell r="AH1866"/>
          <cell r="AI1866"/>
          <cell r="AJ1866"/>
          <cell r="AK1866"/>
          <cell r="AL1866"/>
          <cell r="AM1866"/>
          <cell r="AN1866"/>
          <cell r="AO1866"/>
          <cell r="AP1866"/>
          <cell r="AQ1866"/>
          <cell r="AR1866"/>
          <cell r="AS1866"/>
          <cell r="AT1866"/>
          <cell r="AU1866"/>
          <cell r="AV1866"/>
          <cell r="AW1866"/>
          <cell r="AX1866"/>
          <cell r="AY1866"/>
          <cell r="AZ1866"/>
          <cell r="BA1866"/>
          <cell r="BB1866"/>
          <cell r="BC1866"/>
          <cell r="BD1866"/>
          <cell r="BE1866"/>
          <cell r="BF1866"/>
          <cell r="BG1866"/>
          <cell r="BH1866"/>
          <cell r="BI1866"/>
          <cell r="BJ1866"/>
          <cell r="BK1866"/>
          <cell r="BL1866" t="str">
            <v>นางสาวกมลชนก เป็งศิริ</v>
          </cell>
          <cell r="BM1866"/>
          <cell r="BN1866"/>
          <cell r="BO1866"/>
          <cell r="BP1866"/>
          <cell r="BQ1866"/>
          <cell r="BR1866"/>
          <cell r="BS1866"/>
          <cell r="BT1866"/>
          <cell r="BU1866"/>
          <cell r="BV1866"/>
          <cell r="BW1866"/>
          <cell r="BX1866"/>
          <cell r="BY1866"/>
          <cell r="BZ1866"/>
          <cell r="CA1866"/>
          <cell r="CB1866"/>
          <cell r="CC1866"/>
          <cell r="CD1866"/>
          <cell r="CE1866"/>
          <cell r="CF1866"/>
          <cell r="CG1866"/>
          <cell r="CH1866"/>
          <cell r="CI1866"/>
          <cell r="CJ1866"/>
          <cell r="CK1866"/>
          <cell r="CL1866"/>
          <cell r="CM1866"/>
          <cell r="CN1866"/>
          <cell r="CO1866"/>
        </row>
        <row r="1867">
          <cell r="B1867">
            <v>2711</v>
          </cell>
          <cell r="C1867">
            <v>1862</v>
          </cell>
          <cell r="D1867"/>
          <cell r="E1867"/>
          <cell r="F1867"/>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AA1867"/>
          <cell r="AB1867"/>
          <cell r="AC1867"/>
          <cell r="AD1867"/>
          <cell r="AE1867"/>
          <cell r="AF1867"/>
          <cell r="AG1867"/>
          <cell r="AH1867"/>
          <cell r="AI1867"/>
          <cell r="AJ1867"/>
          <cell r="AK1867"/>
          <cell r="AL1867"/>
          <cell r="AM1867"/>
          <cell r="AN1867"/>
          <cell r="AO1867"/>
          <cell r="AP1867"/>
          <cell r="AQ1867"/>
          <cell r="AR1867"/>
          <cell r="AS1867"/>
          <cell r="AT1867"/>
          <cell r="AU1867"/>
          <cell r="AV1867"/>
          <cell r="AW1867"/>
          <cell r="AX1867"/>
          <cell r="AY1867"/>
          <cell r="AZ1867"/>
          <cell r="BA1867"/>
          <cell r="BB1867"/>
          <cell r="BC1867"/>
          <cell r="BD1867"/>
          <cell r="BE1867"/>
          <cell r="BF1867"/>
          <cell r="BG1867"/>
          <cell r="BH1867"/>
          <cell r="BI1867"/>
          <cell r="BJ1867"/>
          <cell r="BK1867"/>
          <cell r="BL1867" t="str">
            <v>นางสาวสุกัลยา ตาณะศรี</v>
          </cell>
          <cell r="BM1867"/>
          <cell r="BN1867"/>
          <cell r="BO1867"/>
          <cell r="BP1867"/>
          <cell r="BQ1867"/>
          <cell r="BR1867"/>
          <cell r="BS1867"/>
          <cell r="BT1867"/>
          <cell r="BU1867"/>
          <cell r="BV1867"/>
          <cell r="BW1867"/>
          <cell r="BX1867"/>
          <cell r="BY1867"/>
          <cell r="BZ1867"/>
          <cell r="CA1867"/>
          <cell r="CB1867"/>
          <cell r="CC1867"/>
          <cell r="CD1867"/>
          <cell r="CE1867"/>
          <cell r="CF1867"/>
          <cell r="CG1867"/>
          <cell r="CH1867"/>
          <cell r="CI1867"/>
          <cell r="CJ1867"/>
          <cell r="CK1867"/>
          <cell r="CL1867"/>
          <cell r="CM1867"/>
          <cell r="CN1867"/>
          <cell r="CO1867"/>
        </row>
        <row r="1868">
          <cell r="B1868">
            <v>2712</v>
          </cell>
          <cell r="C1868">
            <v>1863</v>
          </cell>
          <cell r="D1868"/>
          <cell r="E1868"/>
          <cell r="F1868"/>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AA1868"/>
          <cell r="AB1868"/>
          <cell r="AC1868"/>
          <cell r="AD1868"/>
          <cell r="AE1868"/>
          <cell r="AF1868"/>
          <cell r="AG1868"/>
          <cell r="AH1868"/>
          <cell r="AI1868"/>
          <cell r="AJ1868"/>
          <cell r="AK1868"/>
          <cell r="AL1868"/>
          <cell r="AM1868"/>
          <cell r="AN1868"/>
          <cell r="AO1868"/>
          <cell r="AP1868"/>
          <cell r="AQ1868"/>
          <cell r="AR1868"/>
          <cell r="AS1868"/>
          <cell r="AT1868"/>
          <cell r="AU1868"/>
          <cell r="AV1868"/>
          <cell r="AW1868"/>
          <cell r="AX1868"/>
          <cell r="AY1868"/>
          <cell r="AZ1868"/>
          <cell r="BA1868"/>
          <cell r="BB1868"/>
          <cell r="BC1868"/>
          <cell r="BD1868"/>
          <cell r="BE1868"/>
          <cell r="BF1868"/>
          <cell r="BG1868"/>
          <cell r="BH1868"/>
          <cell r="BI1868"/>
          <cell r="BJ1868"/>
          <cell r="BK1868"/>
          <cell r="BL1868" t="str">
            <v>นางมีนา แก้วเกิดก่อน</v>
          </cell>
          <cell r="BM1868"/>
          <cell r="BN1868"/>
          <cell r="BO1868"/>
          <cell r="BP1868"/>
          <cell r="BQ1868"/>
          <cell r="BR1868"/>
          <cell r="BS1868"/>
          <cell r="BT1868"/>
          <cell r="BU1868"/>
          <cell r="BV1868"/>
          <cell r="BW1868"/>
          <cell r="BX1868"/>
          <cell r="BY1868"/>
          <cell r="BZ1868"/>
          <cell r="CA1868"/>
          <cell r="CB1868"/>
          <cell r="CC1868"/>
          <cell r="CD1868"/>
          <cell r="CE1868"/>
          <cell r="CF1868"/>
          <cell r="CG1868"/>
          <cell r="CH1868"/>
          <cell r="CI1868"/>
          <cell r="CJ1868"/>
          <cell r="CK1868"/>
          <cell r="CL1868"/>
          <cell r="CM1868"/>
          <cell r="CN1868"/>
          <cell r="CO1868"/>
        </row>
        <row r="1869">
          <cell r="B1869">
            <v>2713</v>
          </cell>
          <cell r="C1869">
            <v>1864</v>
          </cell>
          <cell r="D1869"/>
          <cell r="E1869"/>
          <cell r="F1869"/>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Q1869"/>
          <cell r="R1869"/>
          <cell r="S1869" t="str">
            <v>จังหวัดฮอด</v>
          </cell>
          <cell r="T1869" t="str">
            <v>ผบE201</v>
          </cell>
          <cell r="U1869">
            <v>2566</v>
          </cell>
          <cell r="V1869" t="str">
            <v>ผบE417</v>
          </cell>
          <cell r="W1869">
            <v>2566</v>
          </cell>
          <cell r="X1869">
            <v>8</v>
          </cell>
          <cell r="Y1869">
            <v>5</v>
          </cell>
          <cell r="Z1869">
            <v>2566</v>
          </cell>
          <cell r="AA1869"/>
          <cell r="AB1869"/>
          <cell r="AC1869"/>
          <cell r="AD1869"/>
          <cell r="AE1869"/>
          <cell r="AF1869"/>
          <cell r="AG1869"/>
          <cell r="AH1869"/>
          <cell r="AI1869"/>
          <cell r="AJ1869"/>
          <cell r="AK1869"/>
          <cell r="AL1869"/>
          <cell r="AM1869"/>
          <cell r="AN1869"/>
          <cell r="AO1869"/>
          <cell r="AP1869"/>
          <cell r="AQ1869"/>
          <cell r="AR1869"/>
          <cell r="AS1869"/>
          <cell r="AT1869"/>
          <cell r="AU1869"/>
          <cell r="AV1869"/>
          <cell r="AW1869"/>
          <cell r="AX1869"/>
          <cell r="AY1869"/>
          <cell r="AZ1869"/>
          <cell r="BA1869"/>
          <cell r="BB1869" t="str">
            <v>ยึดทรัพย์</v>
          </cell>
          <cell r="BC1869"/>
          <cell r="BD1869"/>
          <cell r="BE1869"/>
          <cell r="BF1869"/>
          <cell r="BG1869"/>
          <cell r="BH1869"/>
          <cell r="BI1869"/>
          <cell r="BJ1869"/>
          <cell r="BK1869"/>
          <cell r="BL1869" t="str">
            <v>นางสาวหทัยชนก แตงทอง</v>
          </cell>
          <cell r="BM1869"/>
          <cell r="BN1869"/>
          <cell r="BO1869"/>
          <cell r="BP1869"/>
          <cell r="BQ1869"/>
          <cell r="BR1869"/>
          <cell r="BS1869"/>
          <cell r="BT1869"/>
          <cell r="BU1869"/>
          <cell r="BV1869"/>
          <cell r="BW1869"/>
          <cell r="BX1869"/>
          <cell r="BY1869"/>
          <cell r="BZ1869"/>
          <cell r="CA1869"/>
          <cell r="CB1869"/>
          <cell r="CC1869"/>
          <cell r="CD1869"/>
          <cell r="CE1869"/>
          <cell r="CF1869"/>
          <cell r="CG1869"/>
          <cell r="CH1869"/>
          <cell r="CI1869"/>
          <cell r="CJ1869"/>
          <cell r="CK1869"/>
          <cell r="CL1869"/>
          <cell r="CM1869"/>
          <cell r="CN1869"/>
          <cell r="CO1869"/>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Q1870"/>
          <cell r="R1870"/>
          <cell r="S1870" t="str">
            <v>แขวงเชียงใหม่</v>
          </cell>
          <cell r="T1870" t="str">
            <v>ผบE3261</v>
          </cell>
          <cell r="U1870">
            <v>2565</v>
          </cell>
          <cell r="V1870" t="str">
            <v>ผบE5582</v>
          </cell>
          <cell r="W1870">
            <v>2565</v>
          </cell>
          <cell r="X1870"/>
          <cell r="Y1870"/>
          <cell r="Z1870"/>
          <cell r="AA1870">
            <v>2</v>
          </cell>
          <cell r="AB1870">
            <v>8</v>
          </cell>
          <cell r="AC1870">
            <v>2565</v>
          </cell>
          <cell r="AD1870"/>
          <cell r="AE1870"/>
          <cell r="AF1870"/>
          <cell r="AG1870"/>
          <cell r="AH1870"/>
          <cell r="AI1870"/>
          <cell r="AJ1870"/>
          <cell r="AK1870"/>
          <cell r="AL1870"/>
          <cell r="AM1870"/>
          <cell r="AN1870"/>
          <cell r="AO1870"/>
          <cell r="AP1870"/>
          <cell r="AQ1870"/>
          <cell r="AR1870"/>
          <cell r="AS1870"/>
          <cell r="AT1870"/>
          <cell r="AU1870"/>
          <cell r="AV1870"/>
          <cell r="AW1870"/>
          <cell r="AX1870"/>
          <cell r="AY1870"/>
          <cell r="AZ1870"/>
          <cell r="BA1870"/>
          <cell r="BB1870" t="str">
            <v>ยึดทรัพย์</v>
          </cell>
          <cell r="BC1870"/>
          <cell r="BD1870"/>
          <cell r="BE1870"/>
          <cell r="BF1870"/>
          <cell r="BG1870"/>
          <cell r="BH1870"/>
          <cell r="BI1870"/>
          <cell r="BJ1870"/>
          <cell r="BK1870"/>
          <cell r="BL1870" t="str">
            <v>นายอภินัทธ์ โนจา</v>
          </cell>
          <cell r="BM1870"/>
          <cell r="BN1870"/>
          <cell r="BO1870"/>
          <cell r="BP1870"/>
          <cell r="BQ1870"/>
          <cell r="BR1870"/>
          <cell r="BS1870"/>
          <cell r="BT1870"/>
          <cell r="BU1870"/>
          <cell r="BV1870"/>
          <cell r="BW1870"/>
          <cell r="BX1870"/>
          <cell r="BY1870"/>
          <cell r="BZ1870"/>
          <cell r="CA1870"/>
          <cell r="CB1870"/>
          <cell r="CC1870"/>
          <cell r="CD1870"/>
          <cell r="CE1870"/>
          <cell r="CF1870"/>
          <cell r="CG1870"/>
          <cell r="CH1870"/>
          <cell r="CI1870"/>
          <cell r="CJ1870"/>
          <cell r="CK1870"/>
          <cell r="CL1870"/>
          <cell r="CM1870"/>
          <cell r="CN1870"/>
          <cell r="CO1870"/>
        </row>
        <row r="1871">
          <cell r="B1871">
            <v>2715</v>
          </cell>
          <cell r="C1871">
            <v>1866</v>
          </cell>
          <cell r="D1871"/>
          <cell r="E1871"/>
          <cell r="F1871"/>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Q1871"/>
          <cell r="R1871"/>
          <cell r="S1871" t="str">
            <v>จังหวัดเชียงใหม่</v>
          </cell>
          <cell r="T1871" t="str">
            <v>พE641</v>
          </cell>
          <cell r="U1871">
            <v>2566</v>
          </cell>
          <cell r="V1871" t="str">
            <v>พE381</v>
          </cell>
          <cell r="W1871">
            <v>2567</v>
          </cell>
          <cell r="X1871">
            <v>21</v>
          </cell>
          <cell r="Y1871">
            <v>5</v>
          </cell>
          <cell r="Z1871">
            <v>2567</v>
          </cell>
          <cell r="AA1871"/>
          <cell r="AB1871"/>
          <cell r="AC1871"/>
          <cell r="AD1871"/>
          <cell r="AE1871"/>
          <cell r="AF1871"/>
          <cell r="AG1871"/>
          <cell r="AH1871"/>
          <cell r="AI1871"/>
          <cell r="AJ1871"/>
          <cell r="AK1871"/>
          <cell r="AL1871"/>
          <cell r="AM1871"/>
          <cell r="AN1871"/>
          <cell r="AO1871"/>
          <cell r="AP1871"/>
          <cell r="AQ1871"/>
          <cell r="AR1871"/>
          <cell r="AS1871"/>
          <cell r="AT1871"/>
          <cell r="AU1871"/>
          <cell r="AV1871"/>
          <cell r="AW1871"/>
          <cell r="AX1871"/>
          <cell r="AY1871"/>
          <cell r="AZ1871"/>
          <cell r="BA1871"/>
          <cell r="BB1871" t="str">
            <v>ยึดทรัพย์</v>
          </cell>
          <cell r="BC1871"/>
          <cell r="BD1871"/>
          <cell r="BE1871"/>
          <cell r="BF1871"/>
          <cell r="BG1871"/>
          <cell r="BH1871"/>
          <cell r="BI1871"/>
          <cell r="BJ1871"/>
          <cell r="BK1871"/>
          <cell r="BL1871" t="str">
            <v>นางสาว,นายลัดดาวัลย์,นิติ ช่างเรือ,สุวรรณจำรัส</v>
          </cell>
          <cell r="BM1871"/>
          <cell r="BN1871"/>
          <cell r="BO1871"/>
          <cell r="BP1871"/>
          <cell r="BQ1871"/>
          <cell r="BR1871"/>
          <cell r="BS1871"/>
          <cell r="BT1871"/>
          <cell r="BU1871"/>
          <cell r="BV1871"/>
          <cell r="BW1871"/>
          <cell r="BX1871"/>
          <cell r="BY1871"/>
          <cell r="BZ1871"/>
          <cell r="CA1871"/>
          <cell r="CB1871"/>
          <cell r="CC1871"/>
          <cell r="CD1871"/>
          <cell r="CE1871"/>
          <cell r="CF1871"/>
          <cell r="CG1871"/>
          <cell r="CH1871"/>
          <cell r="CI1871"/>
          <cell r="CJ1871"/>
          <cell r="CK1871"/>
          <cell r="CL1871"/>
          <cell r="CM1871"/>
          <cell r="CN1871"/>
          <cell r="CO1871"/>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P1872"/>
          <cell r="Q1872"/>
          <cell r="R1872"/>
          <cell r="S1872" t="str">
            <v>แขวงเชียงใหม่</v>
          </cell>
          <cell r="T1872" t="str">
            <v>ผบE3221</v>
          </cell>
          <cell r="U1872">
            <v>2567</v>
          </cell>
          <cell r="V1872"/>
          <cell r="W1872"/>
          <cell r="X1872"/>
          <cell r="Y1872"/>
          <cell r="Z1872"/>
          <cell r="AA1872"/>
          <cell r="AB1872"/>
          <cell r="AC1872"/>
          <cell r="AD1872"/>
          <cell r="AE1872"/>
          <cell r="AF1872"/>
          <cell r="AG1872"/>
          <cell r="AH1872"/>
          <cell r="AI1872"/>
          <cell r="AJ1872"/>
          <cell r="AK1872"/>
          <cell r="AL1872"/>
          <cell r="AM1872"/>
          <cell r="AN1872"/>
          <cell r="AO1872"/>
          <cell r="AP1872"/>
          <cell r="AQ1872"/>
          <cell r="AR1872"/>
          <cell r="AS1872"/>
          <cell r="AT1872"/>
          <cell r="AU1872"/>
          <cell r="AV1872"/>
          <cell r="AW1872"/>
          <cell r="AX1872"/>
          <cell r="AY1872"/>
          <cell r="AZ1872"/>
          <cell r="BA1872"/>
          <cell r="BB1872" t="str">
            <v>สืบทรัพย์</v>
          </cell>
          <cell r="BC1872"/>
          <cell r="BD1872"/>
          <cell r="BE1872"/>
          <cell r="BF1872"/>
          <cell r="BG1872"/>
          <cell r="BH1872"/>
          <cell r="BI1872"/>
          <cell r="BJ1872"/>
          <cell r="BK1872"/>
          <cell r="BL1872" t="str">
            <v>นายสุธีร์ ทองคำขาว</v>
          </cell>
          <cell r="BM1872"/>
          <cell r="BN1872"/>
          <cell r="BO1872"/>
          <cell r="BP1872"/>
          <cell r="BQ1872"/>
          <cell r="BR1872"/>
          <cell r="BS1872"/>
          <cell r="BT1872"/>
          <cell r="BU1872"/>
          <cell r="BV1872"/>
          <cell r="BW1872"/>
          <cell r="BX1872"/>
          <cell r="BY1872"/>
          <cell r="BZ1872"/>
          <cell r="CA1872"/>
          <cell r="CB1872"/>
          <cell r="CC1872"/>
          <cell r="CD1872"/>
          <cell r="CE1872"/>
          <cell r="CF1872"/>
          <cell r="CG1872"/>
          <cell r="CH1872"/>
          <cell r="CI1872"/>
          <cell r="CJ1872"/>
          <cell r="CK1872"/>
          <cell r="CL1872"/>
          <cell r="CM1872"/>
          <cell r="CN1872"/>
          <cell r="CO1872"/>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Q1873"/>
          <cell r="R1873"/>
          <cell r="S1873" t="str">
            <v>แขวงเชียงใหม่</v>
          </cell>
          <cell r="T1873" t="str">
            <v>ผบE3202</v>
          </cell>
          <cell r="U1873">
            <v>2567</v>
          </cell>
          <cell r="V1873" t="str">
            <v>ผบE5130</v>
          </cell>
          <cell r="W1873">
            <v>2567</v>
          </cell>
          <cell r="X1873">
            <v>10</v>
          </cell>
          <cell r="Y1873">
            <v>6</v>
          </cell>
          <cell r="Z1873">
            <v>2567</v>
          </cell>
          <cell r="AA1873"/>
          <cell r="AB1873"/>
          <cell r="AC1873"/>
          <cell r="AD1873"/>
          <cell r="AE1873"/>
          <cell r="AF1873"/>
          <cell r="AG1873"/>
          <cell r="AH1873"/>
          <cell r="AI1873"/>
          <cell r="AJ1873"/>
          <cell r="AK1873"/>
          <cell r="AL1873"/>
          <cell r="AM1873"/>
          <cell r="AN1873"/>
          <cell r="AO1873"/>
          <cell r="AP1873"/>
          <cell r="AQ1873"/>
          <cell r="AR1873"/>
          <cell r="AS1873"/>
          <cell r="AT1873"/>
          <cell r="AU1873"/>
          <cell r="AV1873"/>
          <cell r="AW1873"/>
          <cell r="AX1873"/>
          <cell r="AY1873"/>
          <cell r="AZ1873"/>
          <cell r="BA1873"/>
          <cell r="BB1873" t="str">
            <v>สืบทรัพย์</v>
          </cell>
          <cell r="BC1873"/>
          <cell r="BD1873"/>
          <cell r="BE1873"/>
          <cell r="BF1873"/>
          <cell r="BG1873"/>
          <cell r="BH1873"/>
          <cell r="BI1873"/>
          <cell r="BJ1873"/>
          <cell r="BK1873"/>
          <cell r="BL1873" t="str">
            <v>นางสาวเบญจวรรณ  ก๋าแก้ว</v>
          </cell>
          <cell r="BM1873"/>
          <cell r="BN1873"/>
          <cell r="BO1873"/>
          <cell r="BP1873"/>
          <cell r="BQ1873"/>
          <cell r="BR1873"/>
          <cell r="BS1873"/>
          <cell r="BT1873"/>
          <cell r="BU1873"/>
          <cell r="BV1873"/>
          <cell r="BW1873"/>
          <cell r="BX1873"/>
          <cell r="BY1873"/>
          <cell r="BZ1873"/>
          <cell r="CA1873"/>
          <cell r="CB1873"/>
          <cell r="CC1873"/>
          <cell r="CD1873"/>
          <cell r="CE1873"/>
          <cell r="CF1873"/>
          <cell r="CG1873"/>
          <cell r="CH1873"/>
          <cell r="CI1873"/>
          <cell r="CJ1873"/>
          <cell r="CK1873"/>
          <cell r="CL1873"/>
          <cell r="CM1873"/>
          <cell r="CN1873"/>
          <cell r="CO1873"/>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P1874"/>
          <cell r="Q1874"/>
          <cell r="R1874"/>
          <cell r="S1874" t="str">
            <v>แขวงเชียงใหม่</v>
          </cell>
          <cell r="T1874" t="str">
            <v>ผบE3204</v>
          </cell>
          <cell r="U1874">
            <v>2567</v>
          </cell>
          <cell r="V1874" t="str">
            <v>ผบE5131</v>
          </cell>
          <cell r="W1874">
            <v>2567</v>
          </cell>
          <cell r="X1874">
            <v>10</v>
          </cell>
          <cell r="Y1874">
            <v>6</v>
          </cell>
          <cell r="Z1874">
            <v>2567</v>
          </cell>
          <cell r="AA1874"/>
          <cell r="AB1874"/>
          <cell r="AC1874"/>
          <cell r="AD1874"/>
          <cell r="AE1874"/>
          <cell r="AF1874"/>
          <cell r="AG1874"/>
          <cell r="AH1874"/>
          <cell r="AI1874"/>
          <cell r="AJ1874"/>
          <cell r="AK1874"/>
          <cell r="AL1874"/>
          <cell r="AM1874"/>
          <cell r="AN1874"/>
          <cell r="AO1874"/>
          <cell r="AP1874"/>
          <cell r="AQ1874"/>
          <cell r="AR1874"/>
          <cell r="AS1874"/>
          <cell r="AT1874"/>
          <cell r="AU1874"/>
          <cell r="AV1874"/>
          <cell r="AW1874"/>
          <cell r="AX1874"/>
          <cell r="AY1874"/>
          <cell r="AZ1874"/>
          <cell r="BA1874"/>
          <cell r="BB1874" t="str">
            <v>สืบทรัพย์</v>
          </cell>
          <cell r="BC1874"/>
          <cell r="BD1874"/>
          <cell r="BE1874"/>
          <cell r="BF1874"/>
          <cell r="BG1874"/>
          <cell r="BH1874"/>
          <cell r="BI1874"/>
          <cell r="BJ1874"/>
          <cell r="BK1874"/>
          <cell r="BL1874" t="str">
            <v>นางรุ่งนภา ไชยวรรณ</v>
          </cell>
          <cell r="BM1874"/>
          <cell r="BN1874"/>
          <cell r="BO1874"/>
          <cell r="BP1874"/>
          <cell r="BQ1874"/>
          <cell r="BR1874"/>
          <cell r="BS1874"/>
          <cell r="BT1874"/>
          <cell r="BU1874"/>
          <cell r="BV1874"/>
          <cell r="BW1874"/>
          <cell r="BX1874"/>
          <cell r="BY1874"/>
          <cell r="BZ1874"/>
          <cell r="CA1874"/>
          <cell r="CB1874"/>
          <cell r="CC1874"/>
          <cell r="CD1874"/>
          <cell r="CE1874"/>
          <cell r="CF1874"/>
          <cell r="CG1874"/>
          <cell r="CH1874"/>
          <cell r="CI1874"/>
          <cell r="CJ1874"/>
          <cell r="CK1874"/>
          <cell r="CL1874"/>
          <cell r="CM1874"/>
          <cell r="CN1874"/>
          <cell r="CO1874"/>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Q1875"/>
          <cell r="R1875"/>
          <cell r="S1875" t="str">
            <v>จังหวัดฮอด</v>
          </cell>
          <cell r="T1875" t="str">
            <v>ผบE419</v>
          </cell>
          <cell r="U1875">
            <v>2565</v>
          </cell>
          <cell r="V1875" t="str">
            <v>ผบE545</v>
          </cell>
          <cell r="W1875">
            <v>2565</v>
          </cell>
          <cell r="X1875">
            <v>27</v>
          </cell>
          <cell r="Y1875">
            <v>7</v>
          </cell>
          <cell r="Z1875">
            <v>2565</v>
          </cell>
          <cell r="AA1875"/>
          <cell r="AB1875"/>
          <cell r="AC1875"/>
          <cell r="AD1875"/>
          <cell r="AE1875"/>
          <cell r="AF1875"/>
          <cell r="AG1875"/>
          <cell r="AH1875"/>
          <cell r="AI1875"/>
          <cell r="AJ1875"/>
          <cell r="AK1875"/>
          <cell r="AL1875"/>
          <cell r="AM1875"/>
          <cell r="AN1875"/>
          <cell r="AO1875"/>
          <cell r="AP1875"/>
          <cell r="AQ1875"/>
          <cell r="AR1875"/>
          <cell r="AS1875"/>
          <cell r="AT1875"/>
          <cell r="AU1875"/>
          <cell r="AV1875"/>
          <cell r="AW1875"/>
          <cell r="AX1875"/>
          <cell r="AY1875"/>
          <cell r="AZ1875"/>
          <cell r="BA1875"/>
          <cell r="BB1875" t="str">
            <v>สืบทรัพย์</v>
          </cell>
          <cell r="BC1875"/>
          <cell r="BD1875"/>
          <cell r="BE1875"/>
          <cell r="BF1875"/>
          <cell r="BG1875"/>
          <cell r="BH1875"/>
          <cell r="BI1875"/>
          <cell r="BJ1875"/>
          <cell r="BK1875"/>
          <cell r="BL1875" t="str">
            <v>นางช่อทิพย์ คำปาลี</v>
          </cell>
          <cell r="BM1875"/>
          <cell r="BN1875"/>
          <cell r="BO1875"/>
          <cell r="BP1875"/>
          <cell r="BQ1875"/>
          <cell r="BR1875"/>
          <cell r="BS1875"/>
          <cell r="BT1875"/>
          <cell r="BU1875"/>
          <cell r="BV1875"/>
          <cell r="BW1875"/>
          <cell r="BX1875"/>
          <cell r="BY1875"/>
          <cell r="BZ1875"/>
          <cell r="CA1875"/>
          <cell r="CB1875"/>
          <cell r="CC1875"/>
          <cell r="CD1875"/>
          <cell r="CE1875"/>
          <cell r="CF1875"/>
          <cell r="CG1875"/>
          <cell r="CH1875"/>
          <cell r="CI1875"/>
          <cell r="CJ1875"/>
          <cell r="CK1875"/>
          <cell r="CL1875"/>
          <cell r="CM1875"/>
          <cell r="CN1875"/>
          <cell r="CO1875"/>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Q1876"/>
          <cell r="R1876"/>
          <cell r="S1876" t="str">
            <v>จังหวัดฮอด</v>
          </cell>
          <cell r="T1876" t="str">
            <v>ผบE436</v>
          </cell>
          <cell r="U1876">
            <v>2565</v>
          </cell>
          <cell r="V1876" t="str">
            <v>ผบE555</v>
          </cell>
          <cell r="W1876">
            <v>2565</v>
          </cell>
          <cell r="X1876"/>
          <cell r="Y1876"/>
          <cell r="Z1876"/>
          <cell r="AA1876">
            <v>27</v>
          </cell>
          <cell r="AB1876">
            <v>7</v>
          </cell>
          <cell r="AC1876">
            <v>2565</v>
          </cell>
          <cell r="AD1876"/>
          <cell r="AE1876"/>
          <cell r="AF1876"/>
          <cell r="AG1876"/>
          <cell r="AH1876"/>
          <cell r="AI1876"/>
          <cell r="AJ1876"/>
          <cell r="AK1876"/>
          <cell r="AL1876"/>
          <cell r="AM1876"/>
          <cell r="AN1876"/>
          <cell r="AO1876"/>
          <cell r="AP1876"/>
          <cell r="AQ1876"/>
          <cell r="AR1876"/>
          <cell r="AS1876"/>
          <cell r="AT1876"/>
          <cell r="AU1876"/>
          <cell r="AV1876"/>
          <cell r="AW1876"/>
          <cell r="AX1876"/>
          <cell r="AY1876"/>
          <cell r="AZ1876"/>
          <cell r="BA1876"/>
          <cell r="BB1876" t="str">
            <v>สืบทรัพย์</v>
          </cell>
          <cell r="BC1876"/>
          <cell r="BD1876"/>
          <cell r="BE1876"/>
          <cell r="BF1876"/>
          <cell r="BG1876"/>
          <cell r="BH1876"/>
          <cell r="BI1876"/>
          <cell r="BJ1876"/>
          <cell r="BK1876"/>
          <cell r="BL1876" t="str">
            <v>นางสาวรุ่งทิวา ตุ้มปามา</v>
          </cell>
          <cell r="BM1876"/>
          <cell r="BN1876"/>
          <cell r="BO1876"/>
          <cell r="BP1876"/>
          <cell r="BQ1876"/>
          <cell r="BR1876"/>
          <cell r="BS1876"/>
          <cell r="BT1876"/>
          <cell r="BU1876"/>
          <cell r="BV1876"/>
          <cell r="BW1876"/>
          <cell r="BX1876"/>
          <cell r="BY1876"/>
          <cell r="BZ1876"/>
          <cell r="CA1876"/>
          <cell r="CB1876"/>
          <cell r="CC1876"/>
          <cell r="CD1876"/>
          <cell r="CE1876"/>
          <cell r="CF1876"/>
          <cell r="CG1876"/>
          <cell r="CH1876"/>
          <cell r="CI1876"/>
          <cell r="CJ1876"/>
          <cell r="CK1876"/>
          <cell r="CL1876"/>
          <cell r="CM1876"/>
          <cell r="CN1876"/>
          <cell r="CO1876"/>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Q1877"/>
          <cell r="R1877"/>
          <cell r="S1877" t="str">
            <v>จังหวัดฮอด</v>
          </cell>
          <cell r="T1877" t="str">
            <v>ผบE435</v>
          </cell>
          <cell r="U1877">
            <v>2565</v>
          </cell>
          <cell r="V1877" t="str">
            <v>ผบE554</v>
          </cell>
          <cell r="W1877">
            <v>2565</v>
          </cell>
          <cell r="X1877"/>
          <cell r="Y1877"/>
          <cell r="Z1877"/>
          <cell r="AA1877">
            <v>27</v>
          </cell>
          <cell r="AB1877">
            <v>7</v>
          </cell>
          <cell r="AC1877">
            <v>2565</v>
          </cell>
          <cell r="AD1877"/>
          <cell r="AE1877"/>
          <cell r="AF1877"/>
          <cell r="AG1877"/>
          <cell r="AH1877"/>
          <cell r="AI1877"/>
          <cell r="AJ1877"/>
          <cell r="AK1877"/>
          <cell r="AL1877"/>
          <cell r="AM1877"/>
          <cell r="AN1877"/>
          <cell r="AO1877"/>
          <cell r="AP1877"/>
          <cell r="AQ1877"/>
          <cell r="AR1877"/>
          <cell r="AS1877"/>
          <cell r="AT1877"/>
          <cell r="AU1877"/>
          <cell r="AV1877"/>
          <cell r="AW1877"/>
          <cell r="AX1877"/>
          <cell r="AY1877"/>
          <cell r="AZ1877"/>
          <cell r="BA1877"/>
          <cell r="BB1877" t="str">
            <v>สืบทรัพย์</v>
          </cell>
          <cell r="BC1877"/>
          <cell r="BD1877"/>
          <cell r="BE1877"/>
          <cell r="BF1877"/>
          <cell r="BG1877"/>
          <cell r="BH1877"/>
          <cell r="BI1877"/>
          <cell r="BJ1877"/>
          <cell r="BK1877"/>
          <cell r="BL1877" t="str">
            <v>นางทัศนีย์ สุต๋าคำ</v>
          </cell>
          <cell r="BM1877"/>
          <cell r="BN1877"/>
          <cell r="BO1877"/>
          <cell r="BP1877"/>
          <cell r="BQ1877"/>
          <cell r="BR1877"/>
          <cell r="BS1877"/>
          <cell r="BT1877"/>
          <cell r="BU1877"/>
          <cell r="BV1877"/>
          <cell r="BW1877"/>
          <cell r="BX1877"/>
          <cell r="BY1877"/>
          <cell r="BZ1877"/>
          <cell r="CA1877"/>
          <cell r="CB1877"/>
          <cell r="CC1877"/>
          <cell r="CD1877"/>
          <cell r="CE1877"/>
          <cell r="CF1877"/>
          <cell r="CG1877"/>
          <cell r="CH1877"/>
          <cell r="CI1877"/>
          <cell r="CJ1877"/>
          <cell r="CK1877"/>
          <cell r="CL1877"/>
          <cell r="CM1877"/>
          <cell r="CN1877"/>
          <cell r="CO1877"/>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Q1878"/>
          <cell r="R1878"/>
          <cell r="S1878" t="str">
            <v>จังหวัดฮอด</v>
          </cell>
          <cell r="T1878" t="str">
            <v>ผบE286</v>
          </cell>
          <cell r="U1878">
            <v>2567</v>
          </cell>
          <cell r="V1878" t="str">
            <v>ผบE509</v>
          </cell>
          <cell r="W1878">
            <v>2567</v>
          </cell>
          <cell r="X1878"/>
          <cell r="Y1878"/>
          <cell r="Z1878"/>
          <cell r="AA1878">
            <v>28</v>
          </cell>
          <cell r="AB1878">
            <v>5</v>
          </cell>
          <cell r="AC1878">
            <v>2567</v>
          </cell>
          <cell r="AD1878"/>
          <cell r="AE1878"/>
          <cell r="AF1878"/>
          <cell r="AG1878"/>
          <cell r="AH1878"/>
          <cell r="AI1878"/>
          <cell r="AJ1878"/>
          <cell r="AK1878"/>
          <cell r="AL1878"/>
          <cell r="AM1878"/>
          <cell r="AN1878"/>
          <cell r="AO1878"/>
          <cell r="AP1878"/>
          <cell r="AQ1878"/>
          <cell r="AR1878"/>
          <cell r="AS1878"/>
          <cell r="AT1878"/>
          <cell r="AU1878"/>
          <cell r="AV1878"/>
          <cell r="AW1878"/>
          <cell r="AX1878"/>
          <cell r="AY1878"/>
          <cell r="AZ1878"/>
          <cell r="BA1878"/>
          <cell r="BB1878" t="str">
            <v>สืบทรัพย์</v>
          </cell>
          <cell r="BC1878"/>
          <cell r="BD1878"/>
          <cell r="BE1878"/>
          <cell r="BF1878"/>
          <cell r="BG1878"/>
          <cell r="BH1878"/>
          <cell r="BI1878"/>
          <cell r="BJ1878"/>
          <cell r="BK1878"/>
          <cell r="BL1878" t="str">
            <v>นายโหล่ง จ่อพอ</v>
          </cell>
          <cell r="BM1878"/>
          <cell r="BN1878"/>
          <cell r="BO1878"/>
          <cell r="BP1878"/>
          <cell r="BQ1878"/>
          <cell r="BR1878"/>
          <cell r="BS1878"/>
          <cell r="BT1878"/>
          <cell r="BU1878"/>
          <cell r="BV1878"/>
          <cell r="BW1878"/>
          <cell r="BX1878"/>
          <cell r="BY1878"/>
          <cell r="BZ1878"/>
          <cell r="CA1878"/>
          <cell r="CB1878"/>
          <cell r="CC1878"/>
          <cell r="CD1878"/>
          <cell r="CE1878"/>
          <cell r="CF1878"/>
          <cell r="CG1878"/>
          <cell r="CH1878"/>
          <cell r="CI1878"/>
          <cell r="CJ1878"/>
          <cell r="CK1878"/>
          <cell r="CL1878"/>
          <cell r="CM1878"/>
          <cell r="CN1878"/>
          <cell r="CO1878"/>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Q1879"/>
          <cell r="R1879"/>
          <cell r="S1879" t="str">
            <v>จังหวัดฮอด</v>
          </cell>
          <cell r="T1879" t="str">
            <v>ผบE278</v>
          </cell>
          <cell r="U1879">
            <v>2567</v>
          </cell>
          <cell r="V1879" t="str">
            <v>ผบE506</v>
          </cell>
          <cell r="W1879">
            <v>2567</v>
          </cell>
          <cell r="X1879"/>
          <cell r="Y1879"/>
          <cell r="Z1879"/>
          <cell r="AA1879">
            <v>28</v>
          </cell>
          <cell r="AB1879">
            <v>5</v>
          </cell>
          <cell r="AC1879">
            <v>2567</v>
          </cell>
          <cell r="AD1879"/>
          <cell r="AE1879"/>
          <cell r="AF1879"/>
          <cell r="AG1879"/>
          <cell r="AH1879"/>
          <cell r="AI1879"/>
          <cell r="AJ1879"/>
          <cell r="AK1879"/>
          <cell r="AL1879"/>
          <cell r="AM1879"/>
          <cell r="AN1879"/>
          <cell r="AO1879"/>
          <cell r="AP1879"/>
          <cell r="AQ1879"/>
          <cell r="AR1879"/>
          <cell r="AS1879"/>
          <cell r="AT1879"/>
          <cell r="AU1879"/>
          <cell r="AV1879"/>
          <cell r="AW1879"/>
          <cell r="AX1879"/>
          <cell r="AY1879"/>
          <cell r="AZ1879"/>
          <cell r="BA1879"/>
          <cell r="BB1879" t="str">
            <v>สืบทรัพย์</v>
          </cell>
          <cell r="BC1879"/>
          <cell r="BD1879"/>
          <cell r="BE1879"/>
          <cell r="BF1879"/>
          <cell r="BG1879"/>
          <cell r="BH1879"/>
          <cell r="BI1879"/>
          <cell r="BJ1879"/>
          <cell r="BK1879"/>
          <cell r="BL1879" t="str">
            <v>นางสาวอภิชยา แก้วมณี</v>
          </cell>
          <cell r="BM1879"/>
          <cell r="BN1879"/>
          <cell r="BO1879"/>
          <cell r="BP1879"/>
          <cell r="BQ1879"/>
          <cell r="BR1879"/>
          <cell r="BS1879"/>
          <cell r="BT1879"/>
          <cell r="BU1879"/>
          <cell r="BV1879"/>
          <cell r="BW1879"/>
          <cell r="BX1879"/>
          <cell r="BY1879"/>
          <cell r="BZ1879"/>
          <cell r="CA1879"/>
          <cell r="CB1879"/>
          <cell r="CC1879"/>
          <cell r="CD1879"/>
          <cell r="CE1879"/>
          <cell r="CF1879"/>
          <cell r="CG1879"/>
          <cell r="CH1879"/>
          <cell r="CI1879"/>
          <cell r="CJ1879"/>
          <cell r="CK1879"/>
          <cell r="CL1879"/>
          <cell r="CM1879"/>
          <cell r="CN1879"/>
          <cell r="CO1879"/>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Q1880"/>
          <cell r="R1880"/>
          <cell r="S1880" t="str">
            <v>จังหวัดฮอด</v>
          </cell>
          <cell r="T1880" t="str">
            <v>ผบE284</v>
          </cell>
          <cell r="U1880">
            <v>2567</v>
          </cell>
          <cell r="V1880" t="str">
            <v>ผบE507</v>
          </cell>
          <cell r="W1880">
            <v>2567</v>
          </cell>
          <cell r="X1880"/>
          <cell r="Y1880"/>
          <cell r="Z1880"/>
          <cell r="AA1880">
            <v>28</v>
          </cell>
          <cell r="AB1880">
            <v>5</v>
          </cell>
          <cell r="AC1880">
            <v>2567</v>
          </cell>
          <cell r="AD1880"/>
          <cell r="AE1880"/>
          <cell r="AF1880"/>
          <cell r="AG1880"/>
          <cell r="AH1880"/>
          <cell r="AI1880"/>
          <cell r="AJ1880"/>
          <cell r="AK1880"/>
          <cell r="AL1880"/>
          <cell r="AM1880"/>
          <cell r="AN1880"/>
          <cell r="AO1880"/>
          <cell r="AP1880"/>
          <cell r="AQ1880"/>
          <cell r="AR1880"/>
          <cell r="AS1880"/>
          <cell r="AT1880"/>
          <cell r="AU1880"/>
          <cell r="AV1880"/>
          <cell r="AW1880"/>
          <cell r="AX1880"/>
          <cell r="AY1880"/>
          <cell r="AZ1880"/>
          <cell r="BA1880"/>
          <cell r="BB1880" t="str">
            <v>สืบทรัพย์</v>
          </cell>
          <cell r="BC1880"/>
          <cell r="BD1880"/>
          <cell r="BE1880"/>
          <cell r="BF1880"/>
          <cell r="BG1880"/>
          <cell r="BH1880"/>
          <cell r="BI1880"/>
          <cell r="BJ1880"/>
          <cell r="BK1880"/>
          <cell r="BL1880" t="str">
            <v>นายกิติพงษ์ มูลอ้าย</v>
          </cell>
          <cell r="BM1880"/>
          <cell r="BN1880"/>
          <cell r="BO1880"/>
          <cell r="BP1880"/>
          <cell r="BQ1880"/>
          <cell r="BR1880"/>
          <cell r="BS1880"/>
          <cell r="BT1880"/>
          <cell r="BU1880"/>
          <cell r="BV1880"/>
          <cell r="BW1880"/>
          <cell r="BX1880"/>
          <cell r="BY1880"/>
          <cell r="BZ1880"/>
          <cell r="CA1880"/>
          <cell r="CB1880"/>
          <cell r="CC1880"/>
          <cell r="CD1880"/>
          <cell r="CE1880"/>
          <cell r="CF1880"/>
          <cell r="CG1880"/>
          <cell r="CH1880"/>
          <cell r="CI1880"/>
          <cell r="CJ1880"/>
          <cell r="CK1880"/>
          <cell r="CL1880"/>
          <cell r="CM1880"/>
          <cell r="CN1880"/>
          <cell r="CO1880"/>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X1881"/>
          <cell r="Y1881"/>
          <cell r="Z1881"/>
          <cell r="AA1881">
            <v>28</v>
          </cell>
          <cell r="AB1881">
            <v>5</v>
          </cell>
          <cell r="AC1881">
            <v>2567</v>
          </cell>
          <cell r="AD1881"/>
          <cell r="AE1881"/>
          <cell r="AF1881"/>
          <cell r="AG1881"/>
          <cell r="AH1881"/>
          <cell r="AI1881"/>
          <cell r="AJ1881"/>
          <cell r="AK1881"/>
          <cell r="AL1881"/>
          <cell r="AM1881"/>
          <cell r="AN1881"/>
          <cell r="AO1881"/>
          <cell r="AP1881"/>
          <cell r="AQ1881"/>
          <cell r="AR1881"/>
          <cell r="AS1881"/>
          <cell r="AT1881"/>
          <cell r="AU1881"/>
          <cell r="AV1881"/>
          <cell r="AW1881"/>
          <cell r="AX1881"/>
          <cell r="AY1881"/>
          <cell r="AZ1881"/>
          <cell r="BA1881"/>
          <cell r="BB1881" t="str">
            <v>สืบทรัพย์</v>
          </cell>
          <cell r="BC1881"/>
          <cell r="BD1881"/>
          <cell r="BE1881"/>
          <cell r="BF1881"/>
          <cell r="BG1881"/>
          <cell r="BH1881"/>
          <cell r="BI1881"/>
          <cell r="BJ1881"/>
          <cell r="BK1881"/>
          <cell r="BL1881" t="str">
            <v>นายอนันต์ สุยะนาง</v>
          </cell>
          <cell r="BM1881"/>
          <cell r="BN1881"/>
          <cell r="BO1881"/>
          <cell r="BP1881"/>
          <cell r="BQ1881"/>
          <cell r="BR1881"/>
          <cell r="BS1881"/>
          <cell r="BT1881"/>
          <cell r="BU1881"/>
          <cell r="BV1881"/>
          <cell r="BW1881"/>
          <cell r="BX1881"/>
          <cell r="BY1881"/>
          <cell r="BZ1881"/>
          <cell r="CA1881"/>
          <cell r="CB1881"/>
          <cell r="CC1881"/>
          <cell r="CD1881"/>
          <cell r="CE1881"/>
          <cell r="CF1881"/>
          <cell r="CG1881"/>
          <cell r="CH1881"/>
          <cell r="CI1881"/>
          <cell r="CJ1881"/>
          <cell r="CK1881"/>
          <cell r="CL1881"/>
          <cell r="CM1881"/>
          <cell r="CN1881"/>
          <cell r="CO1881"/>
        </row>
        <row r="1882">
          <cell r="B1882">
            <v>2726</v>
          </cell>
          <cell r="C1882">
            <v>1877</v>
          </cell>
          <cell r="D1882"/>
          <cell r="E1882"/>
          <cell r="F1882"/>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AA1882"/>
          <cell r="AB1882"/>
          <cell r="AC1882"/>
          <cell r="AD1882"/>
          <cell r="AE1882"/>
          <cell r="AF1882"/>
          <cell r="AG1882"/>
          <cell r="AH1882"/>
          <cell r="AI1882"/>
          <cell r="AJ1882"/>
          <cell r="AK1882"/>
          <cell r="AL1882"/>
          <cell r="AM1882"/>
          <cell r="AN1882"/>
          <cell r="AO1882"/>
          <cell r="AP1882"/>
          <cell r="AQ1882"/>
          <cell r="AR1882"/>
          <cell r="AS1882"/>
          <cell r="AT1882"/>
          <cell r="AU1882"/>
          <cell r="AV1882"/>
          <cell r="AW1882"/>
          <cell r="AX1882"/>
          <cell r="AY1882"/>
          <cell r="AZ1882"/>
          <cell r="BA1882"/>
          <cell r="BB1882" t="str">
            <v>ยึดทรัพย์</v>
          </cell>
          <cell r="BC1882"/>
          <cell r="BD1882"/>
          <cell r="BE1882"/>
          <cell r="BF1882"/>
          <cell r="BG1882"/>
          <cell r="BH1882"/>
          <cell r="BI1882"/>
          <cell r="BJ1882"/>
          <cell r="BK1882"/>
          <cell r="BL1882" t="str">
            <v>นางสาวณัฐชยา ไชยมงคลหรือรักการดี, 
นางกันยา อินทะราชา</v>
          </cell>
          <cell r="BM1882"/>
          <cell r="BN1882"/>
          <cell r="BO1882"/>
          <cell r="BP1882"/>
          <cell r="BQ1882"/>
          <cell r="BR1882"/>
          <cell r="BS1882"/>
          <cell r="BT1882"/>
          <cell r="BU1882"/>
          <cell r="BV1882"/>
          <cell r="BW1882"/>
          <cell r="BX1882"/>
          <cell r="BY1882"/>
          <cell r="BZ1882"/>
          <cell r="CA1882"/>
          <cell r="CB1882"/>
          <cell r="CC1882"/>
          <cell r="CD1882"/>
          <cell r="CE1882"/>
          <cell r="CF1882"/>
          <cell r="CG1882"/>
          <cell r="CH1882"/>
          <cell r="CI1882"/>
          <cell r="CJ1882"/>
          <cell r="CK1882"/>
          <cell r="CL1882"/>
          <cell r="CM1882"/>
          <cell r="CN1882"/>
          <cell r="CO1882"/>
        </row>
        <row r="1883">
          <cell r="B1883">
            <v>2727</v>
          </cell>
          <cell r="C1883">
            <v>1878</v>
          </cell>
          <cell r="D1883"/>
          <cell r="E1883"/>
          <cell r="F1883"/>
          <cell r="G1883">
            <v>800098854220</v>
          </cell>
          <cell r="H1883" t="str">
            <v>นางสาว</v>
          </cell>
          <cell r="I1883" t="str">
            <v>มัทนา</v>
          </cell>
          <cell r="J1883" t="str">
            <v>รินฤาษี</v>
          </cell>
          <cell r="K1883"/>
          <cell r="L1883" t="str">
            <v>เชียงใหม่</v>
          </cell>
          <cell r="M1883" t="str">
            <v>เชียงใหม่</v>
          </cell>
          <cell r="N1883">
            <v>8</v>
          </cell>
          <cell r="O1883"/>
          <cell r="P1883"/>
          <cell r="Q1883"/>
          <cell r="R1883"/>
          <cell r="S1883" t="str">
            <v>จังหวัดฮอด</v>
          </cell>
          <cell r="T1883" t="str">
            <v>ผบE47</v>
          </cell>
          <cell r="U1883">
            <v>2566</v>
          </cell>
          <cell r="V1883" t="str">
            <v>ผบE308</v>
          </cell>
          <cell r="W1883">
            <v>2566</v>
          </cell>
          <cell r="X1883"/>
          <cell r="Y1883"/>
          <cell r="Z1883"/>
          <cell r="AA1883">
            <v>18</v>
          </cell>
          <cell r="AB1883">
            <v>4</v>
          </cell>
          <cell r="AC1883">
            <v>2566</v>
          </cell>
          <cell r="AD1883"/>
          <cell r="AE1883"/>
          <cell r="AF1883"/>
          <cell r="AG1883"/>
          <cell r="AH1883"/>
          <cell r="AI1883"/>
          <cell r="AJ1883"/>
          <cell r="AK1883"/>
          <cell r="AL1883"/>
          <cell r="AM1883"/>
          <cell r="AN1883"/>
          <cell r="AO1883"/>
          <cell r="AP1883"/>
          <cell r="AQ1883"/>
          <cell r="AR1883"/>
          <cell r="AS1883"/>
          <cell r="AT1883"/>
          <cell r="AU1883"/>
          <cell r="AV1883"/>
          <cell r="AW1883"/>
          <cell r="AX1883"/>
          <cell r="AY1883"/>
          <cell r="AZ1883"/>
          <cell r="BA1883"/>
          <cell r="BB1883" t="str">
            <v>สืบทรัพย์</v>
          </cell>
          <cell r="BC1883"/>
          <cell r="BD1883"/>
          <cell r="BE1883"/>
          <cell r="BF1883"/>
          <cell r="BG1883"/>
          <cell r="BH1883"/>
          <cell r="BI1883"/>
          <cell r="BJ1883"/>
          <cell r="BK1883"/>
          <cell r="BL1883" t="str">
            <v>นางสาวมัทนา รินฤาษี</v>
          </cell>
          <cell r="BM1883"/>
          <cell r="BN1883"/>
          <cell r="BO1883"/>
          <cell r="BP1883"/>
          <cell r="BQ1883"/>
          <cell r="BR1883"/>
          <cell r="BS1883"/>
          <cell r="BT1883"/>
          <cell r="BU1883"/>
          <cell r="BV1883"/>
          <cell r="BW1883"/>
          <cell r="BX1883"/>
          <cell r="BY1883"/>
          <cell r="BZ1883"/>
          <cell r="CA1883"/>
          <cell r="CB1883"/>
          <cell r="CC1883"/>
          <cell r="CD1883"/>
          <cell r="CE1883"/>
          <cell r="CF1883"/>
          <cell r="CG1883"/>
          <cell r="CH1883"/>
          <cell r="CI1883"/>
          <cell r="CJ1883"/>
          <cell r="CK1883"/>
          <cell r="CL1883"/>
          <cell r="CM1883"/>
          <cell r="CN1883"/>
          <cell r="CO1883"/>
        </row>
        <row r="1884">
          <cell r="B1884">
            <v>2728</v>
          </cell>
          <cell r="C1884">
            <v>1879</v>
          </cell>
          <cell r="D1884"/>
          <cell r="E1884"/>
          <cell r="F1884"/>
          <cell r="G1884">
            <v>800087953017</v>
          </cell>
          <cell r="H1884" t="str">
            <v>นางสาว</v>
          </cell>
          <cell r="I1884" t="str">
            <v>จิณณพัต</v>
          </cell>
          <cell r="J1884" t="str">
            <v>หล้าซาว</v>
          </cell>
          <cell r="K1884"/>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P1884"/>
          <cell r="Q1884"/>
          <cell r="R1884"/>
          <cell r="S1884" t="str">
            <v>แขวงเชียงใหม่</v>
          </cell>
          <cell r="T1884" t="str">
            <v>ผบE8961</v>
          </cell>
          <cell r="U1884">
            <v>2566</v>
          </cell>
          <cell r="V1884" t="str">
            <v>ผบE11110</v>
          </cell>
          <cell r="W1884">
            <v>2566</v>
          </cell>
          <cell r="X1884">
            <v>14</v>
          </cell>
          <cell r="Y1884">
            <v>11</v>
          </cell>
          <cell r="Z1884">
            <v>2566</v>
          </cell>
          <cell r="AA1884"/>
          <cell r="AB1884"/>
          <cell r="AC1884"/>
          <cell r="AD1884"/>
          <cell r="AE1884"/>
          <cell r="AF1884"/>
          <cell r="AG1884"/>
          <cell r="AH1884"/>
          <cell r="AI1884"/>
          <cell r="AJ1884"/>
          <cell r="AK1884"/>
          <cell r="AL1884"/>
          <cell r="AM1884"/>
          <cell r="AN1884"/>
          <cell r="AO1884"/>
          <cell r="AP1884"/>
          <cell r="AQ1884"/>
          <cell r="AR1884"/>
          <cell r="AS1884"/>
          <cell r="AT1884"/>
          <cell r="AU1884"/>
          <cell r="AV1884"/>
          <cell r="AW1884"/>
          <cell r="AX1884"/>
          <cell r="AY1884"/>
          <cell r="AZ1884"/>
          <cell r="BA1884"/>
          <cell r="BB1884" t="str">
            <v>สืบทรัพย์</v>
          </cell>
          <cell r="BC1884"/>
          <cell r="BD1884"/>
          <cell r="BE1884"/>
          <cell r="BF1884"/>
          <cell r="BG1884"/>
          <cell r="BH1884"/>
          <cell r="BI1884"/>
          <cell r="BJ1884"/>
          <cell r="BK1884"/>
          <cell r="BL1884" t="str">
            <v>นางสาวจิณณพัต หล้าซาว</v>
          </cell>
          <cell r="BM1884"/>
          <cell r="BN1884"/>
          <cell r="BO1884"/>
          <cell r="BP1884"/>
          <cell r="BQ1884"/>
          <cell r="BR1884"/>
          <cell r="BS1884"/>
          <cell r="BT1884"/>
          <cell r="BU1884"/>
          <cell r="BV1884"/>
          <cell r="BW1884"/>
          <cell r="BX1884"/>
          <cell r="BY1884"/>
          <cell r="BZ1884"/>
          <cell r="CA1884"/>
          <cell r="CB1884"/>
          <cell r="CC1884"/>
          <cell r="CD1884"/>
          <cell r="CE1884"/>
          <cell r="CF1884"/>
          <cell r="CG1884"/>
          <cell r="CH1884"/>
          <cell r="CI1884"/>
          <cell r="CJ1884"/>
          <cell r="CK1884"/>
          <cell r="CL1884"/>
          <cell r="CM1884"/>
          <cell r="CN1884"/>
          <cell r="CO1884"/>
        </row>
        <row r="1885">
          <cell r="B1885">
            <v>2729</v>
          </cell>
          <cell r="C1885">
            <v>1880</v>
          </cell>
          <cell r="D1885"/>
          <cell r="E1885"/>
          <cell r="F1885"/>
          <cell r="G1885">
            <v>800038281872</v>
          </cell>
          <cell r="H1885" t="str">
            <v>นาง</v>
          </cell>
          <cell r="I1885" t="str">
            <v>คำมา</v>
          </cell>
          <cell r="J1885" t="str">
            <v>ใจวงศ์ศรี</v>
          </cell>
          <cell r="K1885"/>
          <cell r="L1885" t="str">
            <v>ฝาง</v>
          </cell>
          <cell r="M1885" t="str">
            <v>เชียงใหม่ 2</v>
          </cell>
          <cell r="N1885">
            <v>8</v>
          </cell>
          <cell r="O1885"/>
          <cell r="P1885"/>
          <cell r="Q1885"/>
          <cell r="R1885"/>
          <cell r="S1885" t="str">
            <v>จังหวัดฝาง</v>
          </cell>
          <cell r="T1885" t="str">
            <v>ผบE361</v>
          </cell>
          <cell r="U1885">
            <v>2559</v>
          </cell>
          <cell r="V1885" t="str">
            <v>ผบE483</v>
          </cell>
          <cell r="W1885">
            <v>2559</v>
          </cell>
          <cell r="X1885"/>
          <cell r="Y1885"/>
          <cell r="Z1885"/>
          <cell r="AA1885">
            <v>11</v>
          </cell>
          <cell r="AB1885">
            <v>7</v>
          </cell>
          <cell r="AC1885">
            <v>2559</v>
          </cell>
          <cell r="AD1885"/>
          <cell r="AE1885"/>
          <cell r="AF1885"/>
          <cell r="AG1885"/>
          <cell r="AH1885"/>
          <cell r="AI1885"/>
          <cell r="AJ1885"/>
          <cell r="AK1885"/>
          <cell r="AL1885"/>
          <cell r="AM1885"/>
          <cell r="AN1885"/>
          <cell r="AO1885"/>
          <cell r="AP1885"/>
          <cell r="AQ1885"/>
          <cell r="AR1885"/>
          <cell r="AS1885"/>
          <cell r="AT1885"/>
          <cell r="AU1885"/>
          <cell r="AV1885"/>
          <cell r="AW1885"/>
          <cell r="AX1885"/>
          <cell r="AY1885"/>
          <cell r="AZ1885"/>
          <cell r="BA1885"/>
          <cell r="BB1885" t="str">
            <v>สืบทรัพย์</v>
          </cell>
          <cell r="BC1885"/>
          <cell r="BD1885"/>
          <cell r="BE1885"/>
          <cell r="BF1885"/>
          <cell r="BG1885"/>
          <cell r="BH1885"/>
          <cell r="BI1885"/>
          <cell r="BJ1885"/>
          <cell r="BK1885"/>
          <cell r="BL1885" t="str">
            <v>นางคำมา ใจวงศ์ศรี</v>
          </cell>
          <cell r="BM1885"/>
          <cell r="BN1885"/>
          <cell r="BO1885"/>
          <cell r="BP1885"/>
          <cell r="BQ1885"/>
          <cell r="BR1885"/>
          <cell r="BS1885"/>
          <cell r="BT1885"/>
          <cell r="BU1885"/>
          <cell r="BV1885"/>
          <cell r="BW1885"/>
          <cell r="BX1885"/>
          <cell r="BY1885"/>
          <cell r="BZ1885"/>
          <cell r="CA1885"/>
          <cell r="CB1885"/>
          <cell r="CC1885"/>
          <cell r="CD1885"/>
          <cell r="CE1885"/>
          <cell r="CF1885"/>
          <cell r="CG1885"/>
          <cell r="CH1885"/>
          <cell r="CI1885"/>
          <cell r="CJ1885"/>
          <cell r="CK1885"/>
          <cell r="CL1885"/>
          <cell r="CM1885"/>
          <cell r="CN1885"/>
          <cell r="CO1885"/>
        </row>
        <row r="1886">
          <cell r="B1886">
            <v>2730</v>
          </cell>
          <cell r="C1886">
            <v>1881</v>
          </cell>
          <cell r="D1886"/>
          <cell r="E1886"/>
          <cell r="F1886"/>
          <cell r="G1886">
            <v>800103044452</v>
          </cell>
          <cell r="H1886" t="str">
            <v>นาง</v>
          </cell>
          <cell r="I1886" t="str">
            <v>สายทอง</v>
          </cell>
          <cell r="J1886" t="str">
            <v>กองงาม</v>
          </cell>
          <cell r="K1886"/>
          <cell r="L1886" t="str">
            <v>บิ๊กซี หางดง</v>
          </cell>
          <cell r="M1886" t="str">
            <v>เชียงใหม่ 3</v>
          </cell>
          <cell r="N1886">
            <v>8</v>
          </cell>
          <cell r="O1886"/>
          <cell r="P1886"/>
          <cell r="Q1886"/>
          <cell r="R1886"/>
          <cell r="S1886" t="str">
            <v>แขวงเชียงใหม่</v>
          </cell>
          <cell r="T1886" t="str">
            <v>ผบE3208</v>
          </cell>
          <cell r="U1886">
            <v>2567</v>
          </cell>
          <cell r="V1886" t="str">
            <v>ผบE5124</v>
          </cell>
          <cell r="W1886">
            <v>2567</v>
          </cell>
          <cell r="X1886"/>
          <cell r="Y1886"/>
          <cell r="Z1886"/>
          <cell r="AA1886">
            <v>10</v>
          </cell>
          <cell r="AB1886">
            <v>6</v>
          </cell>
          <cell r="AC1886">
            <v>2567</v>
          </cell>
          <cell r="AD1886"/>
          <cell r="AE1886"/>
          <cell r="AF1886"/>
          <cell r="AG1886"/>
          <cell r="AH1886"/>
          <cell r="AI1886"/>
          <cell r="AJ1886"/>
          <cell r="AK1886"/>
          <cell r="AL1886"/>
          <cell r="AM1886"/>
          <cell r="AN1886"/>
          <cell r="AO1886"/>
          <cell r="AP1886"/>
          <cell r="AQ1886"/>
          <cell r="AR1886"/>
          <cell r="AS1886"/>
          <cell r="AT1886"/>
          <cell r="AU1886"/>
          <cell r="AV1886"/>
          <cell r="AW1886"/>
          <cell r="AX1886"/>
          <cell r="AY1886"/>
          <cell r="AZ1886"/>
          <cell r="BA1886"/>
          <cell r="BB1886" t="str">
            <v>สืบทรัพย์</v>
          </cell>
          <cell r="BC1886"/>
          <cell r="BD1886"/>
          <cell r="BE1886"/>
          <cell r="BF1886"/>
          <cell r="BG1886"/>
          <cell r="BH1886"/>
          <cell r="BI1886"/>
          <cell r="BJ1886"/>
          <cell r="BK1886"/>
          <cell r="BL1886" t="str">
            <v>นางสายทอง กองงาม</v>
          </cell>
          <cell r="BM1886"/>
          <cell r="BN1886"/>
          <cell r="BO1886"/>
          <cell r="BP1886"/>
          <cell r="BQ1886"/>
          <cell r="BR1886"/>
          <cell r="BS1886"/>
          <cell r="BT1886"/>
          <cell r="BU1886"/>
          <cell r="BV1886"/>
          <cell r="BW1886"/>
          <cell r="BX1886"/>
          <cell r="BY1886"/>
          <cell r="BZ1886"/>
          <cell r="CA1886"/>
          <cell r="CB1886"/>
          <cell r="CC1886"/>
          <cell r="CD1886"/>
          <cell r="CE1886"/>
          <cell r="CF1886"/>
          <cell r="CG1886"/>
          <cell r="CH1886"/>
          <cell r="CI1886"/>
          <cell r="CJ1886"/>
          <cell r="CK1886"/>
          <cell r="CL1886"/>
          <cell r="CM1886"/>
          <cell r="CN1886"/>
          <cell r="CO1886"/>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Q1887"/>
          <cell r="R1887"/>
          <cell r="S1887" t="str">
            <v>แขวงเชียงใหม่</v>
          </cell>
          <cell r="T1887" t="str">
            <v>ผบ.2453</v>
          </cell>
          <cell r="U1887">
            <v>2559</v>
          </cell>
          <cell r="V1887" t="str">
            <v>ผบ.3740</v>
          </cell>
          <cell r="W1887">
            <v>2559</v>
          </cell>
          <cell r="X1887"/>
          <cell r="Y1887"/>
          <cell r="Z1887"/>
          <cell r="AA1887">
            <v>31</v>
          </cell>
          <cell r="AB1887">
            <v>7</v>
          </cell>
          <cell r="AC1887">
            <v>2559</v>
          </cell>
          <cell r="AD1887"/>
          <cell r="AE1887"/>
          <cell r="AF1887"/>
          <cell r="AG1887"/>
          <cell r="AH1887"/>
          <cell r="AI1887"/>
          <cell r="AJ1887"/>
          <cell r="AK1887"/>
          <cell r="AL1887"/>
          <cell r="AM1887"/>
          <cell r="AN1887"/>
          <cell r="AO1887"/>
          <cell r="AP1887"/>
          <cell r="AQ1887"/>
          <cell r="AR1887"/>
          <cell r="AS1887"/>
          <cell r="AT1887"/>
          <cell r="AU1887"/>
          <cell r="AV1887"/>
          <cell r="AW1887"/>
          <cell r="AX1887"/>
          <cell r="AY1887"/>
          <cell r="AZ1887"/>
          <cell r="BA1887"/>
          <cell r="BB1887" t="str">
            <v>สืบทรัพย์</v>
          </cell>
          <cell r="BC1887"/>
          <cell r="BD1887"/>
          <cell r="BE1887"/>
          <cell r="BF1887"/>
          <cell r="BG1887"/>
          <cell r="BH1887"/>
          <cell r="BI1887"/>
          <cell r="BJ1887"/>
          <cell r="BK1887"/>
          <cell r="BL1887" t="str">
            <v>นายจิระศักดิ์ คำสม</v>
          </cell>
          <cell r="BM1887"/>
          <cell r="BN1887"/>
          <cell r="BO1887"/>
          <cell r="BP1887"/>
          <cell r="BQ1887"/>
          <cell r="BR1887"/>
          <cell r="BS1887"/>
          <cell r="BT1887"/>
          <cell r="BU1887"/>
          <cell r="BV1887"/>
          <cell r="BW1887"/>
          <cell r="BX1887"/>
          <cell r="BY1887"/>
          <cell r="BZ1887"/>
          <cell r="CA1887"/>
          <cell r="CB1887"/>
          <cell r="CC1887"/>
          <cell r="CD1887"/>
          <cell r="CE1887"/>
          <cell r="CF1887"/>
          <cell r="CG1887"/>
          <cell r="CH1887"/>
          <cell r="CI1887"/>
          <cell r="CJ1887"/>
          <cell r="CK1887"/>
          <cell r="CL1887"/>
          <cell r="CM1887"/>
          <cell r="CN1887"/>
          <cell r="CO1887"/>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Q1888"/>
          <cell r="R1888"/>
          <cell r="S1888" t="str">
            <v>แขวงเชียงใหม่</v>
          </cell>
          <cell r="T1888" t="str">
            <v>ผบ.2028</v>
          </cell>
          <cell r="U1888">
            <v>2560</v>
          </cell>
          <cell r="V1888" t="str">
            <v>ผบ.9243</v>
          </cell>
          <cell r="W1888">
            <v>2560</v>
          </cell>
          <cell r="X1888"/>
          <cell r="Y1888"/>
          <cell r="Z1888"/>
          <cell r="AA1888">
            <v>27</v>
          </cell>
          <cell r="AB1888">
            <v>9</v>
          </cell>
          <cell r="AC1888">
            <v>2560</v>
          </cell>
          <cell r="AD1888"/>
          <cell r="AE1888"/>
          <cell r="AF1888"/>
          <cell r="AG1888"/>
          <cell r="AH1888"/>
          <cell r="AI1888"/>
          <cell r="AJ1888"/>
          <cell r="AK1888"/>
          <cell r="AL1888"/>
          <cell r="AM1888"/>
          <cell r="AN1888"/>
          <cell r="AO1888"/>
          <cell r="AP1888"/>
          <cell r="AQ1888"/>
          <cell r="AR1888"/>
          <cell r="AS1888"/>
          <cell r="AT1888"/>
          <cell r="AU1888"/>
          <cell r="AV1888"/>
          <cell r="AW1888"/>
          <cell r="AX1888"/>
          <cell r="AY1888"/>
          <cell r="AZ1888"/>
          <cell r="BA1888"/>
          <cell r="BB1888" t="str">
            <v>สืบทรัพย์</v>
          </cell>
          <cell r="BC1888"/>
          <cell r="BD1888"/>
          <cell r="BE1888"/>
          <cell r="BF1888"/>
          <cell r="BG1888"/>
          <cell r="BH1888"/>
          <cell r="BI1888"/>
          <cell r="BJ1888"/>
          <cell r="BK1888"/>
          <cell r="BL1888" t="str">
            <v>นางกันย์สินี ตั้งจิตสมคิด</v>
          </cell>
          <cell r="BM1888"/>
          <cell r="BN1888"/>
          <cell r="BO1888"/>
          <cell r="BP1888"/>
          <cell r="BQ1888"/>
          <cell r="BR1888"/>
          <cell r="BS1888"/>
          <cell r="BT1888"/>
          <cell r="BU1888"/>
          <cell r="BV1888"/>
          <cell r="BW1888"/>
          <cell r="BX1888"/>
          <cell r="BY1888"/>
          <cell r="BZ1888"/>
          <cell r="CA1888"/>
          <cell r="CB1888"/>
          <cell r="CC1888"/>
          <cell r="CD1888"/>
          <cell r="CE1888"/>
          <cell r="CF1888"/>
          <cell r="CG1888"/>
          <cell r="CH1888"/>
          <cell r="CI1888"/>
          <cell r="CJ1888"/>
          <cell r="CK1888"/>
          <cell r="CL1888"/>
          <cell r="CM1888"/>
          <cell r="CN1888"/>
          <cell r="CO1888"/>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Q1889"/>
          <cell r="R1889"/>
          <cell r="S1889" t="str">
            <v>แขวงเชียงใหม่</v>
          </cell>
          <cell r="T1889" t="str">
            <v>ผบ.6795</v>
          </cell>
          <cell r="U1889">
            <v>2563</v>
          </cell>
          <cell r="V1889" t="str">
            <v>ผบ.2551</v>
          </cell>
          <cell r="W1889">
            <v>2564</v>
          </cell>
          <cell r="X1889">
            <v>15</v>
          </cell>
          <cell r="Y1889">
            <v>11</v>
          </cell>
          <cell r="Z1889">
            <v>2564</v>
          </cell>
          <cell r="AA1889"/>
          <cell r="AB1889"/>
          <cell r="AC1889"/>
          <cell r="AD1889"/>
          <cell r="AE1889"/>
          <cell r="AF1889"/>
          <cell r="AG1889"/>
          <cell r="AH1889"/>
          <cell r="AI1889"/>
          <cell r="AJ1889"/>
          <cell r="AK1889"/>
          <cell r="AL1889"/>
          <cell r="AM1889"/>
          <cell r="AN1889"/>
          <cell r="AO1889"/>
          <cell r="AP1889"/>
          <cell r="AQ1889"/>
          <cell r="AR1889"/>
          <cell r="AS1889"/>
          <cell r="AT1889"/>
          <cell r="AU1889"/>
          <cell r="AV1889"/>
          <cell r="AW1889"/>
          <cell r="AX1889"/>
          <cell r="AY1889"/>
          <cell r="AZ1889"/>
          <cell r="BA1889"/>
          <cell r="BB1889" t="str">
            <v>สืบทรัพย์</v>
          </cell>
          <cell r="BC1889"/>
          <cell r="BD1889"/>
          <cell r="BE1889"/>
          <cell r="BF1889"/>
          <cell r="BG1889"/>
          <cell r="BH1889"/>
          <cell r="BI1889"/>
          <cell r="BJ1889"/>
          <cell r="BK1889"/>
          <cell r="BL1889" t="str">
            <v>นายสมเกียรติ ขวดแก้ว</v>
          </cell>
          <cell r="BM1889"/>
          <cell r="BN1889"/>
          <cell r="BO1889"/>
          <cell r="BP1889"/>
          <cell r="BQ1889"/>
          <cell r="BR1889"/>
          <cell r="BS1889"/>
          <cell r="BT1889"/>
          <cell r="BU1889"/>
          <cell r="BV1889"/>
          <cell r="BW1889"/>
          <cell r="BX1889"/>
          <cell r="BY1889"/>
          <cell r="BZ1889"/>
          <cell r="CA1889"/>
          <cell r="CB1889"/>
          <cell r="CC1889"/>
          <cell r="CD1889"/>
          <cell r="CE1889"/>
          <cell r="CF1889"/>
          <cell r="CG1889"/>
          <cell r="CH1889"/>
          <cell r="CI1889"/>
          <cell r="CJ1889"/>
          <cell r="CK1889"/>
          <cell r="CL1889"/>
          <cell r="CM1889"/>
          <cell r="CN1889"/>
          <cell r="CO1889"/>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Q1890"/>
          <cell r="R1890"/>
          <cell r="S1890" t="str">
            <v>แขวงเชียงใหม่</v>
          </cell>
          <cell r="T1890" t="str">
            <v>ผบ.183</v>
          </cell>
          <cell r="U1890">
            <v>2559</v>
          </cell>
          <cell r="V1890" t="str">
            <v>ผบ.2291</v>
          </cell>
          <cell r="W1890">
            <v>2559</v>
          </cell>
          <cell r="X1890">
            <v>19</v>
          </cell>
          <cell r="Y1890">
            <v>4</v>
          </cell>
          <cell r="Z1890">
            <v>2559</v>
          </cell>
          <cell r="AA1890"/>
          <cell r="AB1890"/>
          <cell r="AC1890"/>
          <cell r="AD1890"/>
          <cell r="AE1890"/>
          <cell r="AF1890"/>
          <cell r="AG1890"/>
          <cell r="AH1890"/>
          <cell r="AI1890"/>
          <cell r="AJ1890"/>
          <cell r="AK1890"/>
          <cell r="AL1890"/>
          <cell r="AM1890"/>
          <cell r="AN1890"/>
          <cell r="AO1890"/>
          <cell r="AP1890"/>
          <cell r="AQ1890"/>
          <cell r="AR1890"/>
          <cell r="AS1890"/>
          <cell r="AT1890"/>
          <cell r="AU1890"/>
          <cell r="AV1890"/>
          <cell r="AW1890"/>
          <cell r="AX1890"/>
          <cell r="AY1890"/>
          <cell r="AZ1890"/>
          <cell r="BA1890"/>
          <cell r="BB1890" t="str">
            <v>สืบทรัพย์</v>
          </cell>
          <cell r="BC1890"/>
          <cell r="BD1890"/>
          <cell r="BE1890"/>
          <cell r="BF1890"/>
          <cell r="BG1890"/>
          <cell r="BH1890"/>
          <cell r="BI1890"/>
          <cell r="BJ1890"/>
          <cell r="BK1890"/>
          <cell r="BL1890" t="str">
            <v>นายธีรเนศ ทิพย์โพธา</v>
          </cell>
          <cell r="BM1890"/>
          <cell r="BN1890"/>
          <cell r="BO1890"/>
          <cell r="BP1890"/>
          <cell r="BQ1890"/>
          <cell r="BR1890"/>
          <cell r="BS1890"/>
          <cell r="BT1890"/>
          <cell r="BU1890"/>
          <cell r="BV1890"/>
          <cell r="BW1890"/>
          <cell r="BX1890"/>
          <cell r="BY1890"/>
          <cell r="BZ1890"/>
          <cell r="CA1890"/>
          <cell r="CB1890"/>
          <cell r="CC1890"/>
          <cell r="CD1890"/>
          <cell r="CE1890"/>
          <cell r="CF1890"/>
          <cell r="CG1890"/>
          <cell r="CH1890"/>
          <cell r="CI1890"/>
          <cell r="CJ1890"/>
          <cell r="CK1890"/>
          <cell r="CL1890"/>
          <cell r="CM1890"/>
          <cell r="CN1890"/>
          <cell r="CO1890"/>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Q1891"/>
          <cell r="R1891"/>
          <cell r="S1891" t="str">
            <v>แขวงเชียงใหม่</v>
          </cell>
          <cell r="T1891" t="str">
            <v>ผบ.11278</v>
          </cell>
          <cell r="U1891">
            <v>2559</v>
          </cell>
          <cell r="V1891" t="str">
            <v>ผบ.89</v>
          </cell>
          <cell r="W1891">
            <v>2560</v>
          </cell>
          <cell r="X1891">
            <v>17</v>
          </cell>
          <cell r="Y1891">
            <v>1</v>
          </cell>
          <cell r="Z1891">
            <v>2560</v>
          </cell>
          <cell r="AA1891"/>
          <cell r="AB1891"/>
          <cell r="AC1891"/>
          <cell r="AD1891"/>
          <cell r="AE1891"/>
          <cell r="AF1891"/>
          <cell r="AG1891"/>
          <cell r="AH1891"/>
          <cell r="AI1891"/>
          <cell r="AJ1891"/>
          <cell r="AK1891"/>
          <cell r="AL1891"/>
          <cell r="AM1891"/>
          <cell r="AN1891"/>
          <cell r="AO1891"/>
          <cell r="AP1891"/>
          <cell r="AQ1891"/>
          <cell r="AR1891"/>
          <cell r="AS1891"/>
          <cell r="AT1891"/>
          <cell r="AU1891"/>
          <cell r="AV1891"/>
          <cell r="AW1891"/>
          <cell r="AX1891"/>
          <cell r="AY1891"/>
          <cell r="AZ1891"/>
          <cell r="BA1891"/>
          <cell r="BB1891" t="str">
            <v>สืบทรัพย์</v>
          </cell>
          <cell r="BC1891"/>
          <cell r="BD1891"/>
          <cell r="BE1891"/>
          <cell r="BF1891"/>
          <cell r="BG1891"/>
          <cell r="BH1891"/>
          <cell r="BI1891"/>
          <cell r="BJ1891"/>
          <cell r="BK1891"/>
          <cell r="BL1891" t="str">
            <v>นางประภัสศร ดวงเดช</v>
          </cell>
          <cell r="BM1891"/>
          <cell r="BN1891"/>
          <cell r="BO1891"/>
          <cell r="BP1891"/>
          <cell r="BQ1891"/>
          <cell r="BR1891"/>
          <cell r="BS1891"/>
          <cell r="BT1891"/>
          <cell r="BU1891"/>
          <cell r="BV1891"/>
          <cell r="BW1891"/>
          <cell r="BX1891"/>
          <cell r="BY1891"/>
          <cell r="BZ1891"/>
          <cell r="CA1891"/>
          <cell r="CB1891"/>
          <cell r="CC1891"/>
          <cell r="CD1891"/>
          <cell r="CE1891"/>
          <cell r="CF1891"/>
          <cell r="CG1891"/>
          <cell r="CH1891"/>
          <cell r="CI1891"/>
          <cell r="CJ1891"/>
          <cell r="CK1891"/>
          <cell r="CL1891"/>
          <cell r="CM1891"/>
          <cell r="CN1891"/>
          <cell r="CO1891"/>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Q1892"/>
          <cell r="R1892"/>
          <cell r="S1892" t="str">
            <v>แขวงเชียงใหม่</v>
          </cell>
          <cell r="T1892" t="str">
            <v>ผบ.2576</v>
          </cell>
          <cell r="U1892">
            <v>2560</v>
          </cell>
          <cell r="V1892" t="str">
            <v>ผบ.4114</v>
          </cell>
          <cell r="W1892">
            <v>2560</v>
          </cell>
          <cell r="X1892">
            <v>4</v>
          </cell>
          <cell r="Y1892">
            <v>7</v>
          </cell>
          <cell r="Z1892">
            <v>2560</v>
          </cell>
          <cell r="AA1892"/>
          <cell r="AB1892"/>
          <cell r="AC1892"/>
          <cell r="AD1892"/>
          <cell r="AE1892"/>
          <cell r="AF1892"/>
          <cell r="AG1892"/>
          <cell r="AH1892"/>
          <cell r="AI1892"/>
          <cell r="AJ1892"/>
          <cell r="AK1892"/>
          <cell r="AL1892"/>
          <cell r="AM1892"/>
          <cell r="AN1892"/>
          <cell r="AO1892"/>
          <cell r="AP1892"/>
          <cell r="AQ1892"/>
          <cell r="AR1892"/>
          <cell r="AS1892"/>
          <cell r="AT1892"/>
          <cell r="AU1892"/>
          <cell r="AV1892"/>
          <cell r="AW1892"/>
          <cell r="AX1892"/>
          <cell r="AY1892"/>
          <cell r="AZ1892"/>
          <cell r="BA1892"/>
          <cell r="BB1892" t="str">
            <v>สืบทรัพย์</v>
          </cell>
          <cell r="BC1892"/>
          <cell r="BD1892"/>
          <cell r="BE1892"/>
          <cell r="BF1892"/>
          <cell r="BG1892"/>
          <cell r="BH1892"/>
          <cell r="BI1892"/>
          <cell r="BJ1892"/>
          <cell r="BK1892"/>
          <cell r="BL1892" t="str">
            <v>นายเอกอัษฎาธรฐ์ สินทร์ทาภาณุกร</v>
          </cell>
          <cell r="BM1892"/>
          <cell r="BN1892"/>
          <cell r="BO1892"/>
          <cell r="BP1892"/>
          <cell r="BQ1892"/>
          <cell r="BR1892"/>
          <cell r="BS1892"/>
          <cell r="BT1892"/>
          <cell r="BU1892"/>
          <cell r="BV1892"/>
          <cell r="BW1892"/>
          <cell r="BX1892"/>
          <cell r="BY1892"/>
          <cell r="BZ1892"/>
          <cell r="CA1892"/>
          <cell r="CB1892"/>
          <cell r="CC1892"/>
          <cell r="CD1892"/>
          <cell r="CE1892"/>
          <cell r="CF1892"/>
          <cell r="CG1892"/>
          <cell r="CH1892"/>
          <cell r="CI1892"/>
          <cell r="CJ1892"/>
          <cell r="CK1892"/>
          <cell r="CL1892"/>
          <cell r="CM1892"/>
          <cell r="CN1892"/>
          <cell r="CO1892"/>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Q1893"/>
          <cell r="R1893"/>
          <cell r="S1893" t="str">
            <v>แขวงเชียงใหม่</v>
          </cell>
          <cell r="T1893" t="str">
            <v>ผบ.14769</v>
          </cell>
          <cell r="U1893">
            <v>2562</v>
          </cell>
          <cell r="V1893" t="str">
            <v>ผบ.2889</v>
          </cell>
          <cell r="W1893">
            <v>2563</v>
          </cell>
          <cell r="X1893"/>
          <cell r="Y1893"/>
          <cell r="Z1893"/>
          <cell r="AA1893">
            <v>25</v>
          </cell>
          <cell r="AB1893">
            <v>2</v>
          </cell>
          <cell r="AC1893">
            <v>2563</v>
          </cell>
          <cell r="AD1893"/>
          <cell r="AE1893"/>
          <cell r="AF1893"/>
          <cell r="AG1893"/>
          <cell r="AH1893"/>
          <cell r="AI1893"/>
          <cell r="AJ1893"/>
          <cell r="AK1893"/>
          <cell r="AL1893"/>
          <cell r="AM1893"/>
          <cell r="AN1893"/>
          <cell r="AO1893"/>
          <cell r="AP1893"/>
          <cell r="AQ1893"/>
          <cell r="AR1893"/>
          <cell r="AS1893"/>
          <cell r="AT1893"/>
          <cell r="AU1893"/>
          <cell r="AV1893"/>
          <cell r="AW1893"/>
          <cell r="AX1893"/>
          <cell r="AY1893"/>
          <cell r="AZ1893"/>
          <cell r="BA1893"/>
          <cell r="BB1893" t="str">
            <v>สืบทรัพย์</v>
          </cell>
          <cell r="BC1893"/>
          <cell r="BD1893"/>
          <cell r="BE1893"/>
          <cell r="BF1893"/>
          <cell r="BG1893"/>
          <cell r="BH1893"/>
          <cell r="BI1893"/>
          <cell r="BJ1893"/>
          <cell r="BK1893"/>
          <cell r="BL1893" t="str">
            <v>นายสิทธิพร สันดวงดี</v>
          </cell>
          <cell r="BM1893"/>
          <cell r="BN1893"/>
          <cell r="BO1893"/>
          <cell r="BP1893"/>
          <cell r="BQ1893"/>
          <cell r="BR1893"/>
          <cell r="BS1893"/>
          <cell r="BT1893"/>
          <cell r="BU1893"/>
          <cell r="BV1893"/>
          <cell r="BW1893"/>
          <cell r="BX1893"/>
          <cell r="BY1893"/>
          <cell r="BZ1893"/>
          <cell r="CA1893"/>
          <cell r="CB1893"/>
          <cell r="CC1893"/>
          <cell r="CD1893"/>
          <cell r="CE1893"/>
          <cell r="CF1893"/>
          <cell r="CG1893"/>
          <cell r="CH1893"/>
          <cell r="CI1893"/>
          <cell r="CJ1893"/>
          <cell r="CK1893"/>
          <cell r="CL1893"/>
          <cell r="CM1893"/>
          <cell r="CN1893"/>
          <cell r="CO1893"/>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Q1894"/>
          <cell r="R1894"/>
          <cell r="S1894" t="str">
            <v>จังหวัดลำพูน</v>
          </cell>
          <cell r="T1894" t="str">
            <v>ผบ.1248</v>
          </cell>
          <cell r="U1894">
            <v>2563</v>
          </cell>
          <cell r="V1894" t="str">
            <v>ผบ.1915</v>
          </cell>
          <cell r="W1894">
            <v>2563</v>
          </cell>
          <cell r="X1894">
            <v>17</v>
          </cell>
          <cell r="Y1894">
            <v>8</v>
          </cell>
          <cell r="Z1894">
            <v>2563</v>
          </cell>
          <cell r="AA1894"/>
          <cell r="AB1894"/>
          <cell r="AC1894"/>
          <cell r="AD1894"/>
          <cell r="AE1894"/>
          <cell r="AF1894"/>
          <cell r="AG1894"/>
          <cell r="AH1894"/>
          <cell r="AI1894"/>
          <cell r="AJ1894"/>
          <cell r="AK1894"/>
          <cell r="AL1894"/>
          <cell r="AM1894"/>
          <cell r="AN1894"/>
          <cell r="AO1894"/>
          <cell r="AP1894"/>
          <cell r="AQ1894"/>
          <cell r="AR1894"/>
          <cell r="AS1894"/>
          <cell r="AT1894"/>
          <cell r="AU1894"/>
          <cell r="AV1894"/>
          <cell r="AW1894"/>
          <cell r="AX1894"/>
          <cell r="AY1894"/>
          <cell r="AZ1894"/>
          <cell r="BA1894"/>
          <cell r="BB1894" t="str">
            <v>สืบทรัพย์</v>
          </cell>
          <cell r="BC1894"/>
          <cell r="BD1894"/>
          <cell r="BE1894"/>
          <cell r="BF1894"/>
          <cell r="BG1894"/>
          <cell r="BH1894"/>
          <cell r="BI1894"/>
          <cell r="BJ1894"/>
          <cell r="BK1894"/>
          <cell r="BL1894" t="str">
            <v>นางสาวสาวิณี ปู่เงิน</v>
          </cell>
          <cell r="BM1894"/>
          <cell r="BN1894"/>
          <cell r="BO1894"/>
          <cell r="BP1894"/>
          <cell r="BQ1894"/>
          <cell r="BR1894"/>
          <cell r="BS1894"/>
          <cell r="BT1894"/>
          <cell r="BU1894"/>
          <cell r="BV1894"/>
          <cell r="BW1894"/>
          <cell r="BX1894"/>
          <cell r="BY1894"/>
          <cell r="BZ1894"/>
          <cell r="CA1894"/>
          <cell r="CB1894"/>
          <cell r="CC1894"/>
          <cell r="CD1894"/>
          <cell r="CE1894"/>
          <cell r="CF1894"/>
          <cell r="CG1894"/>
          <cell r="CH1894"/>
          <cell r="CI1894"/>
          <cell r="CJ1894"/>
          <cell r="CK1894"/>
          <cell r="CL1894"/>
          <cell r="CM1894"/>
          <cell r="CN1894"/>
          <cell r="CO1894"/>
        </row>
        <row r="1895">
          <cell r="B1895">
            <v>2739</v>
          </cell>
          <cell r="C1895">
            <v>1890</v>
          </cell>
          <cell r="D1895"/>
          <cell r="E1895"/>
          <cell r="F1895"/>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X1895"/>
          <cell r="Y1895"/>
          <cell r="Z1895"/>
          <cell r="AA1895">
            <v>15</v>
          </cell>
          <cell r="AB1895">
            <v>5</v>
          </cell>
          <cell r="AC1895">
            <v>2566</v>
          </cell>
          <cell r="AD1895"/>
          <cell r="AE1895"/>
          <cell r="AF1895"/>
          <cell r="AG1895"/>
          <cell r="AH1895"/>
          <cell r="AI1895"/>
          <cell r="AJ1895"/>
          <cell r="AK1895"/>
          <cell r="AL1895"/>
          <cell r="AM1895"/>
          <cell r="AN1895"/>
          <cell r="AO1895"/>
          <cell r="AP1895"/>
          <cell r="AQ1895"/>
          <cell r="AR1895"/>
          <cell r="AS1895"/>
          <cell r="AT1895"/>
          <cell r="AU1895"/>
          <cell r="AV1895"/>
          <cell r="AW1895"/>
          <cell r="AX1895"/>
          <cell r="AY1895"/>
          <cell r="AZ1895"/>
          <cell r="BA1895"/>
          <cell r="BB1895" t="str">
            <v>สืบทรัพย์</v>
          </cell>
          <cell r="BC1895"/>
          <cell r="BD1895"/>
          <cell r="BE1895"/>
          <cell r="BF1895"/>
          <cell r="BG1895"/>
          <cell r="BH1895"/>
          <cell r="BI1895"/>
          <cell r="BJ1895"/>
          <cell r="BK1895"/>
          <cell r="BL1895" t="str">
            <v>นายรชานนท์ ทรายปัน</v>
          </cell>
          <cell r="BM1895"/>
          <cell r="BN1895"/>
          <cell r="BO1895"/>
          <cell r="BP1895"/>
          <cell r="BQ1895"/>
          <cell r="BR1895"/>
          <cell r="BS1895"/>
          <cell r="BT1895"/>
          <cell r="BU1895"/>
          <cell r="BV1895"/>
          <cell r="BW1895"/>
          <cell r="BX1895"/>
          <cell r="BY1895"/>
          <cell r="BZ1895"/>
          <cell r="CA1895"/>
          <cell r="CB1895"/>
          <cell r="CC1895"/>
          <cell r="CD1895"/>
          <cell r="CE1895"/>
          <cell r="CF1895"/>
          <cell r="CG1895"/>
          <cell r="CH1895"/>
          <cell r="CI1895"/>
          <cell r="CJ1895"/>
          <cell r="CK1895"/>
          <cell r="CL1895"/>
          <cell r="CM1895"/>
          <cell r="CN1895"/>
          <cell r="CO1895"/>
        </row>
        <row r="1896">
          <cell r="B1896">
            <v>2740</v>
          </cell>
          <cell r="C1896">
            <v>1891</v>
          </cell>
          <cell r="D1896"/>
          <cell r="E1896"/>
          <cell r="F1896"/>
          <cell r="G1896">
            <v>800085895145</v>
          </cell>
          <cell r="H1896" t="str">
            <v>นาง</v>
          </cell>
          <cell r="I1896" t="str">
            <v>มัลลิกา</v>
          </cell>
          <cell r="J1896" t="str">
            <v>วรรณ์สว่าง</v>
          </cell>
          <cell r="K1896"/>
          <cell r="L1896" t="str">
            <v>เชียงใหม่</v>
          </cell>
          <cell r="M1896" t="str">
            <v>เชียงใหม่ 1</v>
          </cell>
          <cell r="N1896">
            <v>8</v>
          </cell>
          <cell r="O1896" t="str">
            <v>สินเชื่อธนาคารประชาชน</v>
          </cell>
          <cell r="P1896"/>
          <cell r="Q1896">
            <v>144654.1</v>
          </cell>
          <cell r="R1896">
            <v>38129.519999999997</v>
          </cell>
          <cell r="S1896" t="str">
            <v>จังหวัดเทิง</v>
          </cell>
          <cell r="T1896" t="str">
            <v>ผบE537</v>
          </cell>
          <cell r="U1896">
            <v>2566</v>
          </cell>
          <cell r="V1896" t="str">
            <v>ผบE1172</v>
          </cell>
          <cell r="W1896">
            <v>2566</v>
          </cell>
          <cell r="X1896"/>
          <cell r="Y1896"/>
          <cell r="Z1896"/>
          <cell r="AA1896">
            <v>24</v>
          </cell>
          <cell r="AB1896">
            <v>7</v>
          </cell>
          <cell r="AC1896">
            <v>2566</v>
          </cell>
          <cell r="AD1896"/>
          <cell r="AE1896"/>
          <cell r="AF1896"/>
          <cell r="AG1896"/>
          <cell r="AH1896"/>
          <cell r="AI1896"/>
          <cell r="AJ1896"/>
          <cell r="AK1896"/>
          <cell r="AL1896"/>
          <cell r="AM1896"/>
          <cell r="AN1896"/>
          <cell r="AO1896"/>
          <cell r="AP1896"/>
          <cell r="AQ1896"/>
          <cell r="AR1896"/>
          <cell r="AS1896"/>
          <cell r="AT1896"/>
          <cell r="AU1896"/>
          <cell r="AV1896"/>
          <cell r="AW1896"/>
          <cell r="AX1896"/>
          <cell r="AY1896"/>
          <cell r="AZ1896"/>
          <cell r="BA1896"/>
          <cell r="BB1896" t="str">
            <v>สืบทรัพย์</v>
          </cell>
          <cell r="BC1896"/>
          <cell r="BD1896"/>
          <cell r="BE1896"/>
          <cell r="BF1896"/>
          <cell r="BG1896"/>
          <cell r="BH1896"/>
          <cell r="BI1896"/>
          <cell r="BJ1896"/>
          <cell r="BK1896"/>
          <cell r="BL1896" t="str">
            <v>นางมัลลิกา วรรณ์สว่าง</v>
          </cell>
          <cell r="BM1896"/>
          <cell r="BN1896"/>
          <cell r="BO1896"/>
          <cell r="BP1896"/>
          <cell r="BQ1896"/>
          <cell r="BR1896"/>
          <cell r="BS1896"/>
          <cell r="BT1896"/>
          <cell r="BU1896"/>
          <cell r="BV1896"/>
          <cell r="BW1896"/>
          <cell r="BX1896"/>
          <cell r="BY1896"/>
          <cell r="BZ1896"/>
          <cell r="CA1896"/>
          <cell r="CB1896"/>
          <cell r="CC1896"/>
          <cell r="CD1896"/>
          <cell r="CE1896"/>
          <cell r="CF1896"/>
          <cell r="CG1896"/>
          <cell r="CH1896"/>
          <cell r="CI1896"/>
          <cell r="CJ1896"/>
          <cell r="CK1896"/>
          <cell r="CL1896"/>
          <cell r="CM1896"/>
          <cell r="CN1896"/>
          <cell r="CO1896"/>
        </row>
        <row r="1897">
          <cell r="B1897">
            <v>2741</v>
          </cell>
          <cell r="C1897">
            <v>1892</v>
          </cell>
          <cell r="D1897"/>
          <cell r="E1897"/>
          <cell r="F1897"/>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X1897"/>
          <cell r="Y1897"/>
          <cell r="Z1897"/>
          <cell r="AA1897">
            <v>12</v>
          </cell>
          <cell r="AB1897">
            <v>6</v>
          </cell>
          <cell r="AC1897">
            <v>2566</v>
          </cell>
          <cell r="AD1897"/>
          <cell r="AE1897"/>
          <cell r="AF1897"/>
          <cell r="AG1897"/>
          <cell r="AH1897"/>
          <cell r="AI1897"/>
          <cell r="AJ1897"/>
          <cell r="AK1897"/>
          <cell r="AL1897"/>
          <cell r="AM1897"/>
          <cell r="AN1897"/>
          <cell r="AO1897"/>
          <cell r="AP1897"/>
          <cell r="AQ1897"/>
          <cell r="AR1897"/>
          <cell r="AS1897"/>
          <cell r="AT1897"/>
          <cell r="AU1897"/>
          <cell r="AV1897"/>
          <cell r="AW1897"/>
          <cell r="AX1897"/>
          <cell r="AY1897"/>
          <cell r="AZ1897"/>
          <cell r="BA1897"/>
          <cell r="BB1897" t="str">
            <v>สืบทรัพย์</v>
          </cell>
          <cell r="BC1897"/>
          <cell r="BD1897"/>
          <cell r="BE1897"/>
          <cell r="BF1897"/>
          <cell r="BG1897"/>
          <cell r="BH1897"/>
          <cell r="BI1897"/>
          <cell r="BJ1897"/>
          <cell r="BK1897"/>
          <cell r="BL1897" t="str">
            <v>นางสาวชวพรรณ วงศ์ศาลา</v>
          </cell>
          <cell r="BM1897"/>
          <cell r="BN1897"/>
          <cell r="BO1897"/>
          <cell r="BP1897"/>
          <cell r="BQ1897"/>
          <cell r="BR1897"/>
          <cell r="BS1897"/>
          <cell r="BT1897"/>
          <cell r="BU1897"/>
          <cell r="BV1897"/>
          <cell r="BW1897"/>
          <cell r="BX1897"/>
          <cell r="BY1897"/>
          <cell r="BZ1897"/>
          <cell r="CA1897"/>
          <cell r="CB1897"/>
          <cell r="CC1897"/>
          <cell r="CD1897"/>
          <cell r="CE1897"/>
          <cell r="CF1897"/>
          <cell r="CG1897"/>
          <cell r="CH1897"/>
          <cell r="CI1897"/>
          <cell r="CJ1897"/>
          <cell r="CK1897"/>
          <cell r="CL1897"/>
          <cell r="CM1897"/>
          <cell r="CN1897"/>
          <cell r="CO1897"/>
        </row>
        <row r="1898">
          <cell r="B1898">
            <v>2742</v>
          </cell>
          <cell r="C1898">
            <v>1893</v>
          </cell>
          <cell r="D1898"/>
          <cell r="E1898"/>
          <cell r="F1898"/>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X1898"/>
          <cell r="Y1898"/>
          <cell r="Z1898"/>
          <cell r="AA1898">
            <v>28</v>
          </cell>
          <cell r="AB1898">
            <v>6</v>
          </cell>
          <cell r="AC1898">
            <v>2566</v>
          </cell>
          <cell r="AD1898"/>
          <cell r="AE1898"/>
          <cell r="AF1898"/>
          <cell r="AG1898"/>
          <cell r="AH1898"/>
          <cell r="AI1898"/>
          <cell r="AJ1898"/>
          <cell r="AK1898"/>
          <cell r="AL1898"/>
          <cell r="AM1898"/>
          <cell r="AN1898"/>
          <cell r="AO1898"/>
          <cell r="AP1898"/>
          <cell r="AQ1898"/>
          <cell r="AR1898"/>
          <cell r="AS1898"/>
          <cell r="AT1898"/>
          <cell r="AU1898"/>
          <cell r="AV1898"/>
          <cell r="AW1898"/>
          <cell r="AX1898"/>
          <cell r="AY1898"/>
          <cell r="AZ1898"/>
          <cell r="BA1898"/>
          <cell r="BB1898" t="str">
            <v>สืบทรัพย์</v>
          </cell>
          <cell r="BC1898"/>
          <cell r="BD1898"/>
          <cell r="BE1898"/>
          <cell r="BF1898"/>
          <cell r="BG1898"/>
          <cell r="BH1898"/>
          <cell r="BI1898"/>
          <cell r="BJ1898"/>
          <cell r="BK1898"/>
          <cell r="BL1898" t="str">
            <v>นางสาวสุภาภรณ์ พันหาญ</v>
          </cell>
          <cell r="BM1898"/>
          <cell r="BN1898"/>
          <cell r="BO1898"/>
          <cell r="BP1898"/>
          <cell r="BQ1898"/>
          <cell r="BR1898"/>
          <cell r="BS1898"/>
          <cell r="BT1898"/>
          <cell r="BU1898"/>
          <cell r="BV1898"/>
          <cell r="BW1898"/>
          <cell r="BX1898"/>
          <cell r="BY1898"/>
          <cell r="BZ1898"/>
          <cell r="CA1898"/>
          <cell r="CB1898"/>
          <cell r="CC1898"/>
          <cell r="CD1898"/>
          <cell r="CE1898"/>
          <cell r="CF1898"/>
          <cell r="CG1898"/>
          <cell r="CH1898"/>
          <cell r="CI1898"/>
          <cell r="CJ1898"/>
          <cell r="CK1898"/>
          <cell r="CL1898"/>
          <cell r="CM1898"/>
          <cell r="CN1898"/>
          <cell r="CO1898"/>
        </row>
        <row r="1899">
          <cell r="B1899">
            <v>2743</v>
          </cell>
          <cell r="C1899">
            <v>1894</v>
          </cell>
          <cell r="D1899"/>
          <cell r="E1899"/>
          <cell r="F1899"/>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AA1899"/>
          <cell r="AB1899"/>
          <cell r="AC1899"/>
          <cell r="AD1899"/>
          <cell r="AE1899"/>
          <cell r="AF1899"/>
          <cell r="AG1899"/>
          <cell r="AH1899"/>
          <cell r="AI1899"/>
          <cell r="AJ1899"/>
          <cell r="AK1899"/>
          <cell r="AL1899"/>
          <cell r="AM1899"/>
          <cell r="AN1899"/>
          <cell r="AO1899"/>
          <cell r="AP1899"/>
          <cell r="AQ1899"/>
          <cell r="AR1899"/>
          <cell r="AS1899"/>
          <cell r="AT1899"/>
          <cell r="AU1899"/>
          <cell r="AV1899"/>
          <cell r="AW1899"/>
          <cell r="AX1899"/>
          <cell r="AY1899"/>
          <cell r="AZ1899"/>
          <cell r="BA1899"/>
          <cell r="BB1899" t="str">
            <v>สืบทรัพย์</v>
          </cell>
          <cell r="BC1899"/>
          <cell r="BD1899"/>
          <cell r="BE1899"/>
          <cell r="BF1899"/>
          <cell r="BG1899"/>
          <cell r="BH1899"/>
          <cell r="BI1899"/>
          <cell r="BJ1899"/>
          <cell r="BK1899"/>
          <cell r="BL1899" t="str">
            <v>นางสาวพชรมณฑ์  วงศ์ศิริฉัตร</v>
          </cell>
          <cell r="BM1899"/>
          <cell r="BN1899"/>
          <cell r="BO1899"/>
          <cell r="BP1899"/>
          <cell r="BQ1899"/>
          <cell r="BR1899"/>
          <cell r="BS1899"/>
          <cell r="BT1899"/>
          <cell r="BU1899"/>
          <cell r="BV1899"/>
          <cell r="BW1899"/>
          <cell r="BX1899"/>
          <cell r="BY1899"/>
          <cell r="BZ1899"/>
          <cell r="CA1899"/>
          <cell r="CB1899"/>
          <cell r="CC1899"/>
          <cell r="CD1899"/>
          <cell r="CE1899"/>
          <cell r="CF1899"/>
          <cell r="CG1899"/>
          <cell r="CH1899"/>
          <cell r="CI1899"/>
          <cell r="CJ1899"/>
          <cell r="CK1899"/>
          <cell r="CL1899"/>
          <cell r="CM1899"/>
          <cell r="CN1899"/>
          <cell r="CO1899"/>
        </row>
        <row r="1900">
          <cell r="B1900">
            <v>2744</v>
          </cell>
          <cell r="C1900">
            <v>1895</v>
          </cell>
          <cell r="D1900"/>
          <cell r="E1900"/>
          <cell r="F1900"/>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Q1900"/>
          <cell r="R1900"/>
          <cell r="S1900" t="str">
            <v>แขวงเชียงใหม่</v>
          </cell>
          <cell r="T1900" t="str">
            <v>ผบE5788</v>
          </cell>
          <cell r="U1900">
            <v>2567</v>
          </cell>
          <cell r="V1900"/>
          <cell r="W1900"/>
          <cell r="X1900">
            <v>26</v>
          </cell>
          <cell r="Y1900">
            <v>8</v>
          </cell>
          <cell r="Z1900">
            <v>2567</v>
          </cell>
          <cell r="AA1900"/>
          <cell r="AB1900"/>
          <cell r="AC1900"/>
          <cell r="AD1900"/>
          <cell r="AE1900"/>
          <cell r="AF1900"/>
          <cell r="AG1900"/>
          <cell r="AH1900"/>
          <cell r="AI1900"/>
          <cell r="AJ1900"/>
          <cell r="AK1900"/>
          <cell r="AL1900"/>
          <cell r="AM1900"/>
          <cell r="AN1900"/>
          <cell r="AO1900"/>
          <cell r="AP1900"/>
          <cell r="AQ1900"/>
          <cell r="AR1900"/>
          <cell r="AS1900"/>
          <cell r="AT1900"/>
          <cell r="AU1900"/>
          <cell r="AV1900"/>
          <cell r="AW1900"/>
          <cell r="AX1900"/>
          <cell r="AY1900"/>
          <cell r="AZ1900"/>
          <cell r="BA1900"/>
          <cell r="BB1900" t="str">
            <v>สืบทรัพย์</v>
          </cell>
          <cell r="BC1900"/>
          <cell r="BD1900"/>
          <cell r="BE1900"/>
          <cell r="BF1900"/>
          <cell r="BG1900"/>
          <cell r="BH1900"/>
          <cell r="BI1900"/>
          <cell r="BJ1900"/>
          <cell r="BK1900"/>
          <cell r="BL1900" t="str">
            <v>นายปยุต สสิทธินันท์</v>
          </cell>
          <cell r="BM1900"/>
          <cell r="BN1900"/>
          <cell r="BO1900"/>
          <cell r="BP1900"/>
          <cell r="BQ1900"/>
          <cell r="BR1900"/>
          <cell r="BS1900"/>
          <cell r="BT1900"/>
          <cell r="BU1900"/>
          <cell r="BV1900"/>
          <cell r="BW1900"/>
          <cell r="BX1900"/>
          <cell r="BY1900"/>
          <cell r="BZ1900"/>
          <cell r="CA1900"/>
          <cell r="CB1900"/>
          <cell r="CC1900"/>
          <cell r="CD1900"/>
          <cell r="CE1900"/>
          <cell r="CF1900"/>
          <cell r="CG1900"/>
          <cell r="CH1900"/>
          <cell r="CI1900"/>
          <cell r="CJ1900"/>
          <cell r="CK1900"/>
          <cell r="CL1900"/>
          <cell r="CM1900"/>
          <cell r="CN1900"/>
          <cell r="CO1900"/>
        </row>
        <row r="1901">
          <cell r="B1901">
            <v>2745</v>
          </cell>
          <cell r="C1901">
            <v>1896</v>
          </cell>
          <cell r="D1901"/>
          <cell r="E1901"/>
          <cell r="F1901"/>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X1901"/>
          <cell r="Y1901"/>
          <cell r="Z1901"/>
          <cell r="AA1901">
            <v>1</v>
          </cell>
          <cell r="AB1901">
            <v>7</v>
          </cell>
          <cell r="AC1901">
            <v>2567</v>
          </cell>
          <cell r="AD1901"/>
          <cell r="AE1901"/>
          <cell r="AF1901"/>
          <cell r="AG1901"/>
          <cell r="AH1901"/>
          <cell r="AI1901"/>
          <cell r="AJ1901"/>
          <cell r="AK1901"/>
          <cell r="AL1901"/>
          <cell r="AM1901"/>
          <cell r="AN1901"/>
          <cell r="AO1901"/>
          <cell r="AP1901"/>
          <cell r="AQ1901"/>
          <cell r="AR1901"/>
          <cell r="AS1901"/>
          <cell r="AT1901"/>
          <cell r="AU1901"/>
          <cell r="AV1901"/>
          <cell r="AW1901"/>
          <cell r="AX1901"/>
          <cell r="AY1901"/>
          <cell r="AZ1901"/>
          <cell r="BA1901"/>
          <cell r="BB1901" t="str">
            <v>สืบทรัพย์</v>
          </cell>
          <cell r="BC1901"/>
          <cell r="BD1901"/>
          <cell r="BE1901"/>
          <cell r="BF1901"/>
          <cell r="BG1901"/>
          <cell r="BH1901"/>
          <cell r="BI1901"/>
          <cell r="BJ1901"/>
          <cell r="BK1901"/>
          <cell r="BL1901" t="str">
            <v>นายสนธยา ไชยมาลา</v>
          </cell>
          <cell r="BM1901"/>
          <cell r="BN1901"/>
          <cell r="BO1901"/>
          <cell r="BP1901"/>
          <cell r="BQ1901"/>
          <cell r="BR1901"/>
          <cell r="BS1901"/>
          <cell r="BT1901"/>
          <cell r="BU1901"/>
          <cell r="BV1901"/>
          <cell r="BW1901"/>
          <cell r="BX1901"/>
          <cell r="BY1901"/>
          <cell r="BZ1901"/>
          <cell r="CA1901"/>
          <cell r="CB1901"/>
          <cell r="CC1901"/>
          <cell r="CD1901"/>
          <cell r="CE1901"/>
          <cell r="CF1901"/>
          <cell r="CG1901"/>
          <cell r="CH1901"/>
          <cell r="CI1901"/>
          <cell r="CJ1901"/>
          <cell r="CK1901"/>
          <cell r="CL1901"/>
          <cell r="CM1901"/>
          <cell r="CN1901"/>
          <cell r="CO1901"/>
        </row>
        <row r="1902">
          <cell r="B1902">
            <v>2746</v>
          </cell>
          <cell r="C1902">
            <v>1897</v>
          </cell>
          <cell r="D1902"/>
          <cell r="E1902"/>
          <cell r="F1902"/>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AA1902"/>
          <cell r="AB1902"/>
          <cell r="AC1902"/>
          <cell r="AD1902"/>
          <cell r="AE1902"/>
          <cell r="AF1902"/>
          <cell r="AG1902"/>
          <cell r="AH1902"/>
          <cell r="AI1902"/>
          <cell r="AJ1902"/>
          <cell r="AK1902"/>
          <cell r="AL1902"/>
          <cell r="AM1902"/>
          <cell r="AN1902"/>
          <cell r="AO1902"/>
          <cell r="AP1902"/>
          <cell r="AQ1902"/>
          <cell r="AR1902"/>
          <cell r="AS1902"/>
          <cell r="AT1902"/>
          <cell r="AU1902"/>
          <cell r="AV1902"/>
          <cell r="AW1902"/>
          <cell r="AX1902"/>
          <cell r="AY1902"/>
          <cell r="AZ1902"/>
          <cell r="BA1902"/>
          <cell r="BB1902" t="str">
            <v>สืบทรัพย์</v>
          </cell>
          <cell r="BC1902"/>
          <cell r="BD1902"/>
          <cell r="BE1902"/>
          <cell r="BF1902"/>
          <cell r="BG1902"/>
          <cell r="BH1902"/>
          <cell r="BI1902"/>
          <cell r="BJ1902"/>
          <cell r="BK1902"/>
          <cell r="BL1902" t="str">
            <v>นางสาวพัชรี ศรีวิชัย</v>
          </cell>
          <cell r="BM1902"/>
          <cell r="BN1902"/>
          <cell r="BO1902"/>
          <cell r="BP1902"/>
          <cell r="BQ1902"/>
          <cell r="BR1902"/>
          <cell r="BS1902"/>
          <cell r="BT1902"/>
          <cell r="BU1902"/>
          <cell r="BV1902"/>
          <cell r="BW1902"/>
          <cell r="BX1902"/>
          <cell r="BY1902"/>
          <cell r="BZ1902"/>
          <cell r="CA1902"/>
          <cell r="CB1902"/>
          <cell r="CC1902"/>
          <cell r="CD1902"/>
          <cell r="CE1902"/>
          <cell r="CF1902"/>
          <cell r="CG1902"/>
          <cell r="CH1902"/>
          <cell r="CI1902"/>
          <cell r="CJ1902"/>
          <cell r="CK1902"/>
          <cell r="CL1902"/>
          <cell r="CM1902"/>
          <cell r="CN1902"/>
          <cell r="CO1902"/>
        </row>
        <row r="1903">
          <cell r="B1903">
            <v>2747</v>
          </cell>
          <cell r="C1903">
            <v>1898</v>
          </cell>
          <cell r="D1903"/>
          <cell r="E1903"/>
          <cell r="F1903"/>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AA1903"/>
          <cell r="AB1903"/>
          <cell r="AC1903"/>
          <cell r="AD1903"/>
          <cell r="AE1903"/>
          <cell r="AF1903"/>
          <cell r="AG1903"/>
          <cell r="AH1903"/>
          <cell r="AI1903"/>
          <cell r="AJ1903"/>
          <cell r="AK1903"/>
          <cell r="AL1903"/>
          <cell r="AM1903"/>
          <cell r="AN1903"/>
          <cell r="AO1903"/>
          <cell r="AP1903"/>
          <cell r="AQ1903"/>
          <cell r="AR1903"/>
          <cell r="AS1903"/>
          <cell r="AT1903"/>
          <cell r="AU1903"/>
          <cell r="AV1903"/>
          <cell r="AW1903"/>
          <cell r="AX1903"/>
          <cell r="AY1903"/>
          <cell r="AZ1903"/>
          <cell r="BA1903"/>
          <cell r="BB1903" t="str">
            <v>สืบทรัพย์</v>
          </cell>
          <cell r="BC1903"/>
          <cell r="BD1903"/>
          <cell r="BE1903"/>
          <cell r="BF1903"/>
          <cell r="BG1903"/>
          <cell r="BH1903"/>
          <cell r="BI1903"/>
          <cell r="BJ1903"/>
          <cell r="BK1903"/>
          <cell r="BL1903" t="str">
            <v>นายธวัชชัย   มาศยะ</v>
          </cell>
          <cell r="BM1903"/>
          <cell r="BN1903"/>
          <cell r="BO1903"/>
          <cell r="BP1903"/>
          <cell r="BQ1903"/>
          <cell r="BR1903"/>
          <cell r="BS1903"/>
          <cell r="BT1903"/>
          <cell r="BU1903"/>
          <cell r="BV1903"/>
          <cell r="BW1903"/>
          <cell r="BX1903"/>
          <cell r="BY1903"/>
          <cell r="BZ1903"/>
          <cell r="CA1903"/>
          <cell r="CB1903"/>
          <cell r="CC1903"/>
          <cell r="CD1903"/>
          <cell r="CE1903"/>
          <cell r="CF1903"/>
          <cell r="CG1903"/>
          <cell r="CH1903"/>
          <cell r="CI1903"/>
          <cell r="CJ1903"/>
          <cell r="CK1903"/>
          <cell r="CL1903"/>
          <cell r="CM1903"/>
          <cell r="CN1903"/>
          <cell r="CO1903"/>
        </row>
        <row r="1904">
          <cell r="B1904">
            <v>2748</v>
          </cell>
          <cell r="C1904">
            <v>1899</v>
          </cell>
          <cell r="D1904">
            <v>11</v>
          </cell>
          <cell r="E1904">
            <v>9</v>
          </cell>
          <cell r="F1904"/>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AA1904"/>
          <cell r="AB1904"/>
          <cell r="AC1904"/>
          <cell r="AD1904"/>
          <cell r="AE1904"/>
          <cell r="AF1904"/>
          <cell r="AG1904"/>
          <cell r="AH1904"/>
          <cell r="AI1904"/>
          <cell r="AJ1904"/>
          <cell r="AK1904"/>
          <cell r="AL1904"/>
          <cell r="AM1904"/>
          <cell r="AN1904"/>
          <cell r="AO1904"/>
          <cell r="AP1904"/>
          <cell r="AQ1904"/>
          <cell r="AR1904"/>
          <cell r="AS1904"/>
          <cell r="AT1904"/>
          <cell r="AU1904"/>
          <cell r="AV1904"/>
          <cell r="AW1904"/>
          <cell r="AX1904"/>
          <cell r="AY1904"/>
          <cell r="AZ1904"/>
          <cell r="BA1904"/>
          <cell r="BB1904" t="str">
            <v>สืบทรัพย์</v>
          </cell>
          <cell r="BC1904"/>
          <cell r="BD1904"/>
          <cell r="BE1904"/>
          <cell r="BF1904"/>
          <cell r="BG1904"/>
          <cell r="BH1904"/>
          <cell r="BI1904"/>
          <cell r="BJ1904"/>
          <cell r="BK1904"/>
          <cell r="BL1904" t="str">
            <v>นายธวัชชัย   พรมดวงดี</v>
          </cell>
          <cell r="BM1904"/>
          <cell r="BN1904"/>
          <cell r="BO1904"/>
          <cell r="BP1904"/>
          <cell r="BQ1904"/>
          <cell r="BR1904"/>
          <cell r="BS1904"/>
          <cell r="BT1904"/>
          <cell r="BU1904"/>
          <cell r="BV1904"/>
          <cell r="BW1904"/>
          <cell r="BX1904"/>
          <cell r="BY1904"/>
          <cell r="BZ1904"/>
          <cell r="CA1904"/>
          <cell r="CB1904"/>
          <cell r="CC1904"/>
          <cell r="CD1904"/>
          <cell r="CE1904"/>
          <cell r="CF1904"/>
          <cell r="CG1904"/>
          <cell r="CH1904"/>
          <cell r="CI1904"/>
          <cell r="CJ1904"/>
          <cell r="CK1904"/>
          <cell r="CL1904"/>
          <cell r="CM1904"/>
          <cell r="CN1904"/>
          <cell r="CO1904"/>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AA1905"/>
          <cell r="AB1905"/>
          <cell r="AC1905"/>
          <cell r="AD1905"/>
          <cell r="AE1905"/>
          <cell r="AF1905"/>
          <cell r="AG1905"/>
          <cell r="AH1905"/>
          <cell r="AI1905"/>
          <cell r="AJ1905"/>
          <cell r="AK1905"/>
          <cell r="AL1905"/>
          <cell r="AM1905"/>
          <cell r="AN1905"/>
          <cell r="AO1905"/>
          <cell r="AP1905"/>
          <cell r="AQ1905"/>
          <cell r="AR1905"/>
          <cell r="AS1905"/>
          <cell r="AT1905"/>
          <cell r="AU1905"/>
          <cell r="AV1905"/>
          <cell r="AW1905"/>
          <cell r="AX1905"/>
          <cell r="AY1905"/>
          <cell r="AZ1905"/>
          <cell r="BA1905"/>
          <cell r="BB1905" t="str">
            <v>ยึดทรัพย์</v>
          </cell>
          <cell r="BC1905"/>
          <cell r="BD1905"/>
          <cell r="BE1905"/>
          <cell r="BF1905"/>
          <cell r="BG1905"/>
          <cell r="BH1905"/>
          <cell r="BI1905"/>
          <cell r="BJ1905"/>
          <cell r="BK1905"/>
          <cell r="BL1905" t="str">
            <v>นายณรงค์ศักดิ์ เหมวรรธนุบูรณ์</v>
          </cell>
          <cell r="BM1905"/>
          <cell r="BN1905"/>
          <cell r="BO1905"/>
          <cell r="BP1905"/>
          <cell r="BQ1905"/>
          <cell r="BR1905"/>
          <cell r="BS1905"/>
          <cell r="BT1905"/>
          <cell r="BU1905"/>
          <cell r="BV1905"/>
          <cell r="BW1905"/>
          <cell r="BX1905"/>
          <cell r="BY1905"/>
          <cell r="BZ1905"/>
          <cell r="CA1905"/>
          <cell r="CB1905"/>
          <cell r="CC1905"/>
          <cell r="CD1905"/>
          <cell r="CE1905"/>
          <cell r="CF1905"/>
          <cell r="CG1905"/>
          <cell r="CH1905"/>
          <cell r="CI1905"/>
          <cell r="CJ1905"/>
          <cell r="CK1905"/>
          <cell r="CL1905"/>
          <cell r="CM1905"/>
          <cell r="CN1905"/>
          <cell r="CO1905"/>
        </row>
        <row r="1906">
          <cell r="B1906">
            <v>2750</v>
          </cell>
          <cell r="C1906">
            <v>1901</v>
          </cell>
          <cell r="D1906"/>
          <cell r="E1906"/>
          <cell r="F1906"/>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Q1906"/>
          <cell r="R1906"/>
          <cell r="S1906" t="str">
            <v>จังหวัดแม่ฮ่องสอน สาขาปาย</v>
          </cell>
          <cell r="T1906" t="str">
            <v>ผบ.72</v>
          </cell>
          <cell r="U1906">
            <v>2557</v>
          </cell>
          <cell r="V1906" t="str">
            <v>ผบ.107</v>
          </cell>
          <cell r="W1906">
            <v>2557</v>
          </cell>
          <cell r="X1906">
            <v>23</v>
          </cell>
          <cell r="Y1906">
            <v>12</v>
          </cell>
          <cell r="Z1906">
            <v>2557</v>
          </cell>
          <cell r="AA1906"/>
          <cell r="AB1906"/>
          <cell r="AC1906"/>
          <cell r="AD1906"/>
          <cell r="AE1906"/>
          <cell r="AF1906"/>
          <cell r="AG1906"/>
          <cell r="AH1906"/>
          <cell r="AI1906"/>
          <cell r="AJ1906"/>
          <cell r="AK1906"/>
          <cell r="AL1906"/>
          <cell r="AM1906"/>
          <cell r="AN1906"/>
          <cell r="AO1906"/>
          <cell r="AP1906"/>
          <cell r="AQ1906"/>
          <cell r="AR1906"/>
          <cell r="AS1906"/>
          <cell r="AT1906"/>
          <cell r="AU1906"/>
          <cell r="AV1906"/>
          <cell r="AW1906"/>
          <cell r="AX1906"/>
          <cell r="AY1906"/>
          <cell r="AZ1906"/>
          <cell r="BA1906"/>
          <cell r="BB1906"/>
          <cell r="BC1906"/>
          <cell r="BD1906"/>
          <cell r="BE1906"/>
          <cell r="BF1906"/>
          <cell r="BG1906"/>
          <cell r="BH1906"/>
          <cell r="BI1906"/>
          <cell r="BJ1906"/>
          <cell r="BK1906"/>
          <cell r="BL1906" t="str">
            <v>จ่าสิบเอกดำรง ศรีปุริ</v>
          </cell>
          <cell r="BM1906"/>
          <cell r="BN1906"/>
          <cell r="BO1906"/>
          <cell r="BP1906"/>
          <cell r="BQ1906"/>
          <cell r="BR1906"/>
          <cell r="BS1906"/>
          <cell r="BT1906"/>
          <cell r="BU1906"/>
          <cell r="BV1906"/>
          <cell r="BW1906"/>
          <cell r="BX1906"/>
          <cell r="BY1906"/>
          <cell r="BZ1906"/>
          <cell r="CA1906"/>
          <cell r="CB1906"/>
          <cell r="CC1906"/>
          <cell r="CD1906"/>
          <cell r="CE1906"/>
          <cell r="CF1906"/>
          <cell r="CG1906"/>
          <cell r="CH1906"/>
          <cell r="CI1906"/>
          <cell r="CJ1906"/>
          <cell r="CK1906"/>
          <cell r="CL1906"/>
          <cell r="CM1906"/>
          <cell r="CN1906"/>
          <cell r="CO1906"/>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K1907"/>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X1907"/>
          <cell r="Y1907"/>
          <cell r="Z1907"/>
          <cell r="AA1907">
            <v>25</v>
          </cell>
          <cell r="AB1907">
            <v>1</v>
          </cell>
          <cell r="AC1907">
            <v>2567</v>
          </cell>
          <cell r="AD1907"/>
          <cell r="AE1907"/>
          <cell r="AF1907"/>
          <cell r="AG1907"/>
          <cell r="AH1907"/>
          <cell r="AI1907"/>
          <cell r="AJ1907"/>
          <cell r="AK1907"/>
          <cell r="AL1907"/>
          <cell r="AM1907"/>
          <cell r="AN1907"/>
          <cell r="AO1907"/>
          <cell r="AP1907"/>
          <cell r="AQ1907"/>
          <cell r="BC1907"/>
          <cell r="BD1907"/>
          <cell r="BE1907"/>
          <cell r="BF1907"/>
          <cell r="BG1907"/>
          <cell r="BH1907"/>
          <cell r="BI1907"/>
          <cell r="BJ1907"/>
          <cell r="BK1907"/>
          <cell r="BL1907" t="str">
            <v>นายสมบัติ เงาทอง</v>
          </cell>
          <cell r="BM1907"/>
          <cell r="BP1907"/>
          <cell r="BS1907"/>
          <cell r="BX1907"/>
          <cell r="BZ1907"/>
          <cell r="CA1907"/>
          <cell r="CB1907"/>
          <cell r="CC1907"/>
          <cell r="CD1907"/>
          <cell r="CE1907"/>
          <cell r="CF1907"/>
          <cell r="CG1907"/>
          <cell r="CH1907"/>
          <cell r="CI1907"/>
          <cell r="CJ1907"/>
          <cell r="CK1907"/>
          <cell r="CL1907"/>
          <cell r="CM1907"/>
          <cell r="CN1907"/>
          <cell r="CO1907"/>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K1908"/>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X1908"/>
          <cell r="Y1908"/>
          <cell r="Z1908"/>
          <cell r="AA1908">
            <v>19</v>
          </cell>
          <cell r="AB1908">
            <v>6</v>
          </cell>
          <cell r="AC1908">
            <v>2567</v>
          </cell>
          <cell r="AD1908"/>
          <cell r="AE1908"/>
          <cell r="AF1908"/>
          <cell r="AG1908"/>
          <cell r="AH1908"/>
          <cell r="AI1908"/>
          <cell r="AJ1908"/>
          <cell r="AK1908"/>
          <cell r="AL1908"/>
          <cell r="AM1908"/>
          <cell r="AN1908"/>
          <cell r="AO1908"/>
          <cell r="AP1908"/>
          <cell r="AQ1908"/>
          <cell r="BC1908"/>
          <cell r="BD1908"/>
          <cell r="BE1908"/>
          <cell r="BF1908"/>
          <cell r="BG1908"/>
          <cell r="BH1908"/>
          <cell r="BI1908"/>
          <cell r="BJ1908"/>
          <cell r="BK1908"/>
          <cell r="BL1908" t="str">
            <v>นายจันทร์ ศรีวิชัย</v>
          </cell>
          <cell r="BM1908"/>
          <cell r="BP1908"/>
          <cell r="BS1908"/>
          <cell r="BX1908"/>
          <cell r="BZ1908"/>
          <cell r="CA1908"/>
          <cell r="CB1908"/>
          <cell r="CC1908"/>
          <cell r="CD1908"/>
          <cell r="CE1908"/>
          <cell r="CF1908"/>
          <cell r="CG1908"/>
          <cell r="CH1908"/>
          <cell r="CI1908"/>
          <cell r="CJ1908"/>
          <cell r="CK1908"/>
          <cell r="CL1908"/>
          <cell r="CM1908"/>
          <cell r="CN1908"/>
          <cell r="CO1908"/>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K1909"/>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AA1909"/>
          <cell r="AB1909"/>
          <cell r="AC1909"/>
          <cell r="AD1909"/>
          <cell r="AE1909"/>
          <cell r="AF1909"/>
          <cell r="AG1909"/>
          <cell r="AH1909"/>
          <cell r="AI1909"/>
          <cell r="AJ1909"/>
          <cell r="AK1909"/>
          <cell r="AL1909"/>
          <cell r="AM1909"/>
          <cell r="AN1909"/>
          <cell r="AO1909"/>
          <cell r="AP1909"/>
          <cell r="AQ1909"/>
          <cell r="BC1909"/>
          <cell r="BD1909"/>
          <cell r="BE1909"/>
          <cell r="BF1909"/>
          <cell r="BG1909"/>
          <cell r="BH1909"/>
          <cell r="BI1909"/>
          <cell r="BJ1909"/>
          <cell r="BK1909"/>
          <cell r="BL1909" t="str">
            <v>นางสาวสมใจ เนมีแสน</v>
          </cell>
          <cell r="BM1909"/>
          <cell r="BP1909"/>
          <cell r="BS1909"/>
          <cell r="BX1909"/>
          <cell r="BZ1909"/>
          <cell r="CA1909"/>
          <cell r="CB1909"/>
          <cell r="CC1909"/>
          <cell r="CD1909"/>
          <cell r="CE1909"/>
          <cell r="CF1909"/>
          <cell r="CG1909"/>
          <cell r="CH1909"/>
          <cell r="CI1909"/>
          <cell r="CJ1909"/>
          <cell r="CK1909"/>
          <cell r="CL1909"/>
          <cell r="CM1909"/>
          <cell r="CN1909"/>
          <cell r="CO1909"/>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K1910"/>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X1910"/>
          <cell r="Y1910"/>
          <cell r="Z1910"/>
          <cell r="AA1910">
            <v>16</v>
          </cell>
          <cell r="AB1910">
            <v>7</v>
          </cell>
          <cell r="AC1910">
            <v>2567</v>
          </cell>
          <cell r="AD1910"/>
          <cell r="AE1910"/>
          <cell r="AF1910"/>
          <cell r="AG1910"/>
          <cell r="AH1910"/>
          <cell r="AI1910"/>
          <cell r="AJ1910"/>
          <cell r="AK1910"/>
          <cell r="AL1910"/>
          <cell r="AM1910"/>
          <cell r="AN1910"/>
          <cell r="AO1910"/>
          <cell r="AP1910"/>
          <cell r="AQ1910"/>
          <cell r="BC1910"/>
          <cell r="BD1910"/>
          <cell r="BE1910"/>
          <cell r="BF1910"/>
          <cell r="BG1910"/>
          <cell r="BH1910"/>
          <cell r="BI1910"/>
          <cell r="BJ1910"/>
          <cell r="BK1910"/>
          <cell r="BL1910" t="str">
            <v>นายธณภัทร สุรินทร์</v>
          </cell>
          <cell r="BM1910"/>
          <cell r="BP1910"/>
          <cell r="BS1910"/>
          <cell r="BX1910"/>
          <cell r="BZ1910"/>
          <cell r="CA1910"/>
          <cell r="CB1910"/>
          <cell r="CC1910"/>
          <cell r="CD1910"/>
          <cell r="CE1910"/>
          <cell r="CF1910"/>
          <cell r="CG1910"/>
          <cell r="CH1910"/>
          <cell r="CI1910"/>
          <cell r="CJ1910"/>
          <cell r="CK1910"/>
          <cell r="CL1910"/>
          <cell r="CM1910"/>
          <cell r="CN1910"/>
          <cell r="CO1910"/>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K1911"/>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X1911"/>
          <cell r="Y1911"/>
          <cell r="Z1911"/>
          <cell r="AA1911">
            <v>20</v>
          </cell>
          <cell r="AB1911">
            <v>8</v>
          </cell>
          <cell r="AC1911">
            <v>2567</v>
          </cell>
          <cell r="AD1911"/>
          <cell r="AE1911"/>
          <cell r="AF1911"/>
          <cell r="AG1911"/>
          <cell r="AH1911"/>
          <cell r="AI1911"/>
          <cell r="AJ1911"/>
          <cell r="AK1911"/>
          <cell r="AL1911"/>
          <cell r="AM1911"/>
          <cell r="AN1911"/>
          <cell r="AO1911"/>
          <cell r="AP1911"/>
          <cell r="AQ1911"/>
          <cell r="BC1911"/>
          <cell r="BD1911"/>
          <cell r="BE1911"/>
          <cell r="BF1911"/>
          <cell r="BG1911"/>
          <cell r="BH1911"/>
          <cell r="BI1911"/>
          <cell r="BJ1911"/>
          <cell r="BK1911"/>
          <cell r="BL1911" t="str">
            <v>นางศรีวรรณ รู้สาท</v>
          </cell>
          <cell r="BM1911"/>
          <cell r="BP1911"/>
          <cell r="BS1911"/>
          <cell r="BX1911"/>
          <cell r="BZ1911"/>
          <cell r="CA1911"/>
          <cell r="CB1911"/>
          <cell r="CC1911"/>
          <cell r="CD1911"/>
          <cell r="CE1911"/>
          <cell r="CF1911"/>
          <cell r="CG1911"/>
          <cell r="CH1911"/>
          <cell r="CI1911"/>
          <cell r="CJ1911"/>
          <cell r="CK1911"/>
          <cell r="CL1911"/>
          <cell r="CM1911"/>
          <cell r="CN1911"/>
          <cell r="CO1911"/>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K1912"/>
          <cell r="L1912" t="str">
            <v>ฝาง</v>
          </cell>
          <cell r="M1912" t="str">
            <v>เชียงใหม่ 2</v>
          </cell>
          <cell r="N1912">
            <v>8</v>
          </cell>
          <cell r="O1912"/>
          <cell r="P1912"/>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AA1912"/>
          <cell r="AB1912"/>
          <cell r="AC1912"/>
          <cell r="AD1912"/>
          <cell r="AE1912"/>
          <cell r="AF1912"/>
          <cell r="AG1912"/>
          <cell r="AH1912"/>
          <cell r="AI1912"/>
          <cell r="AJ1912"/>
          <cell r="AK1912"/>
          <cell r="AL1912"/>
          <cell r="AM1912"/>
          <cell r="AN1912"/>
          <cell r="AO1912"/>
          <cell r="AP1912"/>
          <cell r="AQ1912"/>
          <cell r="AR1912"/>
          <cell r="AS1912"/>
          <cell r="AT1912"/>
          <cell r="AU1912"/>
          <cell r="AV1912"/>
          <cell r="AW1912"/>
          <cell r="AX1912"/>
          <cell r="AY1912"/>
          <cell r="AZ1912"/>
          <cell r="BA1912"/>
          <cell r="BB1912"/>
          <cell r="BC1912"/>
          <cell r="BD1912"/>
          <cell r="BE1912"/>
          <cell r="BF1912"/>
          <cell r="BG1912"/>
          <cell r="BH1912"/>
          <cell r="BI1912"/>
          <cell r="BJ1912"/>
          <cell r="BK1912"/>
          <cell r="BL1912" t="str">
            <v>นางสาวรุ่งนภา ปัญญา</v>
          </cell>
          <cell r="BM1912"/>
          <cell r="BN1912"/>
          <cell r="BO1912"/>
          <cell r="BP1912"/>
          <cell r="BQ1912"/>
          <cell r="BR1912"/>
          <cell r="BS1912"/>
          <cell r="BT1912"/>
          <cell r="BU1912"/>
          <cell r="BV1912"/>
          <cell r="BW1912"/>
          <cell r="BX1912"/>
          <cell r="BY1912"/>
          <cell r="BZ1912"/>
          <cell r="CA1912"/>
          <cell r="CB1912"/>
          <cell r="CC1912"/>
          <cell r="CD1912"/>
          <cell r="CE1912"/>
          <cell r="CF1912"/>
          <cell r="CG1912"/>
          <cell r="CH1912"/>
          <cell r="CI1912"/>
          <cell r="CJ1912"/>
          <cell r="CK1912"/>
          <cell r="CL1912"/>
          <cell r="CM1912"/>
          <cell r="CN1912"/>
          <cell r="CO1912"/>
        </row>
        <row r="1913">
          <cell r="B1913">
            <v>2757</v>
          </cell>
          <cell r="C1913">
            <v>1904</v>
          </cell>
          <cell r="D1913"/>
          <cell r="E1913"/>
          <cell r="F1913"/>
          <cell r="G1913" t="str">
            <v>800083060270,
800083060288,
800083060296</v>
          </cell>
          <cell r="H1913" t="str">
            <v>นาง</v>
          </cell>
          <cell r="I1913" t="str">
            <v>สิริลักษณ์</v>
          </cell>
          <cell r="J1913" t="str">
            <v>รพีวิมลศุภกร</v>
          </cell>
          <cell r="K1913"/>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AA1913"/>
          <cell r="AB1913"/>
          <cell r="AC1913"/>
          <cell r="AD1913"/>
          <cell r="AE1913"/>
          <cell r="AF1913"/>
          <cell r="AG1913"/>
          <cell r="AH1913"/>
          <cell r="AI1913"/>
          <cell r="AJ1913"/>
          <cell r="AK1913"/>
          <cell r="AL1913"/>
          <cell r="AM1913"/>
          <cell r="AN1913"/>
          <cell r="AO1913"/>
          <cell r="AP1913"/>
          <cell r="AQ1913"/>
          <cell r="AR1913"/>
          <cell r="AS1913"/>
          <cell r="AT1913"/>
          <cell r="AU1913"/>
          <cell r="AV1913"/>
          <cell r="AW1913"/>
          <cell r="AX1913"/>
          <cell r="AY1913"/>
          <cell r="AZ1913"/>
          <cell r="BA1913"/>
          <cell r="BB1913" t="str">
            <v>ยึดทรัพย์</v>
          </cell>
          <cell r="BC1913"/>
          <cell r="BD1913"/>
          <cell r="BE1913"/>
          <cell r="BF1913"/>
          <cell r="BG1913"/>
          <cell r="BH1913"/>
          <cell r="BI1913"/>
          <cell r="BJ1913"/>
          <cell r="BK1913"/>
          <cell r="BL1913" t="str">
            <v>นางสิริลักษณ์ รพีวิมลศุภกร</v>
          </cell>
          <cell r="BM1913"/>
          <cell r="BN1913"/>
          <cell r="BO1913"/>
          <cell r="BP1913"/>
          <cell r="BQ1913"/>
          <cell r="BR1913"/>
          <cell r="BS1913"/>
          <cell r="BT1913"/>
          <cell r="BU1913"/>
          <cell r="BV1913"/>
          <cell r="BW1913"/>
          <cell r="BX1913"/>
          <cell r="BY1913"/>
          <cell r="BZ1913"/>
          <cell r="CA1913"/>
          <cell r="CB1913"/>
          <cell r="CC1913"/>
          <cell r="CD1913"/>
          <cell r="CE1913"/>
          <cell r="CF1913"/>
          <cell r="CG1913"/>
          <cell r="CH1913"/>
          <cell r="CI1913"/>
          <cell r="CJ1913"/>
          <cell r="CK1913"/>
          <cell r="CL1913"/>
          <cell r="CM1913"/>
          <cell r="CN1913"/>
          <cell r="CO1913"/>
        </row>
        <row r="1914">
          <cell r="B1914">
            <v>2758</v>
          </cell>
          <cell r="C1914">
            <v>1905</v>
          </cell>
          <cell r="D1914"/>
          <cell r="E1914"/>
          <cell r="F1914"/>
          <cell r="G1914" t="str">
            <v>800052703942,
800052703959</v>
          </cell>
          <cell r="H1914" t="str">
            <v>นาง</v>
          </cell>
          <cell r="I1914" t="str">
            <v>นิตยา</v>
          </cell>
          <cell r="J1914" t="str">
            <v>ใจแก้ว</v>
          </cell>
          <cell r="K1914"/>
          <cell r="L1914" t="str">
            <v>สันกำแพง</v>
          </cell>
          <cell r="M1914" t="str">
            <v>เชียงใหม่ 3</v>
          </cell>
          <cell r="N1914">
            <v>8</v>
          </cell>
          <cell r="O1914" t="str">
            <v>เคหะ , ไทรทอง</v>
          </cell>
          <cell r="P1914"/>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AA1914"/>
          <cell r="AB1914"/>
          <cell r="AC1914"/>
          <cell r="AD1914"/>
          <cell r="AE1914"/>
          <cell r="AF1914"/>
          <cell r="AG1914"/>
          <cell r="AH1914"/>
          <cell r="AI1914"/>
          <cell r="AJ1914"/>
          <cell r="AK1914"/>
          <cell r="AL1914"/>
          <cell r="AM1914"/>
          <cell r="AN1914"/>
          <cell r="AO1914"/>
          <cell r="AP1914"/>
          <cell r="AQ1914"/>
          <cell r="AR1914"/>
          <cell r="AS1914"/>
          <cell r="AT1914"/>
          <cell r="AU1914"/>
          <cell r="AV1914"/>
          <cell r="AW1914"/>
          <cell r="AX1914"/>
          <cell r="AY1914"/>
          <cell r="AZ1914"/>
          <cell r="BA1914"/>
          <cell r="BB1914"/>
          <cell r="BC1914"/>
          <cell r="BD1914"/>
          <cell r="BE1914"/>
          <cell r="BF1914"/>
          <cell r="BG1914"/>
          <cell r="BH1914"/>
          <cell r="BI1914"/>
          <cell r="BJ1914"/>
          <cell r="BK1914"/>
          <cell r="BL1914" t="str">
            <v>นางนิตยา ใจแก้ว</v>
          </cell>
          <cell r="BM1914"/>
          <cell r="BN1914"/>
          <cell r="BO1914"/>
          <cell r="BP1914"/>
          <cell r="BQ1914"/>
          <cell r="BR1914"/>
          <cell r="BS1914"/>
          <cell r="BT1914"/>
          <cell r="BU1914"/>
          <cell r="BV1914"/>
          <cell r="BW1914"/>
          <cell r="BX1914"/>
          <cell r="BY1914"/>
          <cell r="BZ1914"/>
          <cell r="CA1914"/>
          <cell r="CB1914"/>
          <cell r="CC1914"/>
          <cell r="CD1914"/>
          <cell r="CE1914"/>
          <cell r="CF1914"/>
          <cell r="CG1914"/>
          <cell r="CH1914"/>
          <cell r="CI1914"/>
          <cell r="CJ1914"/>
          <cell r="CK1914"/>
          <cell r="CL1914"/>
          <cell r="CM1914"/>
          <cell r="CN1914"/>
          <cell r="CO1914"/>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K1915"/>
          <cell r="L1915" t="str">
            <v>เชียงใหม่</v>
          </cell>
          <cell r="M1915"/>
          <cell r="N1915"/>
          <cell r="O1915"/>
          <cell r="P1915"/>
          <cell r="Q1915"/>
          <cell r="R1915"/>
          <cell r="S1915" t="str">
            <v>จังหวัดลำพูน</v>
          </cell>
          <cell r="T1915" t="str">
            <v>ผบ.966</v>
          </cell>
          <cell r="U1915">
            <v>2560</v>
          </cell>
          <cell r="V1915" t="str">
            <v>ผบ.3082</v>
          </cell>
          <cell r="W1915">
            <v>2560</v>
          </cell>
          <cell r="X1915"/>
          <cell r="Y1915"/>
          <cell r="Z1915"/>
          <cell r="AA1915">
            <v>20</v>
          </cell>
          <cell r="AB1915">
            <v>9</v>
          </cell>
          <cell r="AC1915">
            <v>2560</v>
          </cell>
          <cell r="AD1915"/>
          <cell r="AE1915"/>
          <cell r="AF1915"/>
          <cell r="AG1915"/>
          <cell r="AH1915"/>
          <cell r="AI1915"/>
          <cell r="AJ1915"/>
          <cell r="AK1915"/>
          <cell r="AL1915"/>
          <cell r="AM1915"/>
          <cell r="AN1915"/>
          <cell r="AO1915"/>
          <cell r="AP1915"/>
          <cell r="AQ1915"/>
          <cell r="BC1915"/>
          <cell r="BD1915"/>
          <cell r="BE1915"/>
          <cell r="BF1915"/>
          <cell r="BG1915"/>
          <cell r="BH1915"/>
          <cell r="BI1915"/>
          <cell r="BJ1915"/>
          <cell r="BK1915"/>
          <cell r="BL1915" t="str">
            <v>นางปวีณา อาวรัตนกุล</v>
          </cell>
          <cell r="BM1915"/>
          <cell r="BP1915"/>
          <cell r="BS1915"/>
          <cell r="BX1915"/>
          <cell r="BZ1915"/>
          <cell r="CA1915"/>
          <cell r="CB1915"/>
          <cell r="CC1915"/>
          <cell r="CD1915"/>
          <cell r="CE1915"/>
          <cell r="CF1915"/>
          <cell r="CG1915"/>
          <cell r="CH1915"/>
          <cell r="CI1915"/>
          <cell r="CJ1915"/>
          <cell r="CK1915"/>
          <cell r="CL1915"/>
          <cell r="CM1915"/>
          <cell r="CN1915"/>
          <cell r="CO1915"/>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K1916"/>
          <cell r="L1916" t="str">
            <v>ดอยสะเก็ด</v>
          </cell>
          <cell r="M1916" t="str">
            <v>เชียงใหม่ 2</v>
          </cell>
          <cell r="N1916">
            <v>8</v>
          </cell>
          <cell r="O1916" t="str">
            <v>สินเชื่อเพื่อพัฒนากลุ่มอาชีพ</v>
          </cell>
          <cell r="P1916"/>
          <cell r="Q1916"/>
          <cell r="R1916"/>
          <cell r="S1916" t="str">
            <v>แขวงเชียงใหม่</v>
          </cell>
          <cell r="T1916" t="str">
            <v>ผบE7180</v>
          </cell>
          <cell r="U1916">
            <v>2567</v>
          </cell>
          <cell r="V1916" t="str">
            <v>ผบE9280</v>
          </cell>
          <cell r="W1916">
            <v>2567</v>
          </cell>
          <cell r="X1916">
            <v>7</v>
          </cell>
          <cell r="Y1916">
            <v>10</v>
          </cell>
          <cell r="Z1916">
            <v>2567</v>
          </cell>
          <cell r="AA1916"/>
          <cell r="AB1916"/>
          <cell r="AC1916"/>
          <cell r="AD1916"/>
          <cell r="AE1916"/>
          <cell r="AF1916"/>
          <cell r="AG1916"/>
          <cell r="AH1916"/>
          <cell r="AI1916"/>
          <cell r="AJ1916"/>
          <cell r="AK1916"/>
          <cell r="AL1916"/>
          <cell r="AM1916"/>
          <cell r="AN1916"/>
          <cell r="AO1916"/>
          <cell r="AP1916"/>
          <cell r="AQ1916"/>
          <cell r="BC1916"/>
          <cell r="BD1916"/>
          <cell r="BE1916"/>
          <cell r="BF1916"/>
          <cell r="BG1916"/>
          <cell r="BH1916"/>
          <cell r="BI1916"/>
          <cell r="BJ1916"/>
          <cell r="BK1916"/>
          <cell r="BL1916" t="str">
            <v>นายสุรินทร์   ทองสว่าง</v>
          </cell>
          <cell r="BM1916"/>
          <cell r="BP1916"/>
          <cell r="BS1916"/>
          <cell r="BX1916"/>
          <cell r="BZ1916"/>
          <cell r="CA1916"/>
          <cell r="CB1916"/>
          <cell r="CC1916"/>
          <cell r="CD1916"/>
          <cell r="CE1916"/>
          <cell r="CF1916"/>
          <cell r="CG1916"/>
          <cell r="CH1916"/>
          <cell r="CI1916"/>
          <cell r="CJ1916"/>
          <cell r="CK1916"/>
          <cell r="CL1916"/>
          <cell r="CM1916"/>
          <cell r="CN1916"/>
          <cell r="CO1916"/>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K1917"/>
          <cell r="L1917" t="str">
            <v>สามแยกสันทราย</v>
          </cell>
          <cell r="M1917" t="str">
            <v>เชียงใหม่ 1</v>
          </cell>
          <cell r="N1917">
            <v>8</v>
          </cell>
          <cell r="O1917" t="str">
            <v>สินเชื่อธนาคารประชาชน</v>
          </cell>
          <cell r="P1917" t="str">
            <v>1.บุคคลค้ำประกัน</v>
          </cell>
          <cell r="Q1917"/>
          <cell r="R1917"/>
          <cell r="S1917" t="str">
            <v>จังหวัดลำพูน</v>
          </cell>
          <cell r="T1917" t="str">
            <v>ผบE2185</v>
          </cell>
          <cell r="U1917">
            <v>2567</v>
          </cell>
          <cell r="V1917" t="str">
            <v>ผบE3108</v>
          </cell>
          <cell r="W1917">
            <v>2567</v>
          </cell>
          <cell r="X1917"/>
          <cell r="Y1917"/>
          <cell r="Z1917"/>
          <cell r="AA1917">
            <v>5</v>
          </cell>
          <cell r="AB1917">
            <v>8</v>
          </cell>
          <cell r="AC1917">
            <v>2567</v>
          </cell>
          <cell r="AD1917"/>
          <cell r="AE1917"/>
          <cell r="AF1917"/>
          <cell r="AG1917"/>
          <cell r="AH1917"/>
          <cell r="AI1917"/>
          <cell r="AJ1917"/>
          <cell r="AK1917"/>
          <cell r="AL1917"/>
          <cell r="AM1917"/>
          <cell r="AN1917"/>
          <cell r="AO1917"/>
          <cell r="AP1917"/>
          <cell r="AQ1917"/>
          <cell r="BC1917"/>
          <cell r="BD1917"/>
          <cell r="BE1917"/>
          <cell r="BF1917"/>
          <cell r="BG1917"/>
          <cell r="BH1917"/>
          <cell r="BI1917"/>
          <cell r="BJ1917"/>
          <cell r="BK1917"/>
          <cell r="BL1917" t="str">
            <v>นางสาวปทิตตา แก้วมูล</v>
          </cell>
          <cell r="BM1917"/>
          <cell r="BP1917"/>
          <cell r="BS1917"/>
          <cell r="BX1917"/>
          <cell r="BZ1917"/>
          <cell r="CA1917"/>
          <cell r="CB1917"/>
          <cell r="CC1917"/>
          <cell r="CD1917"/>
          <cell r="CE1917"/>
          <cell r="CF1917"/>
          <cell r="CG1917"/>
          <cell r="CH1917"/>
          <cell r="CI1917"/>
          <cell r="CJ1917"/>
          <cell r="CK1917"/>
          <cell r="CL1917"/>
          <cell r="CM1917"/>
          <cell r="CN1917"/>
          <cell r="CO1917"/>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K1918"/>
          <cell r="L1918" t="str">
            <v>สามแยกสันทราย</v>
          </cell>
          <cell r="M1918" t="str">
            <v>เชียงใหม่ 1</v>
          </cell>
          <cell r="N1918">
            <v>8</v>
          </cell>
          <cell r="O1918" t="str">
            <v>ธนาคารประชาชน</v>
          </cell>
          <cell r="P1918"/>
          <cell r="Q1918"/>
          <cell r="R1918"/>
          <cell r="S1918" t="str">
            <v>แขวงเชียงใหม่</v>
          </cell>
          <cell r="T1918" t="str">
            <v>ผบE4478</v>
          </cell>
          <cell r="U1918">
            <v>2567</v>
          </cell>
          <cell r="V1918" t="str">
            <v>ผบE6523</v>
          </cell>
          <cell r="W1918">
            <v>2567</v>
          </cell>
          <cell r="X1918"/>
          <cell r="Y1918"/>
          <cell r="Z1918"/>
          <cell r="AA1918">
            <v>16</v>
          </cell>
          <cell r="AB1918">
            <v>7</v>
          </cell>
          <cell r="AC1918">
            <v>2567</v>
          </cell>
          <cell r="AD1918"/>
          <cell r="AE1918"/>
          <cell r="AF1918"/>
          <cell r="AG1918"/>
          <cell r="AH1918"/>
          <cell r="AI1918"/>
          <cell r="AJ1918"/>
          <cell r="AK1918"/>
          <cell r="AL1918"/>
          <cell r="AM1918"/>
          <cell r="AN1918"/>
          <cell r="AO1918"/>
          <cell r="AP1918"/>
          <cell r="AQ1918"/>
          <cell r="BC1918"/>
          <cell r="BD1918"/>
          <cell r="BE1918"/>
          <cell r="BF1918"/>
          <cell r="BG1918"/>
          <cell r="BH1918"/>
          <cell r="BI1918"/>
          <cell r="BJ1918"/>
          <cell r="BK1918"/>
          <cell r="BL1918" t="str">
            <v>นายธีรศักดิ์ ชโลทรวสุ</v>
          </cell>
          <cell r="BM1918"/>
          <cell r="BP1918"/>
          <cell r="BS1918"/>
          <cell r="BX1918"/>
          <cell r="BZ1918"/>
          <cell r="CA1918"/>
          <cell r="CB1918"/>
          <cell r="CC1918"/>
          <cell r="CD1918"/>
          <cell r="CE1918"/>
          <cell r="CF1918"/>
          <cell r="CG1918"/>
          <cell r="CH1918"/>
          <cell r="CI1918"/>
          <cell r="CJ1918"/>
          <cell r="CK1918"/>
          <cell r="CL1918"/>
          <cell r="CM1918"/>
          <cell r="CN1918"/>
          <cell r="CO1918"/>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P1919"/>
          <cell r="Q1919"/>
          <cell r="R1919"/>
          <cell r="S1919" t="str">
            <v>แขวงเชียงใหม่</v>
          </cell>
          <cell r="T1919" t="str">
            <v>ผบ8579</v>
          </cell>
          <cell r="U1919">
            <v>2558</v>
          </cell>
          <cell r="V1919" t="str">
            <v>ผบ9359</v>
          </cell>
          <cell r="W1919">
            <v>2558</v>
          </cell>
          <cell r="X1919"/>
          <cell r="Y1919"/>
          <cell r="Z1919"/>
          <cell r="AA1919">
            <v>1</v>
          </cell>
          <cell r="AB1919">
            <v>12</v>
          </cell>
          <cell r="AC1919">
            <v>2558</v>
          </cell>
          <cell r="AD1919"/>
          <cell r="AE1919"/>
          <cell r="AF1919"/>
          <cell r="AG1919"/>
          <cell r="AH1919"/>
          <cell r="AI1919"/>
          <cell r="AJ1919"/>
          <cell r="AK1919"/>
          <cell r="AL1919"/>
          <cell r="AM1919"/>
          <cell r="AN1919"/>
          <cell r="AO1919"/>
          <cell r="AP1919"/>
          <cell r="AQ1919"/>
          <cell r="BC1919"/>
          <cell r="BD1919"/>
          <cell r="BE1919"/>
          <cell r="BF1919"/>
          <cell r="BG1919"/>
          <cell r="BH1919"/>
          <cell r="BI1919"/>
          <cell r="BJ1919"/>
          <cell r="BK1919"/>
          <cell r="BL1919" t="str">
            <v>นายธนากร อุดก๋อง</v>
          </cell>
          <cell r="BM1919"/>
          <cell r="BP1919"/>
          <cell r="BS1919"/>
          <cell r="BX1919"/>
          <cell r="BZ1919"/>
          <cell r="CA1919"/>
          <cell r="CB1919"/>
          <cell r="CC1919"/>
          <cell r="CD1919"/>
          <cell r="CE1919"/>
          <cell r="CF1919"/>
          <cell r="CG1919"/>
          <cell r="CH1919"/>
          <cell r="CI1919"/>
          <cell r="CJ1919"/>
          <cell r="CK1919"/>
          <cell r="CL1919"/>
          <cell r="CM1919"/>
          <cell r="CN1919"/>
          <cell r="CO1919"/>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O1920"/>
          <cell r="P1920"/>
          <cell r="Q1920"/>
          <cell r="R1920"/>
          <cell r="S1920" t="str">
            <v>จังหวัดฝาง</v>
          </cell>
          <cell r="T1920" t="str">
            <v>ผบ879</v>
          </cell>
          <cell r="U1920">
            <v>2558</v>
          </cell>
          <cell r="V1920" t="str">
            <v>ผบ104</v>
          </cell>
          <cell r="W1920">
            <v>2559</v>
          </cell>
          <cell r="X1920"/>
          <cell r="Y1920"/>
          <cell r="Z1920"/>
          <cell r="AA1920">
            <v>29</v>
          </cell>
          <cell r="AB1920">
            <v>2</v>
          </cell>
          <cell r="AC1920">
            <v>2559</v>
          </cell>
          <cell r="AD1920"/>
          <cell r="AE1920"/>
          <cell r="AF1920"/>
          <cell r="AG1920"/>
          <cell r="AH1920"/>
          <cell r="AI1920"/>
          <cell r="AJ1920"/>
          <cell r="AK1920"/>
          <cell r="AL1920"/>
          <cell r="AM1920"/>
          <cell r="AN1920"/>
          <cell r="AO1920"/>
          <cell r="AP1920"/>
          <cell r="AQ1920"/>
          <cell r="BC1920"/>
          <cell r="BD1920"/>
          <cell r="BE1920"/>
          <cell r="BF1920"/>
          <cell r="BG1920"/>
          <cell r="BH1920"/>
          <cell r="BI1920"/>
          <cell r="BJ1920"/>
          <cell r="BK1920"/>
          <cell r="BL1920" t="str">
            <v>นางสุภารัตน์  โยจินา</v>
          </cell>
          <cell r="BM1920"/>
          <cell r="BP1920"/>
          <cell r="BS1920"/>
          <cell r="BX1920"/>
          <cell r="BZ1920"/>
          <cell r="CA1920"/>
          <cell r="CB1920"/>
          <cell r="CC1920"/>
          <cell r="CD1920"/>
          <cell r="CE1920"/>
          <cell r="CF1920"/>
          <cell r="CG1920"/>
          <cell r="CH1920"/>
          <cell r="CI1920"/>
          <cell r="CJ1920"/>
          <cell r="CK1920"/>
          <cell r="CL1920"/>
          <cell r="CM1920"/>
          <cell r="CN1920"/>
          <cell r="CO1920"/>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O1921"/>
          <cell r="P1921"/>
          <cell r="Q1921"/>
          <cell r="R1921"/>
          <cell r="S1921" t="str">
            <v>จังหวัดฝาง</v>
          </cell>
          <cell r="T1921" t="str">
            <v>ผบ882</v>
          </cell>
          <cell r="U1921">
            <v>2558</v>
          </cell>
          <cell r="V1921" t="str">
            <v>ผบ962</v>
          </cell>
          <cell r="W1921">
            <v>2558</v>
          </cell>
          <cell r="X1921"/>
          <cell r="Y1921"/>
          <cell r="Z1921"/>
          <cell r="AA1921">
            <v>3</v>
          </cell>
          <cell r="AB1921">
            <v>12</v>
          </cell>
          <cell r="AC1921">
            <v>2558</v>
          </cell>
          <cell r="AD1921"/>
          <cell r="AE1921"/>
          <cell r="AF1921"/>
          <cell r="AG1921"/>
          <cell r="AH1921"/>
          <cell r="AI1921"/>
          <cell r="AJ1921"/>
          <cell r="AK1921"/>
          <cell r="AL1921"/>
          <cell r="AM1921"/>
          <cell r="AN1921"/>
          <cell r="AO1921"/>
          <cell r="AP1921"/>
          <cell r="AQ1921"/>
          <cell r="BC1921"/>
          <cell r="BD1921"/>
          <cell r="BE1921"/>
          <cell r="BF1921"/>
          <cell r="BG1921"/>
          <cell r="BH1921"/>
          <cell r="BI1921"/>
          <cell r="BJ1921"/>
          <cell r="BK1921"/>
          <cell r="BL1921" t="str">
            <v>นางสุภารัตน์  โยจินา</v>
          </cell>
          <cell r="BM1921"/>
          <cell r="BP1921"/>
          <cell r="BS1921"/>
          <cell r="BX1921"/>
          <cell r="BZ1921"/>
          <cell r="CA1921"/>
          <cell r="CB1921"/>
          <cell r="CC1921"/>
          <cell r="CD1921"/>
          <cell r="CE1921"/>
          <cell r="CF1921"/>
          <cell r="CG1921"/>
          <cell r="CH1921"/>
          <cell r="CI1921"/>
          <cell r="CJ1921"/>
          <cell r="CK1921"/>
          <cell r="CL1921"/>
          <cell r="CM1921"/>
          <cell r="CN1921"/>
          <cell r="CO1921"/>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O1922"/>
          <cell r="P1922"/>
          <cell r="Q1922"/>
          <cell r="R1922"/>
          <cell r="S1922" t="str">
            <v>จังหวัดฝาง</v>
          </cell>
          <cell r="T1922" t="str">
            <v>ผบ746</v>
          </cell>
          <cell r="U1922">
            <v>2558</v>
          </cell>
          <cell r="V1922" t="str">
            <v>ผบ972</v>
          </cell>
          <cell r="W1922">
            <v>2558</v>
          </cell>
          <cell r="X1922">
            <v>9</v>
          </cell>
          <cell r="Y1922">
            <v>12</v>
          </cell>
          <cell r="Z1922">
            <v>2558</v>
          </cell>
          <cell r="AA1922"/>
          <cell r="AB1922"/>
          <cell r="AC1922"/>
          <cell r="AD1922"/>
          <cell r="AE1922"/>
          <cell r="AF1922"/>
          <cell r="AG1922"/>
          <cell r="AH1922"/>
          <cell r="AI1922"/>
          <cell r="AJ1922"/>
          <cell r="AK1922"/>
          <cell r="AL1922"/>
          <cell r="AM1922"/>
          <cell r="AN1922"/>
          <cell r="AO1922"/>
          <cell r="AP1922"/>
          <cell r="AQ1922"/>
          <cell r="BC1922"/>
          <cell r="BD1922"/>
          <cell r="BE1922"/>
          <cell r="BF1922"/>
          <cell r="BG1922"/>
          <cell r="BH1922"/>
          <cell r="BI1922"/>
          <cell r="BJ1922"/>
          <cell r="BK1922"/>
          <cell r="BL1922" t="str">
            <v>นายธนาธิป ทอองคำ</v>
          </cell>
          <cell r="BM1922"/>
          <cell r="BP1922"/>
          <cell r="BS1922"/>
          <cell r="BX1922"/>
          <cell r="BZ1922"/>
          <cell r="CA1922"/>
          <cell r="CB1922"/>
          <cell r="CC1922"/>
          <cell r="CD1922"/>
          <cell r="CE1922"/>
          <cell r="CF1922"/>
          <cell r="CG1922"/>
          <cell r="CH1922"/>
          <cell r="CI1922"/>
          <cell r="CJ1922"/>
          <cell r="CK1922"/>
          <cell r="CL1922"/>
          <cell r="CM1922"/>
          <cell r="CN1922"/>
          <cell r="CO1922"/>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O1923"/>
          <cell r="P1923"/>
          <cell r="Q1923"/>
          <cell r="R1923"/>
          <cell r="S1923" t="str">
            <v>จังหวัดฝาง</v>
          </cell>
          <cell r="T1923" t="str">
            <v>ผบ754</v>
          </cell>
          <cell r="U1923">
            <v>2558</v>
          </cell>
          <cell r="V1923" t="str">
            <v>ผบ979</v>
          </cell>
          <cell r="W1923">
            <v>2558</v>
          </cell>
          <cell r="X1923">
            <v>9</v>
          </cell>
          <cell r="Y1923">
            <v>12</v>
          </cell>
          <cell r="Z1923">
            <v>2558</v>
          </cell>
          <cell r="AA1923"/>
          <cell r="AB1923"/>
          <cell r="AC1923"/>
          <cell r="AD1923"/>
          <cell r="AE1923"/>
          <cell r="AF1923"/>
          <cell r="AG1923"/>
          <cell r="AH1923"/>
          <cell r="AI1923"/>
          <cell r="AJ1923"/>
          <cell r="AK1923"/>
          <cell r="AL1923"/>
          <cell r="AM1923"/>
          <cell r="AN1923"/>
          <cell r="AO1923"/>
          <cell r="AP1923"/>
          <cell r="AQ1923"/>
          <cell r="BC1923"/>
          <cell r="BD1923"/>
          <cell r="BE1923"/>
          <cell r="BF1923"/>
          <cell r="BG1923"/>
          <cell r="BH1923"/>
          <cell r="BI1923"/>
          <cell r="BJ1923"/>
          <cell r="BK1923"/>
          <cell r="BL1923" t="str">
            <v>นางพัฒนรัตน์ อยู่สุขศรี</v>
          </cell>
          <cell r="BM1923"/>
          <cell r="BP1923"/>
          <cell r="BS1923"/>
          <cell r="BX1923"/>
          <cell r="BZ1923"/>
          <cell r="CA1923"/>
          <cell r="CB1923"/>
          <cell r="CC1923"/>
          <cell r="CD1923"/>
          <cell r="CE1923"/>
          <cell r="CF1923"/>
          <cell r="CG1923"/>
          <cell r="CH1923"/>
          <cell r="CI1923"/>
          <cell r="CJ1923"/>
          <cell r="CK1923"/>
          <cell r="CL1923"/>
          <cell r="CM1923"/>
          <cell r="CN1923"/>
          <cell r="CO1923"/>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O1924"/>
          <cell r="P1924"/>
          <cell r="Q1924"/>
          <cell r="R1924"/>
          <cell r="S1924" t="str">
            <v>จังหวัดฝาง</v>
          </cell>
          <cell r="T1924" t="str">
            <v>ผบ748</v>
          </cell>
          <cell r="U1924">
            <v>2558</v>
          </cell>
          <cell r="V1924" t="str">
            <v>ผบ974</v>
          </cell>
          <cell r="W1924">
            <v>2558</v>
          </cell>
          <cell r="X1924">
            <v>9</v>
          </cell>
          <cell r="Y1924">
            <v>12</v>
          </cell>
          <cell r="Z1924">
            <v>2558</v>
          </cell>
          <cell r="AA1924"/>
          <cell r="AB1924"/>
          <cell r="AC1924"/>
          <cell r="AD1924"/>
          <cell r="AE1924"/>
          <cell r="AF1924"/>
          <cell r="AG1924"/>
          <cell r="AH1924"/>
          <cell r="AI1924"/>
          <cell r="AJ1924"/>
          <cell r="AK1924"/>
          <cell r="AL1924"/>
          <cell r="AM1924"/>
          <cell r="AN1924"/>
          <cell r="AO1924"/>
          <cell r="AP1924"/>
          <cell r="AQ1924"/>
          <cell r="BC1924"/>
          <cell r="BD1924"/>
          <cell r="BE1924"/>
          <cell r="BF1924"/>
          <cell r="BG1924"/>
          <cell r="BH1924"/>
          <cell r="BI1924"/>
          <cell r="BJ1924"/>
          <cell r="BK1924"/>
          <cell r="BL1924" t="str">
            <v>นางพัฒนรัตน์ อยู่สุขศรี</v>
          </cell>
          <cell r="BM1924"/>
          <cell r="BP1924"/>
          <cell r="BS1924"/>
          <cell r="BX1924"/>
          <cell r="BZ1924"/>
          <cell r="CA1924"/>
          <cell r="CB1924"/>
          <cell r="CC1924"/>
          <cell r="CD1924"/>
          <cell r="CE1924"/>
          <cell r="CF1924"/>
          <cell r="CG1924"/>
          <cell r="CH1924"/>
          <cell r="CI1924"/>
          <cell r="CJ1924"/>
          <cell r="CK1924"/>
          <cell r="CL1924"/>
          <cell r="CM1924"/>
          <cell r="CN1924"/>
          <cell r="CO1924"/>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O1925"/>
          <cell r="P1925"/>
          <cell r="Q1925"/>
          <cell r="R1925"/>
          <cell r="S1925" t="str">
            <v>จังหวัดฝาง</v>
          </cell>
          <cell r="T1925" t="str">
            <v>ผบ849</v>
          </cell>
          <cell r="U1925">
            <v>2558</v>
          </cell>
          <cell r="V1925" t="str">
            <v>ผบ983</v>
          </cell>
          <cell r="W1925">
            <v>2558</v>
          </cell>
          <cell r="X1925"/>
          <cell r="Y1925"/>
          <cell r="Z1925"/>
          <cell r="AA1925">
            <v>9</v>
          </cell>
          <cell r="AB1925">
            <v>12</v>
          </cell>
          <cell r="AC1925">
            <v>2558</v>
          </cell>
          <cell r="AD1925"/>
          <cell r="AE1925"/>
          <cell r="AF1925"/>
          <cell r="AG1925"/>
          <cell r="AH1925"/>
          <cell r="AI1925"/>
          <cell r="AJ1925"/>
          <cell r="AK1925"/>
          <cell r="AL1925"/>
          <cell r="AM1925"/>
          <cell r="AN1925"/>
          <cell r="AO1925"/>
          <cell r="AP1925"/>
          <cell r="AQ1925"/>
          <cell r="BC1925"/>
          <cell r="BD1925"/>
          <cell r="BE1925"/>
          <cell r="BF1925"/>
          <cell r="BG1925"/>
          <cell r="BH1925"/>
          <cell r="BI1925"/>
          <cell r="BJ1925"/>
          <cell r="BK1925"/>
          <cell r="BL1925" t="str">
            <v>นายจำรูญ บัวลาแก้ว</v>
          </cell>
          <cell r="BM1925"/>
          <cell r="BP1925"/>
          <cell r="BS1925"/>
          <cell r="BX1925"/>
          <cell r="BZ1925"/>
          <cell r="CA1925"/>
          <cell r="CB1925"/>
          <cell r="CC1925"/>
          <cell r="CD1925"/>
          <cell r="CE1925"/>
          <cell r="CF1925"/>
          <cell r="CG1925"/>
          <cell r="CH1925"/>
          <cell r="CI1925"/>
          <cell r="CJ1925"/>
          <cell r="CK1925"/>
          <cell r="CL1925"/>
          <cell r="CM1925"/>
          <cell r="CN1925"/>
          <cell r="CO1925"/>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P1926"/>
          <cell r="Q1926"/>
          <cell r="R1926"/>
          <cell r="S1926" t="str">
            <v>แขวงเชียงใหม่</v>
          </cell>
          <cell r="T1926" t="str">
            <v>ผบ7635</v>
          </cell>
          <cell r="U1926">
            <v>2558</v>
          </cell>
          <cell r="V1926" t="str">
            <v>ผบ9733</v>
          </cell>
          <cell r="W1926">
            <v>2558</v>
          </cell>
          <cell r="X1926"/>
          <cell r="Y1926"/>
          <cell r="Z1926"/>
          <cell r="AA1926">
            <v>14</v>
          </cell>
          <cell r="AB1926">
            <v>12</v>
          </cell>
          <cell r="AC1926">
            <v>2558</v>
          </cell>
          <cell r="AD1926"/>
          <cell r="AE1926"/>
          <cell r="AF1926"/>
          <cell r="AG1926"/>
          <cell r="AH1926"/>
          <cell r="AI1926"/>
          <cell r="AJ1926"/>
          <cell r="AK1926"/>
          <cell r="AL1926"/>
          <cell r="AM1926"/>
          <cell r="AN1926"/>
          <cell r="AO1926"/>
          <cell r="AP1926"/>
          <cell r="AQ1926"/>
          <cell r="BC1926"/>
          <cell r="BD1926"/>
          <cell r="BE1926"/>
          <cell r="BF1926"/>
          <cell r="BG1926"/>
          <cell r="BH1926"/>
          <cell r="BI1926"/>
          <cell r="BJ1926"/>
          <cell r="BK1926"/>
          <cell r="BL1926" t="str">
            <v>นายสายนิตย์ คำปัญญา</v>
          </cell>
          <cell r="BM1926"/>
          <cell r="BP1926"/>
          <cell r="BS1926"/>
          <cell r="BX1926"/>
          <cell r="BZ1926"/>
          <cell r="CA1926"/>
          <cell r="CB1926"/>
          <cell r="CC1926"/>
          <cell r="CD1926"/>
          <cell r="CE1926"/>
          <cell r="CF1926"/>
          <cell r="CG1926"/>
          <cell r="CH1926"/>
          <cell r="CI1926"/>
          <cell r="CJ1926"/>
          <cell r="CK1926"/>
          <cell r="CL1926"/>
          <cell r="CM1926"/>
          <cell r="CN1926"/>
          <cell r="CO1926"/>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O1927"/>
          <cell r="P1927"/>
          <cell r="Q1927"/>
          <cell r="R1927"/>
          <cell r="S1927" t="str">
            <v>แขวงเชียงใหม่</v>
          </cell>
          <cell r="T1927" t="str">
            <v>ผบ8923</v>
          </cell>
          <cell r="U1927">
            <v>2558</v>
          </cell>
          <cell r="V1927" t="str">
            <v>ผบ9778</v>
          </cell>
          <cell r="W1927">
            <v>2558</v>
          </cell>
          <cell r="X1927"/>
          <cell r="Y1927"/>
          <cell r="Z1927"/>
          <cell r="AA1927">
            <v>14</v>
          </cell>
          <cell r="AB1927">
            <v>12</v>
          </cell>
          <cell r="AC1927">
            <v>2558</v>
          </cell>
          <cell r="AD1927"/>
          <cell r="AE1927"/>
          <cell r="AF1927"/>
          <cell r="AG1927"/>
          <cell r="AH1927"/>
          <cell r="AI1927"/>
          <cell r="AJ1927"/>
          <cell r="AK1927"/>
          <cell r="AL1927"/>
          <cell r="AM1927"/>
          <cell r="AN1927"/>
          <cell r="AO1927"/>
          <cell r="AP1927"/>
          <cell r="AQ1927"/>
          <cell r="BC1927"/>
          <cell r="BD1927"/>
          <cell r="BE1927"/>
          <cell r="BF1927"/>
          <cell r="BG1927"/>
          <cell r="BH1927"/>
          <cell r="BI1927"/>
          <cell r="BJ1927"/>
          <cell r="BK1927"/>
          <cell r="BL1927" t="str">
            <v>นางสาวสุจิตรา  สุจารี</v>
          </cell>
          <cell r="BM1927"/>
          <cell r="BP1927"/>
          <cell r="BS1927"/>
          <cell r="BX1927"/>
          <cell r="BZ1927"/>
          <cell r="CA1927"/>
          <cell r="CB1927"/>
          <cell r="CC1927"/>
          <cell r="CD1927"/>
          <cell r="CE1927"/>
          <cell r="CF1927"/>
          <cell r="CG1927"/>
          <cell r="CH1927"/>
          <cell r="CI1927"/>
          <cell r="CJ1927"/>
          <cell r="CK1927"/>
          <cell r="CL1927"/>
          <cell r="CM1927"/>
          <cell r="CN1927"/>
          <cell r="CO1927"/>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O1928"/>
          <cell r="P1928"/>
          <cell r="Q1928"/>
          <cell r="R1928"/>
          <cell r="S1928" t="str">
            <v>แขวงเชียงใหม่</v>
          </cell>
          <cell r="T1928" t="str">
            <v>ผบ8924</v>
          </cell>
          <cell r="U1928">
            <v>2558</v>
          </cell>
          <cell r="V1928" t="str">
            <v>ผบ9767</v>
          </cell>
          <cell r="W1928">
            <v>2558</v>
          </cell>
          <cell r="X1928"/>
          <cell r="Y1928"/>
          <cell r="Z1928"/>
          <cell r="AA1928">
            <v>14</v>
          </cell>
          <cell r="AB1928">
            <v>12</v>
          </cell>
          <cell r="AC1928">
            <v>2558</v>
          </cell>
          <cell r="AD1928"/>
          <cell r="AE1928"/>
          <cell r="AF1928"/>
          <cell r="AG1928"/>
          <cell r="AH1928"/>
          <cell r="AI1928"/>
          <cell r="AJ1928"/>
          <cell r="AK1928"/>
          <cell r="AL1928"/>
          <cell r="AM1928"/>
          <cell r="AN1928"/>
          <cell r="AO1928"/>
          <cell r="AP1928"/>
          <cell r="AQ1928"/>
          <cell r="BC1928"/>
          <cell r="BD1928"/>
          <cell r="BE1928"/>
          <cell r="BF1928"/>
          <cell r="BG1928"/>
          <cell r="BH1928"/>
          <cell r="BI1928"/>
          <cell r="BJ1928"/>
          <cell r="BK1928"/>
          <cell r="BL1928" t="str">
            <v>นางสาวสุพรรณี ดวงศรี</v>
          </cell>
          <cell r="BM1928"/>
          <cell r="BP1928"/>
          <cell r="BS1928"/>
          <cell r="BX1928"/>
          <cell r="BZ1928"/>
          <cell r="CA1928"/>
          <cell r="CB1928"/>
          <cell r="CC1928"/>
          <cell r="CD1928"/>
          <cell r="CE1928"/>
          <cell r="CF1928"/>
          <cell r="CG1928"/>
          <cell r="CH1928"/>
          <cell r="CI1928"/>
          <cell r="CJ1928"/>
          <cell r="CK1928"/>
          <cell r="CL1928"/>
          <cell r="CM1928"/>
          <cell r="CN1928"/>
          <cell r="CO1928"/>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O1929"/>
          <cell r="P1929"/>
          <cell r="Q1929"/>
          <cell r="R1929"/>
          <cell r="S1929" t="str">
            <v>แขวงเชียงใหม่</v>
          </cell>
          <cell r="T1929" t="str">
            <v>ผบ7634</v>
          </cell>
          <cell r="U1929">
            <v>2558</v>
          </cell>
          <cell r="V1929" t="str">
            <v>ผบ9814</v>
          </cell>
          <cell r="W1929">
            <v>2558</v>
          </cell>
          <cell r="X1929">
            <v>15</v>
          </cell>
          <cell r="Y1929">
            <v>12</v>
          </cell>
          <cell r="Z1929">
            <v>2558</v>
          </cell>
          <cell r="AA1929"/>
          <cell r="AB1929"/>
          <cell r="AC1929"/>
          <cell r="AD1929"/>
          <cell r="AE1929"/>
          <cell r="AF1929"/>
          <cell r="AG1929"/>
          <cell r="AH1929"/>
          <cell r="AI1929"/>
          <cell r="AJ1929"/>
          <cell r="AK1929"/>
          <cell r="AL1929"/>
          <cell r="AM1929"/>
          <cell r="AN1929"/>
          <cell r="AO1929"/>
          <cell r="AP1929"/>
          <cell r="AQ1929"/>
          <cell r="BC1929"/>
          <cell r="BD1929"/>
          <cell r="BE1929"/>
          <cell r="BF1929"/>
          <cell r="BG1929"/>
          <cell r="BH1929"/>
          <cell r="BI1929"/>
          <cell r="BJ1929"/>
          <cell r="BK1929"/>
          <cell r="BL1929" t="str">
            <v>นายกฤษณ์ เติมศรี</v>
          </cell>
          <cell r="BM1929"/>
          <cell r="BP1929"/>
          <cell r="BS1929"/>
          <cell r="BX1929"/>
          <cell r="BZ1929"/>
          <cell r="CA1929"/>
          <cell r="CB1929"/>
          <cell r="CC1929"/>
          <cell r="CD1929"/>
          <cell r="CE1929"/>
          <cell r="CF1929"/>
          <cell r="CG1929"/>
          <cell r="CH1929"/>
          <cell r="CI1929"/>
          <cell r="CJ1929"/>
          <cell r="CK1929"/>
          <cell r="CL1929"/>
          <cell r="CM1929"/>
          <cell r="CN1929"/>
          <cell r="CO1929"/>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O1930"/>
          <cell r="P1930"/>
          <cell r="Q1930"/>
          <cell r="R1930"/>
          <cell r="S1930" t="str">
            <v>แขวงเชียงใหม่</v>
          </cell>
          <cell r="T1930" t="str">
            <v>ผบ8881</v>
          </cell>
          <cell r="U1930">
            <v>2558</v>
          </cell>
          <cell r="V1930" t="str">
            <v>ผบ10114</v>
          </cell>
          <cell r="W1930">
            <v>2558</v>
          </cell>
          <cell r="X1930">
            <v>22</v>
          </cell>
          <cell r="Y1930">
            <v>12</v>
          </cell>
          <cell r="Z1930">
            <v>2558</v>
          </cell>
          <cell r="AA1930"/>
          <cell r="AB1930"/>
          <cell r="AC1930"/>
          <cell r="AD1930"/>
          <cell r="AE1930"/>
          <cell r="AF1930"/>
          <cell r="AG1930"/>
          <cell r="AH1930"/>
          <cell r="AI1930"/>
          <cell r="AJ1930"/>
          <cell r="AK1930"/>
          <cell r="AL1930"/>
          <cell r="AM1930"/>
          <cell r="AN1930"/>
          <cell r="AO1930"/>
          <cell r="AP1930"/>
          <cell r="AQ1930"/>
          <cell r="BC1930"/>
          <cell r="BD1930"/>
          <cell r="BE1930"/>
          <cell r="BF1930"/>
          <cell r="BG1930"/>
          <cell r="BH1930"/>
          <cell r="BI1930"/>
          <cell r="BJ1930"/>
          <cell r="BK1930"/>
          <cell r="BL1930" t="str">
            <v>นางสาวสุพิศ มณีจอม</v>
          </cell>
          <cell r="BM1930"/>
          <cell r="BP1930"/>
          <cell r="BS1930"/>
          <cell r="BX1930"/>
          <cell r="BZ1930"/>
          <cell r="CA1930"/>
          <cell r="CB1930"/>
          <cell r="CC1930"/>
          <cell r="CD1930"/>
          <cell r="CE1930"/>
          <cell r="CF1930"/>
          <cell r="CG1930"/>
          <cell r="CH1930"/>
          <cell r="CI1930"/>
          <cell r="CJ1930"/>
          <cell r="CK1930"/>
          <cell r="CL1930"/>
          <cell r="CM1930"/>
          <cell r="CN1930"/>
          <cell r="CO1930"/>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O1931"/>
          <cell r="P1931"/>
          <cell r="Q1931"/>
          <cell r="R1931"/>
          <cell r="S1931" t="str">
            <v>แขวงเชียงใหม่</v>
          </cell>
          <cell r="T1931" t="str">
            <v>ผบ8502</v>
          </cell>
          <cell r="U1931">
            <v>2558</v>
          </cell>
          <cell r="V1931" t="str">
            <v>ผบ10182</v>
          </cell>
          <cell r="W1931">
            <v>2558</v>
          </cell>
          <cell r="X1931"/>
          <cell r="Y1931"/>
          <cell r="Z1931"/>
          <cell r="AA1931">
            <v>23</v>
          </cell>
          <cell r="AB1931">
            <v>12</v>
          </cell>
          <cell r="AC1931">
            <v>2558</v>
          </cell>
          <cell r="AD1931"/>
          <cell r="AE1931"/>
          <cell r="AF1931"/>
          <cell r="AG1931"/>
          <cell r="AH1931"/>
          <cell r="AI1931"/>
          <cell r="AJ1931"/>
          <cell r="AK1931"/>
          <cell r="AL1931"/>
          <cell r="AM1931"/>
          <cell r="AN1931"/>
          <cell r="AO1931"/>
          <cell r="AP1931"/>
          <cell r="AQ1931"/>
          <cell r="BC1931"/>
          <cell r="BD1931"/>
          <cell r="BE1931"/>
          <cell r="BF1931"/>
          <cell r="BG1931"/>
          <cell r="BH1931"/>
          <cell r="BI1931"/>
          <cell r="BJ1931"/>
          <cell r="BK1931"/>
          <cell r="BL1931" t="str">
            <v>นายจำนงค์ บุญรัตน์</v>
          </cell>
          <cell r="BM1931"/>
          <cell r="BP1931"/>
          <cell r="BS1931"/>
          <cell r="BX1931"/>
          <cell r="BZ1931"/>
          <cell r="CA1931"/>
          <cell r="CB1931"/>
          <cell r="CC1931"/>
          <cell r="CD1931"/>
          <cell r="CE1931"/>
          <cell r="CF1931"/>
          <cell r="CG1931"/>
          <cell r="CH1931"/>
          <cell r="CI1931"/>
          <cell r="CJ1931"/>
          <cell r="CK1931"/>
          <cell r="CL1931"/>
          <cell r="CM1931"/>
          <cell r="CN1931"/>
          <cell r="CO1931"/>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O1932"/>
          <cell r="P1932"/>
          <cell r="Q1932"/>
          <cell r="R1932"/>
          <cell r="S1932" t="str">
            <v>แขวงเชียงใหม่</v>
          </cell>
          <cell r="T1932" t="str">
            <v>ผบ8509</v>
          </cell>
          <cell r="U1932">
            <v>2558</v>
          </cell>
          <cell r="V1932" t="str">
            <v>ผบ10173</v>
          </cell>
          <cell r="W1932">
            <v>2558</v>
          </cell>
          <cell r="X1932"/>
          <cell r="Y1932"/>
          <cell r="Z1932"/>
          <cell r="AA1932">
            <v>23</v>
          </cell>
          <cell r="AB1932">
            <v>12</v>
          </cell>
          <cell r="AC1932">
            <v>2558</v>
          </cell>
          <cell r="AD1932"/>
          <cell r="AE1932"/>
          <cell r="AF1932"/>
          <cell r="AG1932"/>
          <cell r="AH1932"/>
          <cell r="AI1932"/>
          <cell r="AJ1932"/>
          <cell r="AK1932"/>
          <cell r="AL1932"/>
          <cell r="AM1932"/>
          <cell r="AN1932"/>
          <cell r="AO1932"/>
          <cell r="AP1932"/>
          <cell r="AQ1932"/>
          <cell r="BC1932"/>
          <cell r="BD1932"/>
          <cell r="BE1932"/>
          <cell r="BF1932"/>
          <cell r="BG1932"/>
          <cell r="BH1932"/>
          <cell r="BI1932"/>
          <cell r="BJ1932"/>
          <cell r="BK1932"/>
          <cell r="BL1932" t="str">
            <v>นายสรายุทธ จันต๊ะดุก</v>
          </cell>
          <cell r="BM1932"/>
          <cell r="BP1932"/>
          <cell r="BS1932"/>
          <cell r="BX1932"/>
          <cell r="BZ1932"/>
          <cell r="CA1932"/>
          <cell r="CB1932"/>
          <cell r="CC1932"/>
          <cell r="CD1932"/>
          <cell r="CE1932"/>
          <cell r="CF1932"/>
          <cell r="CG1932"/>
          <cell r="CH1932"/>
          <cell r="CI1932"/>
          <cell r="CJ1932"/>
          <cell r="CK1932"/>
          <cell r="CL1932"/>
          <cell r="CM1932"/>
          <cell r="CN1932"/>
          <cell r="CO1932"/>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O1933"/>
          <cell r="P1933"/>
          <cell r="Q1933"/>
          <cell r="R1933"/>
          <cell r="S1933" t="str">
            <v>จังหวัดฝาง</v>
          </cell>
          <cell r="T1933" t="str">
            <v>ผบ168</v>
          </cell>
          <cell r="U1933">
            <v>2558</v>
          </cell>
          <cell r="V1933" t="str">
            <v>ผบ330</v>
          </cell>
          <cell r="W1933">
            <v>2558</v>
          </cell>
          <cell r="X1933"/>
          <cell r="Y1933"/>
          <cell r="Z1933"/>
          <cell r="AA1933">
            <v>13</v>
          </cell>
          <cell r="AB1933">
            <v>7</v>
          </cell>
          <cell r="AC1933">
            <v>2558</v>
          </cell>
          <cell r="AD1933"/>
          <cell r="AE1933"/>
          <cell r="AF1933"/>
          <cell r="AG1933"/>
          <cell r="AH1933"/>
          <cell r="AI1933"/>
          <cell r="AJ1933"/>
          <cell r="AK1933"/>
          <cell r="AL1933"/>
          <cell r="AM1933"/>
          <cell r="AN1933"/>
          <cell r="AO1933"/>
          <cell r="AP1933"/>
          <cell r="AQ1933"/>
          <cell r="BC1933"/>
          <cell r="BD1933"/>
          <cell r="BE1933"/>
          <cell r="BF1933"/>
          <cell r="BG1933"/>
          <cell r="BH1933"/>
          <cell r="BI1933"/>
          <cell r="BJ1933"/>
          <cell r="BK1933"/>
          <cell r="BL1933" t="str">
            <v>นางสาวสุกัญญา เดชารักษา</v>
          </cell>
          <cell r="BM1933"/>
          <cell r="BP1933"/>
          <cell r="BS1933"/>
          <cell r="BX1933"/>
          <cell r="BZ1933"/>
          <cell r="CA1933"/>
          <cell r="CB1933"/>
          <cell r="CC1933"/>
          <cell r="CD1933"/>
          <cell r="CE1933"/>
          <cell r="CF1933"/>
          <cell r="CG1933"/>
          <cell r="CH1933"/>
          <cell r="CI1933"/>
          <cell r="CJ1933"/>
          <cell r="CK1933"/>
          <cell r="CL1933"/>
          <cell r="CM1933"/>
          <cell r="CN1933"/>
          <cell r="CO1933"/>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O1934"/>
          <cell r="P1934"/>
          <cell r="Q1934"/>
          <cell r="R1934"/>
          <cell r="S1934" t="str">
            <v>จังหวัดฝาง</v>
          </cell>
          <cell r="T1934" t="str">
            <v>ผบ835</v>
          </cell>
          <cell r="U1934">
            <v>2558</v>
          </cell>
          <cell r="V1934" t="str">
            <v>ผบ966</v>
          </cell>
          <cell r="W1934">
            <v>2558</v>
          </cell>
          <cell r="X1934"/>
          <cell r="Y1934"/>
          <cell r="Z1934"/>
          <cell r="AA1934">
            <v>8</v>
          </cell>
          <cell r="AB1934">
            <v>12</v>
          </cell>
          <cell r="AC1934">
            <v>2558</v>
          </cell>
          <cell r="AD1934"/>
          <cell r="AE1934"/>
          <cell r="AF1934"/>
          <cell r="AG1934"/>
          <cell r="AH1934"/>
          <cell r="AI1934"/>
          <cell r="AJ1934"/>
          <cell r="AK1934"/>
          <cell r="AL1934"/>
          <cell r="AM1934"/>
          <cell r="AN1934"/>
          <cell r="AO1934"/>
          <cell r="AP1934"/>
          <cell r="AQ1934"/>
          <cell r="BC1934"/>
          <cell r="BD1934"/>
          <cell r="BE1934"/>
          <cell r="BF1934"/>
          <cell r="BG1934"/>
          <cell r="BH1934"/>
          <cell r="BI1934"/>
          <cell r="BJ1934"/>
          <cell r="BK1934"/>
          <cell r="BL1934" t="str">
            <v>นางศิริกาญจน์ ลิ้มประเสริฐ</v>
          </cell>
          <cell r="BM1934"/>
          <cell r="BP1934"/>
          <cell r="BS1934"/>
          <cell r="BX1934"/>
          <cell r="BZ1934"/>
          <cell r="CA1934"/>
          <cell r="CB1934"/>
          <cell r="CC1934"/>
          <cell r="CD1934"/>
          <cell r="CE1934"/>
          <cell r="CF1934"/>
          <cell r="CG1934"/>
          <cell r="CH1934"/>
          <cell r="CI1934"/>
          <cell r="CJ1934"/>
          <cell r="CK1934"/>
          <cell r="CL1934"/>
          <cell r="CM1934"/>
          <cell r="CN1934"/>
          <cell r="CO1934"/>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K1935"/>
          <cell r="L1935" t="str">
            <v>บ่อสร้าง</v>
          </cell>
          <cell r="M1935" t="str">
            <v>เชียงใหม่ 3</v>
          </cell>
          <cell r="N1935">
            <v>8</v>
          </cell>
          <cell r="O1935"/>
          <cell r="P1935"/>
          <cell r="Q1935"/>
          <cell r="R1935"/>
          <cell r="S1935" t="str">
            <v>แขวงเชียงใหม่</v>
          </cell>
          <cell r="T1935" t="str">
            <v>ผบ.8291</v>
          </cell>
          <cell r="U1935">
            <v>2558</v>
          </cell>
          <cell r="V1935" t="str">
            <v>ผบ.10117</v>
          </cell>
          <cell r="W1935">
            <v>2558</v>
          </cell>
          <cell r="X1935"/>
          <cell r="Y1935"/>
          <cell r="Z1935"/>
          <cell r="AA1935"/>
          <cell r="AB1935"/>
          <cell r="AC1935"/>
          <cell r="AD1935"/>
          <cell r="AE1935"/>
          <cell r="AF1935"/>
          <cell r="AG1935"/>
          <cell r="AH1935"/>
          <cell r="AI1935"/>
          <cell r="AJ1935"/>
          <cell r="AK1935"/>
          <cell r="AL1935"/>
          <cell r="AM1935"/>
          <cell r="AN1935"/>
          <cell r="AO1935"/>
          <cell r="AP1935"/>
          <cell r="AQ1935"/>
          <cell r="AR1935"/>
          <cell r="AS1935"/>
          <cell r="AT1935"/>
          <cell r="AU1935"/>
          <cell r="AV1935"/>
          <cell r="AW1935"/>
          <cell r="AX1935"/>
          <cell r="AY1935"/>
          <cell r="AZ1935"/>
          <cell r="BA1935"/>
          <cell r="BB1935" t="str">
            <v>คำสี่งให้วางเงิน 7/11/2567</v>
          </cell>
          <cell r="BC1935"/>
          <cell r="BD1935"/>
          <cell r="BE1935"/>
          <cell r="BF1935"/>
          <cell r="BG1935"/>
          <cell r="BH1935"/>
          <cell r="BI1935"/>
          <cell r="BJ1935"/>
          <cell r="BK1935"/>
          <cell r="BL1935" t="str">
            <v>นายเบญจมินทร์  แสนไวยากรณ์</v>
          </cell>
          <cell r="BM1935"/>
          <cell r="BN1935"/>
          <cell r="BO1935"/>
          <cell r="BP1935"/>
          <cell r="BQ1935"/>
          <cell r="BR1935"/>
          <cell r="BS1935"/>
          <cell r="BT1935"/>
          <cell r="BU1935"/>
          <cell r="BV1935"/>
          <cell r="BW1935"/>
          <cell r="BX1935"/>
          <cell r="BY1935"/>
          <cell r="BZ1935"/>
          <cell r="CA1935"/>
          <cell r="CB1935"/>
          <cell r="CC1935"/>
          <cell r="CD1935"/>
          <cell r="CE1935"/>
          <cell r="CF1935"/>
          <cell r="CG1935"/>
          <cell r="CH1935"/>
          <cell r="CI1935"/>
          <cell r="CJ1935"/>
          <cell r="CK1935"/>
          <cell r="CL1935"/>
          <cell r="CM1935"/>
          <cell r="CN1935"/>
          <cell r="CO1935"/>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P1936"/>
          <cell r="Q1936"/>
          <cell r="R1936"/>
          <cell r="S1936" t="str">
            <v>แขวงเชียงใหม่</v>
          </cell>
          <cell r="T1936" t="str">
            <v>ผบ466</v>
          </cell>
          <cell r="U1936">
            <v>2558</v>
          </cell>
          <cell r="V1936" t="str">
            <v>ผบ1607</v>
          </cell>
          <cell r="W1936">
            <v>2558</v>
          </cell>
          <cell r="X1936"/>
          <cell r="Y1936"/>
          <cell r="Z1936"/>
          <cell r="AA1936">
            <v>11</v>
          </cell>
          <cell r="AB1936">
            <v>3</v>
          </cell>
          <cell r="AC1936">
            <v>2558</v>
          </cell>
          <cell r="AD1936"/>
          <cell r="AE1936"/>
          <cell r="AF1936"/>
          <cell r="AG1936"/>
          <cell r="AH1936"/>
          <cell r="AI1936"/>
          <cell r="AJ1936"/>
          <cell r="AK1936"/>
          <cell r="AL1936"/>
          <cell r="AM1936"/>
          <cell r="AN1936"/>
          <cell r="AO1936"/>
          <cell r="AP1936"/>
          <cell r="AQ1936"/>
          <cell r="BC1936"/>
          <cell r="BD1936"/>
          <cell r="BE1936"/>
          <cell r="BF1936"/>
          <cell r="BG1936"/>
          <cell r="BH1936"/>
          <cell r="BI1936"/>
          <cell r="BJ1936"/>
          <cell r="BK1936"/>
          <cell r="BL1936" t="str">
            <v>นางจินดา  ไชยกเซน</v>
          </cell>
          <cell r="BM1936"/>
          <cell r="BP1936"/>
          <cell r="BS1936"/>
          <cell r="BX1936"/>
          <cell r="BZ1936"/>
          <cell r="CA1936"/>
          <cell r="CB1936"/>
          <cell r="CC1936"/>
          <cell r="CD1936"/>
          <cell r="CE1936"/>
          <cell r="CF1936"/>
          <cell r="CG1936"/>
          <cell r="CH1936"/>
          <cell r="CI1936"/>
          <cell r="CJ1936"/>
          <cell r="CK1936"/>
          <cell r="CL1936"/>
          <cell r="CM1936"/>
          <cell r="CN1936"/>
          <cell r="CO1936"/>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P1937"/>
          <cell r="Q1937"/>
          <cell r="R1937"/>
          <cell r="S1937" t="str">
            <v>จังหวัดเชียงราย</v>
          </cell>
          <cell r="T1937" t="str">
            <v>ผบ3979</v>
          </cell>
          <cell r="U1937">
            <v>2557</v>
          </cell>
          <cell r="V1937" t="str">
            <v>ผบ262</v>
          </cell>
          <cell r="W1937">
            <v>2558</v>
          </cell>
          <cell r="X1937"/>
          <cell r="Y1937"/>
          <cell r="Z1937"/>
          <cell r="AA1937">
            <v>26</v>
          </cell>
          <cell r="AB1937">
            <v>1</v>
          </cell>
          <cell r="AC1937">
            <v>2558</v>
          </cell>
          <cell r="AD1937"/>
          <cell r="AE1937"/>
          <cell r="AF1937"/>
          <cell r="AG1937"/>
          <cell r="AH1937"/>
          <cell r="AI1937"/>
          <cell r="AJ1937"/>
          <cell r="AK1937"/>
          <cell r="AL1937"/>
          <cell r="AM1937"/>
          <cell r="AN1937"/>
          <cell r="AO1937"/>
          <cell r="AP1937"/>
          <cell r="AQ1937"/>
          <cell r="BC1937"/>
          <cell r="BD1937"/>
          <cell r="BE1937"/>
          <cell r="BF1937"/>
          <cell r="BG1937"/>
          <cell r="BH1937"/>
          <cell r="BI1937"/>
          <cell r="BJ1937"/>
          <cell r="BK1937"/>
          <cell r="BL1937" t="str">
            <v>นายภูวดล เรืองรัตน์</v>
          </cell>
          <cell r="BM1937"/>
          <cell r="BP1937"/>
          <cell r="BS1937"/>
          <cell r="BX1937"/>
          <cell r="BZ1937"/>
          <cell r="CA1937"/>
          <cell r="CB1937"/>
          <cell r="CC1937"/>
          <cell r="CD1937"/>
          <cell r="CE1937"/>
          <cell r="CF1937"/>
          <cell r="CG1937"/>
          <cell r="CH1937"/>
          <cell r="CI1937"/>
          <cell r="CJ1937"/>
          <cell r="CK1937"/>
          <cell r="CL1937"/>
          <cell r="CM1937"/>
          <cell r="CN1937"/>
          <cell r="CO1937"/>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P1938"/>
          <cell r="Q1938"/>
          <cell r="R1938"/>
          <cell r="S1938" t="str">
            <v>แขวงเชียงใหม่</v>
          </cell>
          <cell r="T1938" t="str">
            <v>ผบ2891</v>
          </cell>
          <cell r="U1938">
            <v>2558</v>
          </cell>
          <cell r="V1938" t="str">
            <v>ผบ3566</v>
          </cell>
          <cell r="W1938">
            <v>2558</v>
          </cell>
          <cell r="X1938"/>
          <cell r="Y1938"/>
          <cell r="Z1938"/>
          <cell r="AA1938">
            <v>8</v>
          </cell>
          <cell r="AB1938">
            <v>7</v>
          </cell>
          <cell r="AC1938">
            <v>2558</v>
          </cell>
          <cell r="AD1938"/>
          <cell r="AE1938"/>
          <cell r="AF1938"/>
          <cell r="AG1938"/>
          <cell r="AH1938"/>
          <cell r="AI1938"/>
          <cell r="AJ1938"/>
          <cell r="AK1938"/>
          <cell r="AL1938"/>
          <cell r="AM1938"/>
          <cell r="AN1938"/>
          <cell r="AO1938"/>
          <cell r="AP1938"/>
          <cell r="AQ1938"/>
          <cell r="BC1938"/>
          <cell r="BD1938"/>
          <cell r="BE1938"/>
          <cell r="BF1938"/>
          <cell r="BG1938"/>
          <cell r="BH1938"/>
          <cell r="BI1938"/>
          <cell r="BJ1938"/>
          <cell r="BK1938"/>
          <cell r="BL1938" t="str">
            <v>นายอิทธิพงษ์  ไชยมงคล</v>
          </cell>
          <cell r="BM1938"/>
          <cell r="BP1938"/>
          <cell r="BS1938"/>
          <cell r="BX1938"/>
          <cell r="BZ1938"/>
          <cell r="CA1938"/>
          <cell r="CB1938"/>
          <cell r="CC1938"/>
          <cell r="CD1938"/>
          <cell r="CE1938"/>
          <cell r="CF1938"/>
          <cell r="CG1938"/>
          <cell r="CH1938"/>
          <cell r="CI1938"/>
          <cell r="CJ1938"/>
          <cell r="CK1938"/>
          <cell r="CL1938"/>
          <cell r="CM1938"/>
          <cell r="CN1938"/>
          <cell r="CO1938"/>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P1939"/>
          <cell r="Q1939"/>
          <cell r="R1939"/>
          <cell r="S1939" t="str">
            <v>แขวงเชียงดาว</v>
          </cell>
          <cell r="T1939" t="str">
            <v>ผบE23</v>
          </cell>
          <cell r="U1939">
            <v>2563</v>
          </cell>
          <cell r="V1939" t="str">
            <v>ผบE49</v>
          </cell>
          <cell r="W1939">
            <v>2563</v>
          </cell>
          <cell r="X1939"/>
          <cell r="Y1939"/>
          <cell r="Z1939"/>
          <cell r="AA1939">
            <v>27</v>
          </cell>
          <cell r="AB1939">
            <v>7</v>
          </cell>
          <cell r="AC1939">
            <v>2563</v>
          </cell>
          <cell r="AD1939"/>
          <cell r="AE1939"/>
          <cell r="AF1939"/>
          <cell r="AG1939"/>
          <cell r="AH1939"/>
          <cell r="AI1939"/>
          <cell r="AJ1939"/>
          <cell r="AK1939"/>
          <cell r="AL1939"/>
          <cell r="AM1939"/>
          <cell r="AN1939"/>
          <cell r="AO1939"/>
          <cell r="AP1939"/>
          <cell r="AQ1939"/>
          <cell r="BC1939"/>
          <cell r="BD1939"/>
          <cell r="BE1939"/>
          <cell r="BF1939"/>
          <cell r="BG1939"/>
          <cell r="BH1939"/>
          <cell r="BI1939"/>
          <cell r="BJ1939"/>
          <cell r="BK1939"/>
          <cell r="BL1939" t="str">
            <v>นายสมพงษ์  สุธรรม</v>
          </cell>
          <cell r="BM1939"/>
          <cell r="BP1939"/>
          <cell r="BS1939"/>
          <cell r="BX1939"/>
          <cell r="BZ1939"/>
          <cell r="CA1939"/>
          <cell r="CB1939"/>
          <cell r="CC1939"/>
          <cell r="CD1939"/>
          <cell r="CE1939"/>
          <cell r="CF1939"/>
          <cell r="CG1939"/>
          <cell r="CH1939"/>
          <cell r="CI1939"/>
          <cell r="CJ1939"/>
          <cell r="CK1939"/>
          <cell r="CL1939"/>
          <cell r="CM1939"/>
          <cell r="CN1939"/>
          <cell r="CO1939"/>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P1940"/>
          <cell r="Q1940"/>
          <cell r="R1940"/>
          <cell r="S1940" t="str">
            <v>จังหวัดฝาง</v>
          </cell>
          <cell r="T1940" t="str">
            <v>ผบ437</v>
          </cell>
          <cell r="U1940">
            <v>2558</v>
          </cell>
          <cell r="V1940" t="str">
            <v>ผบ968</v>
          </cell>
          <cell r="W1940">
            <v>2558</v>
          </cell>
          <cell r="X1940">
            <v>8</v>
          </cell>
          <cell r="Y1940">
            <v>12</v>
          </cell>
          <cell r="Z1940">
            <v>2558</v>
          </cell>
          <cell r="AA1940"/>
          <cell r="AB1940"/>
          <cell r="AC1940"/>
          <cell r="AD1940"/>
          <cell r="AE1940"/>
          <cell r="AF1940"/>
          <cell r="AG1940"/>
          <cell r="AH1940"/>
          <cell r="AI1940"/>
          <cell r="AJ1940"/>
          <cell r="AK1940"/>
          <cell r="AL1940"/>
          <cell r="AM1940"/>
          <cell r="AN1940"/>
          <cell r="AO1940"/>
          <cell r="AP1940"/>
          <cell r="AQ1940"/>
          <cell r="BC1940"/>
          <cell r="BD1940"/>
          <cell r="BE1940"/>
          <cell r="BF1940"/>
          <cell r="BG1940"/>
          <cell r="BH1940"/>
          <cell r="BI1940"/>
          <cell r="BJ1940"/>
          <cell r="BK1940"/>
          <cell r="BL1940" t="str">
            <v>นางอมรรัตน์ อุทธยา</v>
          </cell>
          <cell r="BM1940"/>
          <cell r="BP1940"/>
          <cell r="BS1940"/>
          <cell r="BX1940"/>
          <cell r="BZ1940"/>
          <cell r="CA1940"/>
          <cell r="CB1940"/>
          <cell r="CC1940"/>
          <cell r="CD1940"/>
          <cell r="CE1940"/>
          <cell r="CF1940"/>
          <cell r="CG1940"/>
          <cell r="CH1940"/>
          <cell r="CI1940"/>
          <cell r="CJ1940"/>
          <cell r="CK1940"/>
          <cell r="CL1940"/>
          <cell r="CM1940"/>
          <cell r="CN1940"/>
          <cell r="CO1940"/>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P1941"/>
          <cell r="Q1941"/>
          <cell r="R1941"/>
          <cell r="S1941" t="str">
            <v>แขวงเชียงใหม่</v>
          </cell>
          <cell r="T1941" t="str">
            <v>ผบ8506</v>
          </cell>
          <cell r="U1941">
            <v>2558</v>
          </cell>
          <cell r="V1941" t="str">
            <v>ผบ9506</v>
          </cell>
          <cell r="W1941">
            <v>2558</v>
          </cell>
          <cell r="X1941">
            <v>3</v>
          </cell>
          <cell r="Y1941">
            <v>12</v>
          </cell>
          <cell r="Z1941">
            <v>2558</v>
          </cell>
          <cell r="AA1941"/>
          <cell r="AB1941"/>
          <cell r="AC1941"/>
          <cell r="AD1941"/>
          <cell r="AE1941"/>
          <cell r="AF1941"/>
          <cell r="AG1941"/>
          <cell r="AH1941"/>
          <cell r="AI1941"/>
          <cell r="AJ1941"/>
          <cell r="AK1941"/>
          <cell r="AL1941"/>
          <cell r="AM1941"/>
          <cell r="AN1941"/>
          <cell r="AO1941"/>
          <cell r="AP1941"/>
          <cell r="AQ1941"/>
          <cell r="BC1941"/>
          <cell r="BD1941"/>
          <cell r="BE1941"/>
          <cell r="BF1941"/>
          <cell r="BG1941"/>
          <cell r="BH1941"/>
          <cell r="BI1941"/>
          <cell r="BJ1941"/>
          <cell r="BK1941"/>
          <cell r="BL1941" t="str">
            <v>นางสุพร  เพียรนภา</v>
          </cell>
          <cell r="BM1941"/>
          <cell r="BP1941"/>
          <cell r="BS1941"/>
          <cell r="BX1941"/>
          <cell r="BZ1941"/>
          <cell r="CA1941"/>
          <cell r="CB1941"/>
          <cell r="CC1941"/>
          <cell r="CD1941"/>
          <cell r="CE1941"/>
          <cell r="CF1941"/>
          <cell r="CG1941"/>
          <cell r="CH1941"/>
          <cell r="CI1941"/>
          <cell r="CJ1941"/>
          <cell r="CK1941"/>
          <cell r="CL1941"/>
          <cell r="CM1941"/>
          <cell r="CN1941"/>
          <cell r="CO1941"/>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P1942"/>
          <cell r="Q1942"/>
          <cell r="R1942"/>
          <cell r="S1942" t="str">
            <v>แขวงเชียบใหม่</v>
          </cell>
          <cell r="T1942" t="str">
            <v>ผบ13768</v>
          </cell>
          <cell r="U1942">
            <v>2562</v>
          </cell>
          <cell r="V1942" t="str">
            <v>ผบ970</v>
          </cell>
          <cell r="W1942">
            <v>2563</v>
          </cell>
          <cell r="X1942"/>
          <cell r="Y1942"/>
          <cell r="Z1942"/>
          <cell r="AA1942">
            <v>27</v>
          </cell>
          <cell r="AB1942">
            <v>2</v>
          </cell>
          <cell r="AC1942">
            <v>2563</v>
          </cell>
          <cell r="AD1942"/>
          <cell r="AE1942"/>
          <cell r="AF1942"/>
          <cell r="AG1942"/>
          <cell r="AH1942"/>
          <cell r="AI1942"/>
          <cell r="AJ1942"/>
          <cell r="AK1942"/>
          <cell r="AL1942"/>
          <cell r="AM1942"/>
          <cell r="AN1942"/>
          <cell r="AO1942"/>
          <cell r="AP1942"/>
          <cell r="AQ1942"/>
          <cell r="BC1942"/>
          <cell r="BD1942"/>
          <cell r="BE1942"/>
          <cell r="BF1942"/>
          <cell r="BG1942"/>
          <cell r="BH1942"/>
          <cell r="BI1942"/>
          <cell r="BJ1942"/>
          <cell r="BK1942"/>
          <cell r="BL1942" t="str">
            <v>นายนิรุจน์  รากคำ</v>
          </cell>
          <cell r="BM1942"/>
          <cell r="BP1942"/>
          <cell r="BS1942"/>
          <cell r="BX1942"/>
          <cell r="BZ1942"/>
          <cell r="CA1942"/>
          <cell r="CB1942"/>
          <cell r="CC1942"/>
          <cell r="CD1942"/>
          <cell r="CE1942"/>
          <cell r="CF1942"/>
          <cell r="CG1942"/>
          <cell r="CH1942"/>
          <cell r="CI1942"/>
          <cell r="CJ1942"/>
          <cell r="CK1942"/>
          <cell r="CL1942"/>
          <cell r="CM1942"/>
          <cell r="CN1942"/>
          <cell r="CO1942"/>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P1943"/>
          <cell r="Q1943"/>
          <cell r="R1943"/>
          <cell r="S1943" t="str">
            <v>จังหวัดแม่สะเรียง</v>
          </cell>
          <cell r="T1943" t="str">
            <v>ผบ.281</v>
          </cell>
          <cell r="U1943">
            <v>2558</v>
          </cell>
          <cell r="V1943" t="str">
            <v>ผบ.326</v>
          </cell>
          <cell r="W1943">
            <v>2558</v>
          </cell>
          <cell r="X1943">
            <v>2</v>
          </cell>
          <cell r="Y1943">
            <v>12</v>
          </cell>
          <cell r="Z1943">
            <v>2558</v>
          </cell>
          <cell r="AA1943"/>
          <cell r="AB1943"/>
          <cell r="AC1943"/>
          <cell r="AD1943"/>
          <cell r="AE1943"/>
          <cell r="AF1943"/>
          <cell r="AG1943"/>
          <cell r="AH1943"/>
          <cell r="AI1943"/>
          <cell r="AJ1943"/>
          <cell r="AK1943"/>
          <cell r="AL1943"/>
          <cell r="AM1943"/>
          <cell r="AN1943"/>
          <cell r="AO1943"/>
          <cell r="AP1943"/>
          <cell r="AQ1943"/>
          <cell r="AR1943"/>
          <cell r="AS1943"/>
          <cell r="AT1943"/>
          <cell r="AU1943"/>
          <cell r="AV1943"/>
          <cell r="AW1943"/>
          <cell r="AX1943"/>
          <cell r="AY1943"/>
          <cell r="AZ1943"/>
          <cell r="BA1943"/>
          <cell r="BB1943"/>
          <cell r="BC1943"/>
          <cell r="BD1943"/>
          <cell r="BE1943"/>
          <cell r="BF1943"/>
          <cell r="BG1943"/>
          <cell r="BH1943"/>
          <cell r="BI1943"/>
          <cell r="BJ1943"/>
          <cell r="BK1943"/>
          <cell r="BL1943" t="str">
            <v>นายจตุพล แก้วเหล่า</v>
          </cell>
          <cell r="BM1943"/>
          <cell r="BN1943"/>
          <cell r="BO1943"/>
          <cell r="BP1943"/>
          <cell r="BQ1943"/>
          <cell r="BR1943"/>
          <cell r="BS1943"/>
          <cell r="BT1943"/>
          <cell r="BU1943"/>
          <cell r="BV1943"/>
          <cell r="BW1943"/>
          <cell r="BX1943"/>
          <cell r="BY1943"/>
          <cell r="BZ1943"/>
          <cell r="CA1943"/>
          <cell r="CB1943"/>
          <cell r="CC1943"/>
          <cell r="CD1943"/>
          <cell r="CE1943"/>
          <cell r="CF1943"/>
          <cell r="CG1943"/>
          <cell r="CH1943"/>
          <cell r="CI1943"/>
          <cell r="CJ1943"/>
          <cell r="CK1943"/>
          <cell r="CL1943"/>
          <cell r="CM1943"/>
          <cell r="CN1943"/>
          <cell r="CO1943"/>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K1944"/>
          <cell r="L1944" t="str">
            <v>เชียงใหม่</v>
          </cell>
          <cell r="M1944" t="str">
            <v>เชียงใหม่ 1</v>
          </cell>
          <cell r="N1944">
            <v>8</v>
          </cell>
          <cell r="O1944" t="str">
            <v>สินเชื่อห้องแถว</v>
          </cell>
          <cell r="P1944"/>
          <cell r="Q1944"/>
          <cell r="R1944"/>
          <cell r="S1944" t="str">
            <v>แขวงเชียงใหม่</v>
          </cell>
          <cell r="T1944" t="str">
            <v>ผบ4466</v>
          </cell>
          <cell r="U1944">
            <v>2561</v>
          </cell>
          <cell r="V1944" t="str">
            <v>z[6045</v>
          </cell>
          <cell r="W1944">
            <v>2561</v>
          </cell>
          <cell r="X1944"/>
          <cell r="Y1944"/>
          <cell r="Z1944"/>
          <cell r="AA1944">
            <v>10</v>
          </cell>
          <cell r="AB1944">
            <v>7</v>
          </cell>
          <cell r="AC1944">
            <v>2561</v>
          </cell>
          <cell r="AD1944"/>
          <cell r="AE1944"/>
          <cell r="AF1944"/>
          <cell r="AG1944"/>
          <cell r="AH1944"/>
          <cell r="AI1944"/>
          <cell r="AJ1944"/>
          <cell r="AK1944"/>
          <cell r="AL1944"/>
          <cell r="AM1944"/>
          <cell r="AN1944"/>
          <cell r="AO1944"/>
          <cell r="AP1944"/>
          <cell r="AQ1944"/>
          <cell r="AR1944"/>
          <cell r="AS1944"/>
          <cell r="AT1944"/>
          <cell r="AU1944"/>
          <cell r="AV1944"/>
          <cell r="AW1944"/>
          <cell r="AX1944"/>
          <cell r="AY1944"/>
          <cell r="AZ1944"/>
          <cell r="BA1944"/>
          <cell r="BB1944"/>
          <cell r="BC1944"/>
          <cell r="BD1944"/>
          <cell r="BE1944"/>
          <cell r="BF1944"/>
          <cell r="BG1944"/>
          <cell r="BH1944"/>
          <cell r="BI1944"/>
          <cell r="BJ1944"/>
          <cell r="BK1944"/>
          <cell r="BL1944" t="str">
            <v>นายธนพงษ์ เชื้อผู้ดี</v>
          </cell>
          <cell r="BM1944"/>
          <cell r="BN1944"/>
          <cell r="BO1944"/>
          <cell r="BP1944"/>
          <cell r="BQ1944"/>
          <cell r="BR1944"/>
          <cell r="BS1944"/>
          <cell r="BT1944"/>
          <cell r="BU1944"/>
          <cell r="BV1944"/>
          <cell r="BW1944"/>
          <cell r="BX1944"/>
          <cell r="BY1944"/>
          <cell r="BZ1944"/>
          <cell r="CA1944"/>
          <cell r="CB1944"/>
          <cell r="CC1944"/>
          <cell r="CD1944"/>
          <cell r="CE1944"/>
          <cell r="CF1944"/>
          <cell r="CG1944"/>
          <cell r="CH1944"/>
          <cell r="CI1944"/>
          <cell r="CJ1944"/>
          <cell r="CK1944"/>
          <cell r="CL1944"/>
          <cell r="CM1944"/>
          <cell r="CN1944"/>
          <cell r="CO1944"/>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X1945"/>
          <cell r="Y1945"/>
          <cell r="Z1945"/>
          <cell r="AA1945">
            <v>5</v>
          </cell>
          <cell r="AB1945">
            <v>8</v>
          </cell>
          <cell r="AC1945">
            <v>2567</v>
          </cell>
          <cell r="AD1945"/>
          <cell r="AE1945"/>
          <cell r="AF1945"/>
          <cell r="AG1945"/>
          <cell r="AH1945"/>
          <cell r="AI1945"/>
          <cell r="AJ1945"/>
          <cell r="AK1945"/>
          <cell r="AL1945"/>
          <cell r="AM1945"/>
          <cell r="AN1945"/>
          <cell r="AO1945"/>
          <cell r="AP1945"/>
          <cell r="AQ1945"/>
          <cell r="AR1945"/>
          <cell r="AS1945"/>
          <cell r="AT1945"/>
          <cell r="AU1945"/>
          <cell r="AV1945"/>
          <cell r="AW1945"/>
          <cell r="AX1945"/>
          <cell r="AY1945"/>
          <cell r="AZ1945"/>
          <cell r="BA1945"/>
          <cell r="BB1945" t="str">
            <v>สืบทรัพย์</v>
          </cell>
          <cell r="BC1945"/>
          <cell r="BD1945"/>
          <cell r="BE1945"/>
          <cell r="BF1945"/>
          <cell r="BG1945"/>
          <cell r="BH1945"/>
          <cell r="BI1945"/>
          <cell r="BJ1945"/>
          <cell r="BK1945"/>
          <cell r="BL1945" t="str">
            <v>ดาบตำรวจนพพร จิติธรรม</v>
          </cell>
          <cell r="BM1945"/>
          <cell r="BN1945"/>
          <cell r="BO1945"/>
          <cell r="BP1945"/>
          <cell r="BQ1945"/>
          <cell r="BR1945"/>
          <cell r="BS1945"/>
          <cell r="BT1945"/>
          <cell r="BU1945"/>
          <cell r="BV1945"/>
          <cell r="BW1945"/>
          <cell r="BX1945"/>
          <cell r="BY1945"/>
          <cell r="BZ1945"/>
          <cell r="CA1945"/>
          <cell r="CB1945"/>
          <cell r="CC1945"/>
          <cell r="CD1945"/>
          <cell r="CE1945"/>
          <cell r="CF1945"/>
          <cell r="CG1945"/>
          <cell r="CH1945"/>
          <cell r="CI1945"/>
          <cell r="CJ1945"/>
          <cell r="CK1945"/>
          <cell r="CL1945"/>
          <cell r="CM1945"/>
          <cell r="CN1945"/>
          <cell r="CO1945"/>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X1946"/>
          <cell r="Y1946"/>
          <cell r="Z1946"/>
          <cell r="AA1946">
            <v>13</v>
          </cell>
          <cell r="AB1946">
            <v>8</v>
          </cell>
          <cell r="AC1946">
            <v>2567</v>
          </cell>
          <cell r="AD1946"/>
          <cell r="AE1946"/>
          <cell r="AF1946"/>
          <cell r="AG1946"/>
          <cell r="AH1946"/>
          <cell r="AI1946"/>
          <cell r="AJ1946"/>
          <cell r="AK1946"/>
          <cell r="AL1946"/>
          <cell r="AM1946"/>
          <cell r="AN1946"/>
          <cell r="AO1946"/>
          <cell r="AP1946"/>
          <cell r="AQ1946"/>
          <cell r="AR1946"/>
          <cell r="AS1946"/>
          <cell r="AT1946"/>
          <cell r="AU1946"/>
          <cell r="AV1946"/>
          <cell r="AW1946"/>
          <cell r="AX1946"/>
          <cell r="AY1946"/>
          <cell r="AZ1946"/>
          <cell r="BA1946"/>
          <cell r="BB1946" t="str">
            <v>สืบทรัพย์</v>
          </cell>
          <cell r="BC1946"/>
          <cell r="BD1946"/>
          <cell r="BE1946"/>
          <cell r="BF1946"/>
          <cell r="BG1946"/>
          <cell r="BH1946"/>
          <cell r="BI1946"/>
          <cell r="BJ1946"/>
          <cell r="BK1946"/>
          <cell r="BL1946" t="str">
            <v>นายสุรศักดิ์  ยิ่งละออ</v>
          </cell>
          <cell r="BM1946"/>
          <cell r="BN1946"/>
          <cell r="BO1946"/>
          <cell r="BP1946"/>
          <cell r="BQ1946"/>
          <cell r="BR1946"/>
          <cell r="BS1946"/>
          <cell r="BT1946"/>
          <cell r="BU1946"/>
          <cell r="BV1946"/>
          <cell r="BW1946"/>
          <cell r="BX1946"/>
          <cell r="BY1946"/>
          <cell r="BZ1946"/>
          <cell r="CA1946"/>
          <cell r="CB1946"/>
          <cell r="CC1946"/>
          <cell r="CD1946"/>
          <cell r="CE1946"/>
          <cell r="CF1946"/>
          <cell r="CG1946"/>
          <cell r="CH1946"/>
          <cell r="CI1946"/>
          <cell r="CJ1946"/>
          <cell r="CK1946"/>
          <cell r="CL1946"/>
          <cell r="CM1946"/>
          <cell r="CN1946"/>
          <cell r="CO1946"/>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X1947"/>
          <cell r="Y1947"/>
          <cell r="Z1947"/>
          <cell r="AA1947">
            <v>16</v>
          </cell>
          <cell r="AB1947">
            <v>5</v>
          </cell>
          <cell r="AC1947">
            <v>2566</v>
          </cell>
          <cell r="AD1947"/>
          <cell r="AE1947"/>
          <cell r="AF1947"/>
          <cell r="AG1947"/>
          <cell r="AH1947"/>
          <cell r="AI1947"/>
          <cell r="AJ1947"/>
          <cell r="AK1947"/>
          <cell r="AL1947"/>
          <cell r="AM1947"/>
          <cell r="AN1947"/>
          <cell r="AO1947"/>
          <cell r="AP1947"/>
          <cell r="AQ1947"/>
          <cell r="AR1947"/>
          <cell r="AS1947"/>
          <cell r="AT1947"/>
          <cell r="AU1947"/>
          <cell r="AV1947"/>
          <cell r="AW1947"/>
          <cell r="AX1947"/>
          <cell r="AY1947"/>
          <cell r="AZ1947"/>
          <cell r="BA1947"/>
          <cell r="BB1947" t="str">
            <v>สืบทรัพย์</v>
          </cell>
          <cell r="BC1947"/>
          <cell r="BD1947"/>
          <cell r="BE1947"/>
          <cell r="BF1947"/>
          <cell r="BG1947"/>
          <cell r="BH1947"/>
          <cell r="BI1947"/>
          <cell r="BJ1947"/>
          <cell r="BK1947"/>
          <cell r="BL1947" t="str">
            <v>นางสาวจารุณี ตระกูลพิทักษ์กิจ</v>
          </cell>
          <cell r="BM1947"/>
          <cell r="BN1947"/>
          <cell r="BO1947"/>
          <cell r="BP1947"/>
          <cell r="BQ1947"/>
          <cell r="BR1947"/>
          <cell r="BS1947"/>
          <cell r="BT1947"/>
          <cell r="BU1947"/>
          <cell r="BV1947"/>
          <cell r="BW1947"/>
          <cell r="BX1947"/>
          <cell r="BY1947"/>
          <cell r="BZ1947"/>
          <cell r="CA1947"/>
          <cell r="CB1947"/>
          <cell r="CC1947"/>
          <cell r="CD1947"/>
          <cell r="CE1947"/>
          <cell r="CF1947"/>
          <cell r="CG1947"/>
          <cell r="CH1947"/>
          <cell r="CI1947"/>
          <cell r="CJ1947"/>
          <cell r="CK1947"/>
          <cell r="CL1947"/>
          <cell r="CM1947"/>
          <cell r="CN1947"/>
          <cell r="CO1947"/>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AA1948"/>
          <cell r="AB1948"/>
          <cell r="AC1948"/>
          <cell r="AD1948"/>
          <cell r="AE1948"/>
          <cell r="AF1948"/>
          <cell r="AG1948"/>
          <cell r="AH1948"/>
          <cell r="AI1948"/>
          <cell r="AJ1948"/>
          <cell r="AK1948"/>
          <cell r="AL1948"/>
          <cell r="AM1948"/>
          <cell r="AN1948"/>
          <cell r="AO1948"/>
          <cell r="AP1948"/>
          <cell r="AQ1948"/>
          <cell r="AR1948"/>
          <cell r="AS1948"/>
          <cell r="AT1948"/>
          <cell r="AU1948"/>
          <cell r="AV1948"/>
          <cell r="AW1948"/>
          <cell r="AX1948"/>
          <cell r="AY1948"/>
          <cell r="AZ1948"/>
          <cell r="BA1948"/>
          <cell r="BB1948" t="str">
            <v>สืบทรัพย์</v>
          </cell>
          <cell r="BC1948"/>
          <cell r="BD1948"/>
          <cell r="BE1948"/>
          <cell r="BF1948"/>
          <cell r="BG1948"/>
          <cell r="BH1948"/>
          <cell r="BI1948"/>
          <cell r="BJ1948"/>
          <cell r="BK1948"/>
          <cell r="BL1948" t="str">
            <v>นางสาวกาญจนา สุวี</v>
          </cell>
          <cell r="BM1948"/>
          <cell r="BN1948"/>
          <cell r="BO1948"/>
          <cell r="BP1948"/>
          <cell r="BQ1948"/>
          <cell r="BR1948"/>
          <cell r="BS1948"/>
          <cell r="BT1948"/>
          <cell r="BU1948"/>
          <cell r="BV1948"/>
          <cell r="BW1948"/>
          <cell r="BX1948"/>
          <cell r="BY1948"/>
          <cell r="BZ1948"/>
          <cell r="CA1948"/>
          <cell r="CB1948"/>
          <cell r="CC1948"/>
          <cell r="CD1948"/>
          <cell r="CE1948"/>
          <cell r="CF1948"/>
          <cell r="CG1948"/>
          <cell r="CH1948"/>
          <cell r="CI1948"/>
          <cell r="CJ1948"/>
          <cell r="CK1948"/>
          <cell r="CL1948"/>
          <cell r="CM1948"/>
          <cell r="CN1948"/>
          <cell r="CO1948"/>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AA1949"/>
          <cell r="AB1949"/>
          <cell r="AC1949"/>
          <cell r="AD1949"/>
          <cell r="AE1949"/>
          <cell r="AF1949"/>
          <cell r="AG1949"/>
          <cell r="AH1949"/>
          <cell r="AI1949"/>
          <cell r="AJ1949"/>
          <cell r="AK1949"/>
          <cell r="AL1949"/>
          <cell r="AM1949"/>
          <cell r="AN1949"/>
          <cell r="AO1949"/>
          <cell r="AP1949"/>
          <cell r="AQ1949"/>
          <cell r="AR1949"/>
          <cell r="AS1949"/>
          <cell r="AT1949"/>
          <cell r="AU1949"/>
          <cell r="AV1949"/>
          <cell r="AW1949"/>
          <cell r="AX1949"/>
          <cell r="AY1949"/>
          <cell r="AZ1949"/>
          <cell r="BA1949"/>
          <cell r="BB1949" t="str">
            <v>สืบทรัพย์</v>
          </cell>
          <cell r="BC1949"/>
          <cell r="BD1949"/>
          <cell r="BE1949"/>
          <cell r="BF1949"/>
          <cell r="BG1949"/>
          <cell r="BH1949"/>
          <cell r="BI1949"/>
          <cell r="BJ1949"/>
          <cell r="BK1949"/>
          <cell r="BL1949" t="str">
            <v>นางกรรณิการ์ กองราช</v>
          </cell>
          <cell r="BM1949"/>
          <cell r="BN1949"/>
          <cell r="BO1949"/>
          <cell r="BP1949"/>
          <cell r="BQ1949"/>
          <cell r="BR1949"/>
          <cell r="BS1949"/>
          <cell r="BT1949"/>
          <cell r="BU1949"/>
          <cell r="BV1949"/>
          <cell r="BW1949"/>
          <cell r="BX1949"/>
          <cell r="BY1949"/>
          <cell r="BZ1949"/>
          <cell r="CA1949"/>
          <cell r="CB1949"/>
          <cell r="CC1949"/>
          <cell r="CD1949"/>
          <cell r="CE1949"/>
          <cell r="CF1949"/>
          <cell r="CG1949"/>
          <cell r="CH1949"/>
          <cell r="CI1949"/>
          <cell r="CJ1949"/>
          <cell r="CK1949"/>
          <cell r="CL1949"/>
          <cell r="CM1949"/>
          <cell r="CN1949"/>
          <cell r="CO1949"/>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AA1950"/>
          <cell r="AB1950"/>
          <cell r="AC1950"/>
          <cell r="AD1950"/>
          <cell r="AE1950"/>
          <cell r="AF1950"/>
          <cell r="AG1950"/>
          <cell r="AH1950"/>
          <cell r="AI1950"/>
          <cell r="AJ1950"/>
          <cell r="AK1950"/>
          <cell r="AL1950"/>
          <cell r="AM1950"/>
          <cell r="AN1950"/>
          <cell r="AO1950"/>
          <cell r="AP1950"/>
          <cell r="AQ1950"/>
          <cell r="AR1950"/>
          <cell r="AS1950"/>
          <cell r="AT1950"/>
          <cell r="AU1950"/>
          <cell r="AV1950"/>
          <cell r="AW1950"/>
          <cell r="AX1950"/>
          <cell r="AY1950"/>
          <cell r="AZ1950"/>
          <cell r="BA1950"/>
          <cell r="BB1950" t="str">
            <v>สืบทรัพย์</v>
          </cell>
          <cell r="BC1950"/>
          <cell r="BD1950"/>
          <cell r="BE1950"/>
          <cell r="BF1950"/>
          <cell r="BG1950"/>
          <cell r="BH1950"/>
          <cell r="BI1950"/>
          <cell r="BJ1950"/>
          <cell r="BK1950"/>
          <cell r="BL1950" t="str">
            <v>นายกิตติเชษฐ์ เป็งคำมูล</v>
          </cell>
          <cell r="BM1950"/>
          <cell r="BN1950"/>
          <cell r="BO1950"/>
          <cell r="BP1950"/>
          <cell r="BQ1950"/>
          <cell r="BR1950"/>
          <cell r="BS1950"/>
          <cell r="BT1950"/>
          <cell r="BU1950"/>
          <cell r="BV1950"/>
          <cell r="BW1950"/>
          <cell r="BX1950"/>
          <cell r="BY1950"/>
          <cell r="BZ1950"/>
          <cell r="CA1950"/>
          <cell r="CB1950"/>
          <cell r="CC1950"/>
          <cell r="CD1950"/>
          <cell r="CE1950"/>
          <cell r="CF1950"/>
          <cell r="CG1950"/>
          <cell r="CH1950"/>
          <cell r="CI1950"/>
          <cell r="CJ1950"/>
          <cell r="CK1950"/>
          <cell r="CL1950"/>
          <cell r="CM1950"/>
          <cell r="CN1950"/>
          <cell r="CO1950"/>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X1951"/>
          <cell r="Y1951"/>
          <cell r="Z1951"/>
          <cell r="AA1951">
            <v>13</v>
          </cell>
          <cell r="AB1951">
            <v>5</v>
          </cell>
          <cell r="AC1951">
            <v>2567</v>
          </cell>
          <cell r="AD1951"/>
          <cell r="AE1951"/>
          <cell r="AF1951"/>
          <cell r="AG1951"/>
          <cell r="AH1951"/>
          <cell r="AI1951"/>
          <cell r="AJ1951"/>
          <cell r="AK1951"/>
          <cell r="AL1951"/>
          <cell r="AM1951"/>
          <cell r="AN1951"/>
          <cell r="AO1951"/>
          <cell r="AP1951"/>
          <cell r="AQ1951"/>
          <cell r="AR1951"/>
          <cell r="AS1951"/>
          <cell r="AT1951"/>
          <cell r="AU1951"/>
          <cell r="AV1951"/>
          <cell r="AW1951"/>
          <cell r="AX1951"/>
          <cell r="AY1951"/>
          <cell r="AZ1951"/>
          <cell r="BA1951"/>
          <cell r="BB1951" t="str">
            <v>สืบทรัพย์</v>
          </cell>
          <cell r="BC1951"/>
          <cell r="BD1951"/>
          <cell r="BE1951"/>
          <cell r="BF1951"/>
          <cell r="BG1951"/>
          <cell r="BH1951"/>
          <cell r="BI1951"/>
          <cell r="BJ1951"/>
          <cell r="BK1951"/>
          <cell r="BL1951" t="str">
            <v>นายยศกร ต้อนรับ</v>
          </cell>
          <cell r="BM1951"/>
          <cell r="BN1951"/>
          <cell r="BO1951"/>
          <cell r="BP1951"/>
          <cell r="BQ1951"/>
          <cell r="BR1951"/>
          <cell r="BS1951"/>
          <cell r="BT1951"/>
          <cell r="BU1951"/>
          <cell r="BV1951"/>
          <cell r="BW1951"/>
          <cell r="BX1951"/>
          <cell r="BY1951"/>
          <cell r="BZ1951"/>
          <cell r="CA1951"/>
          <cell r="CB1951"/>
          <cell r="CC1951"/>
          <cell r="CD1951"/>
          <cell r="CE1951"/>
          <cell r="CF1951"/>
          <cell r="CG1951"/>
          <cell r="CH1951"/>
          <cell r="CI1951"/>
          <cell r="CJ1951"/>
          <cell r="CK1951"/>
          <cell r="CL1951"/>
          <cell r="CM1951"/>
          <cell r="CN1951"/>
          <cell r="CO1951"/>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X1952"/>
          <cell r="Y1952"/>
          <cell r="Z1952"/>
          <cell r="AA1952">
            <v>10</v>
          </cell>
          <cell r="AB1952">
            <v>6</v>
          </cell>
          <cell r="AC1952">
            <v>2567</v>
          </cell>
          <cell r="AD1952"/>
          <cell r="AE1952"/>
          <cell r="AF1952"/>
          <cell r="AG1952"/>
          <cell r="AH1952"/>
          <cell r="AI1952"/>
          <cell r="AJ1952"/>
          <cell r="AK1952"/>
          <cell r="AL1952"/>
          <cell r="AM1952"/>
          <cell r="AN1952"/>
          <cell r="AO1952"/>
          <cell r="AP1952"/>
          <cell r="AQ1952"/>
          <cell r="AR1952"/>
          <cell r="AS1952"/>
          <cell r="AT1952"/>
          <cell r="AU1952"/>
          <cell r="AV1952"/>
          <cell r="AW1952"/>
          <cell r="AX1952"/>
          <cell r="AY1952"/>
          <cell r="AZ1952"/>
          <cell r="BA1952"/>
          <cell r="BB1952" t="str">
            <v>สืบทรัพย์</v>
          </cell>
          <cell r="BC1952"/>
          <cell r="BD1952"/>
          <cell r="BE1952"/>
          <cell r="BF1952"/>
          <cell r="BG1952"/>
          <cell r="BH1952"/>
          <cell r="BI1952"/>
          <cell r="BJ1952"/>
          <cell r="BK1952"/>
          <cell r="BL1952" t="str">
            <v>นายสุริยัน รินไชยยา</v>
          </cell>
          <cell r="BM1952"/>
          <cell r="BN1952"/>
          <cell r="BO1952"/>
          <cell r="BP1952"/>
          <cell r="BQ1952"/>
          <cell r="BR1952"/>
          <cell r="BS1952"/>
          <cell r="BT1952"/>
          <cell r="BU1952"/>
          <cell r="BV1952"/>
          <cell r="BW1952"/>
          <cell r="BX1952"/>
          <cell r="BY1952"/>
          <cell r="BZ1952"/>
          <cell r="CA1952"/>
          <cell r="CB1952"/>
          <cell r="CC1952"/>
          <cell r="CD1952"/>
          <cell r="CE1952"/>
          <cell r="CF1952"/>
          <cell r="CG1952"/>
          <cell r="CH1952"/>
          <cell r="CI1952"/>
          <cell r="CJ1952"/>
          <cell r="CK1952"/>
          <cell r="CL1952"/>
          <cell r="CM1952"/>
          <cell r="CN1952"/>
          <cell r="CO1952"/>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X1953"/>
          <cell r="Y1953"/>
          <cell r="Z1953"/>
          <cell r="AA1953">
            <v>22</v>
          </cell>
          <cell r="AB1953">
            <v>1</v>
          </cell>
          <cell r="AC1953">
            <v>2567</v>
          </cell>
          <cell r="AD1953"/>
          <cell r="AE1953"/>
          <cell r="AF1953"/>
          <cell r="AG1953"/>
          <cell r="AH1953"/>
          <cell r="AI1953"/>
          <cell r="AJ1953"/>
          <cell r="AK1953"/>
          <cell r="AL1953"/>
          <cell r="AM1953"/>
          <cell r="AN1953"/>
          <cell r="AO1953"/>
          <cell r="AP1953"/>
          <cell r="AQ1953"/>
          <cell r="AR1953"/>
          <cell r="AS1953"/>
          <cell r="AT1953"/>
          <cell r="AU1953"/>
          <cell r="AV1953"/>
          <cell r="AW1953"/>
          <cell r="AX1953"/>
          <cell r="AY1953"/>
          <cell r="AZ1953"/>
          <cell r="BA1953"/>
          <cell r="BB1953"/>
          <cell r="BC1953"/>
          <cell r="BD1953"/>
          <cell r="BE1953"/>
          <cell r="BF1953"/>
          <cell r="BG1953"/>
          <cell r="BH1953"/>
          <cell r="BI1953"/>
          <cell r="BJ1953"/>
          <cell r="BK1953"/>
          <cell r="BL1953" t="str">
            <v>นางสาวภคพร ปัชนี</v>
          </cell>
          <cell r="BM1953"/>
          <cell r="BN1953"/>
          <cell r="BO1953"/>
          <cell r="BP1953"/>
          <cell r="BQ1953"/>
          <cell r="BR1953"/>
          <cell r="BS1953"/>
          <cell r="BT1953"/>
          <cell r="BU1953"/>
          <cell r="BV1953"/>
          <cell r="BW1953"/>
          <cell r="BX1953"/>
          <cell r="BY1953"/>
          <cell r="BZ1953"/>
          <cell r="CA1953"/>
          <cell r="CB1953"/>
          <cell r="CC1953"/>
          <cell r="CD1953"/>
          <cell r="CE1953"/>
          <cell r="CF1953"/>
          <cell r="CG1953"/>
          <cell r="CH1953"/>
          <cell r="CI1953"/>
          <cell r="CJ1953"/>
          <cell r="CK1953"/>
          <cell r="CL1953"/>
          <cell r="CM1953"/>
          <cell r="CN1953"/>
          <cell r="CO1953"/>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X1954"/>
          <cell r="Y1954"/>
          <cell r="Z1954"/>
          <cell r="AA1954">
            <v>10</v>
          </cell>
          <cell r="AB1954">
            <v>6</v>
          </cell>
          <cell r="AC1954">
            <v>2567</v>
          </cell>
          <cell r="AD1954"/>
          <cell r="AE1954"/>
          <cell r="AF1954"/>
          <cell r="AG1954"/>
          <cell r="AH1954"/>
          <cell r="AI1954"/>
          <cell r="AJ1954"/>
          <cell r="AK1954"/>
          <cell r="AL1954"/>
          <cell r="AM1954"/>
          <cell r="AN1954"/>
          <cell r="AO1954"/>
          <cell r="AP1954"/>
          <cell r="AQ1954"/>
          <cell r="AR1954"/>
          <cell r="AS1954"/>
          <cell r="AT1954"/>
          <cell r="AU1954"/>
          <cell r="AV1954"/>
          <cell r="AW1954"/>
          <cell r="AX1954"/>
          <cell r="AY1954"/>
          <cell r="AZ1954"/>
          <cell r="BA1954"/>
          <cell r="BB1954"/>
          <cell r="BC1954"/>
          <cell r="BD1954"/>
          <cell r="BE1954"/>
          <cell r="BF1954"/>
          <cell r="BG1954"/>
          <cell r="BH1954"/>
          <cell r="BI1954"/>
          <cell r="BJ1954"/>
          <cell r="BK1954"/>
          <cell r="BL1954" t="str">
            <v>นางสาวสุธิดา เมืองยม</v>
          </cell>
          <cell r="BM1954"/>
          <cell r="BN1954"/>
          <cell r="BO1954"/>
          <cell r="BP1954"/>
          <cell r="BQ1954"/>
          <cell r="BR1954"/>
          <cell r="BS1954"/>
          <cell r="BT1954"/>
          <cell r="BU1954"/>
          <cell r="BV1954"/>
          <cell r="BW1954"/>
          <cell r="BX1954"/>
          <cell r="BY1954"/>
          <cell r="BZ1954"/>
          <cell r="CA1954"/>
          <cell r="CB1954"/>
          <cell r="CC1954"/>
          <cell r="CD1954"/>
          <cell r="CE1954"/>
          <cell r="CF1954"/>
          <cell r="CG1954"/>
          <cell r="CH1954"/>
          <cell r="CI1954"/>
          <cell r="CJ1954"/>
          <cell r="CK1954"/>
          <cell r="CL1954"/>
          <cell r="CM1954"/>
          <cell r="CN1954"/>
          <cell r="CO1954"/>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X1955"/>
          <cell r="Y1955"/>
          <cell r="Z1955"/>
          <cell r="AA1955">
            <v>10</v>
          </cell>
          <cell r="AB1955">
            <v>6</v>
          </cell>
          <cell r="AC1955">
            <v>2567</v>
          </cell>
          <cell r="AD1955"/>
          <cell r="AE1955"/>
          <cell r="AF1955"/>
          <cell r="AG1955"/>
          <cell r="AH1955"/>
          <cell r="AI1955"/>
          <cell r="AJ1955"/>
          <cell r="AK1955"/>
          <cell r="AL1955"/>
          <cell r="AM1955"/>
          <cell r="AN1955"/>
          <cell r="AO1955"/>
          <cell r="AP1955"/>
          <cell r="AQ1955"/>
          <cell r="AR1955"/>
          <cell r="AS1955"/>
          <cell r="AT1955"/>
          <cell r="AU1955"/>
          <cell r="AV1955"/>
          <cell r="AW1955"/>
          <cell r="AX1955"/>
          <cell r="AY1955"/>
          <cell r="AZ1955"/>
          <cell r="BA1955"/>
          <cell r="BB1955"/>
          <cell r="BC1955"/>
          <cell r="BD1955"/>
          <cell r="BE1955"/>
          <cell r="BF1955"/>
          <cell r="BG1955"/>
          <cell r="BH1955"/>
          <cell r="BI1955"/>
          <cell r="BJ1955"/>
          <cell r="BK1955"/>
          <cell r="BL1955" t="str">
            <v>นางพับภา โปธิสาร</v>
          </cell>
          <cell r="BM1955"/>
          <cell r="BN1955"/>
          <cell r="BO1955"/>
          <cell r="BP1955"/>
          <cell r="BQ1955"/>
          <cell r="BR1955"/>
          <cell r="BS1955"/>
          <cell r="BT1955"/>
          <cell r="BU1955"/>
          <cell r="BV1955"/>
          <cell r="BW1955"/>
          <cell r="BX1955"/>
          <cell r="BY1955"/>
          <cell r="BZ1955"/>
          <cell r="CA1955"/>
          <cell r="CB1955"/>
          <cell r="CC1955"/>
          <cell r="CD1955"/>
          <cell r="CE1955"/>
          <cell r="CF1955"/>
          <cell r="CG1955"/>
          <cell r="CH1955"/>
          <cell r="CI1955"/>
          <cell r="CJ1955"/>
          <cell r="CK1955"/>
          <cell r="CL1955"/>
          <cell r="CM1955"/>
          <cell r="CN1955"/>
          <cell r="CO1955"/>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X1956"/>
          <cell r="Y1956"/>
          <cell r="Z1956"/>
          <cell r="AA1956">
            <v>12</v>
          </cell>
          <cell r="AB1956">
            <v>7</v>
          </cell>
          <cell r="AC1956">
            <v>2567</v>
          </cell>
          <cell r="AD1956"/>
          <cell r="AE1956"/>
          <cell r="AF1956"/>
          <cell r="AG1956"/>
          <cell r="AH1956"/>
          <cell r="AI1956"/>
          <cell r="AJ1956"/>
          <cell r="AK1956"/>
          <cell r="AL1956"/>
          <cell r="AM1956"/>
          <cell r="AN1956"/>
          <cell r="AO1956"/>
          <cell r="AP1956"/>
          <cell r="AQ1956"/>
          <cell r="AR1956"/>
          <cell r="AS1956"/>
          <cell r="AT1956"/>
          <cell r="AU1956"/>
          <cell r="AV1956"/>
          <cell r="AW1956"/>
          <cell r="AX1956"/>
          <cell r="AY1956"/>
          <cell r="AZ1956"/>
          <cell r="BA1956"/>
          <cell r="BB1956"/>
          <cell r="BC1956"/>
          <cell r="BD1956"/>
          <cell r="BE1956"/>
          <cell r="BF1956"/>
          <cell r="BG1956"/>
          <cell r="BH1956"/>
          <cell r="BI1956"/>
          <cell r="BJ1956"/>
          <cell r="BK1956"/>
          <cell r="BL1956" t="str">
            <v>นางสาวสุราสินี กันธา</v>
          </cell>
          <cell r="BM1956"/>
          <cell r="BN1956"/>
          <cell r="BO1956"/>
          <cell r="BP1956"/>
          <cell r="BQ1956"/>
          <cell r="BR1956"/>
          <cell r="BS1956"/>
          <cell r="BT1956"/>
          <cell r="BU1956"/>
          <cell r="BV1956"/>
          <cell r="BW1956"/>
          <cell r="BX1956"/>
          <cell r="BY1956"/>
          <cell r="BZ1956"/>
          <cell r="CA1956"/>
          <cell r="CB1956"/>
          <cell r="CC1956"/>
          <cell r="CD1956"/>
          <cell r="CE1956"/>
          <cell r="CF1956"/>
          <cell r="CG1956"/>
          <cell r="CH1956"/>
          <cell r="CI1956"/>
          <cell r="CJ1956"/>
          <cell r="CK1956"/>
          <cell r="CL1956"/>
          <cell r="CM1956"/>
          <cell r="CN1956"/>
          <cell r="CO1956"/>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X1957"/>
          <cell r="Y1957"/>
          <cell r="Z1957"/>
          <cell r="AA1957">
            <v>12</v>
          </cell>
          <cell r="AB1957">
            <v>7</v>
          </cell>
          <cell r="AC1957">
            <v>2567</v>
          </cell>
          <cell r="AD1957"/>
          <cell r="AE1957"/>
          <cell r="AF1957"/>
          <cell r="AG1957"/>
          <cell r="AH1957"/>
          <cell r="AI1957"/>
          <cell r="AJ1957"/>
          <cell r="AK1957"/>
          <cell r="AL1957"/>
          <cell r="AM1957"/>
          <cell r="AN1957"/>
          <cell r="AO1957"/>
          <cell r="AP1957"/>
          <cell r="AQ1957"/>
          <cell r="AR1957"/>
          <cell r="AS1957"/>
          <cell r="AT1957"/>
          <cell r="AU1957"/>
          <cell r="AV1957"/>
          <cell r="AW1957"/>
          <cell r="AX1957"/>
          <cell r="AY1957"/>
          <cell r="AZ1957"/>
          <cell r="BA1957"/>
          <cell r="BB1957"/>
          <cell r="BC1957"/>
          <cell r="BD1957"/>
          <cell r="BE1957"/>
          <cell r="BF1957"/>
          <cell r="BG1957"/>
          <cell r="BH1957"/>
          <cell r="BI1957"/>
          <cell r="BJ1957"/>
          <cell r="BK1957"/>
          <cell r="BL1957" t="str">
            <v>นางสาวสุรีย์ ปูเหล็ก</v>
          </cell>
          <cell r="BM1957"/>
          <cell r="BN1957"/>
          <cell r="BO1957"/>
          <cell r="BP1957"/>
          <cell r="BQ1957"/>
          <cell r="BR1957"/>
          <cell r="BS1957"/>
          <cell r="BT1957"/>
          <cell r="BU1957"/>
          <cell r="BV1957"/>
          <cell r="BW1957"/>
          <cell r="BX1957"/>
          <cell r="BY1957"/>
          <cell r="BZ1957"/>
          <cell r="CA1957"/>
          <cell r="CB1957"/>
          <cell r="CC1957"/>
          <cell r="CD1957"/>
          <cell r="CE1957"/>
          <cell r="CF1957"/>
          <cell r="CG1957"/>
          <cell r="CH1957"/>
          <cell r="CI1957"/>
          <cell r="CJ1957"/>
          <cell r="CK1957"/>
          <cell r="CL1957"/>
          <cell r="CM1957"/>
          <cell r="CN1957"/>
          <cell r="CO1957"/>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X1958"/>
          <cell r="Y1958"/>
          <cell r="Z1958"/>
          <cell r="AA1958">
            <v>10</v>
          </cell>
          <cell r="AB1958">
            <v>6</v>
          </cell>
          <cell r="AC1958">
            <v>2567</v>
          </cell>
          <cell r="AD1958"/>
          <cell r="AE1958"/>
          <cell r="AF1958"/>
          <cell r="AG1958"/>
          <cell r="AH1958"/>
          <cell r="AI1958"/>
          <cell r="AJ1958"/>
          <cell r="AK1958"/>
          <cell r="AL1958"/>
          <cell r="AM1958"/>
          <cell r="AN1958"/>
          <cell r="AO1958"/>
          <cell r="AP1958"/>
          <cell r="AQ1958"/>
          <cell r="AR1958"/>
          <cell r="AS1958"/>
          <cell r="AT1958"/>
          <cell r="AU1958"/>
          <cell r="AV1958"/>
          <cell r="AW1958"/>
          <cell r="AX1958"/>
          <cell r="AY1958"/>
          <cell r="AZ1958"/>
          <cell r="BA1958"/>
          <cell r="BB1958"/>
          <cell r="BC1958"/>
          <cell r="BD1958"/>
          <cell r="BE1958"/>
          <cell r="BF1958"/>
          <cell r="BG1958"/>
          <cell r="BH1958"/>
          <cell r="BI1958"/>
          <cell r="BJ1958"/>
          <cell r="BK1958"/>
          <cell r="BL1958" t="str">
            <v>นางเปรมสิณีย์ ทิพย์ปะละ</v>
          </cell>
          <cell r="BM1958"/>
          <cell r="BN1958"/>
          <cell r="BO1958"/>
          <cell r="BP1958"/>
          <cell r="BQ1958"/>
          <cell r="BR1958"/>
          <cell r="BS1958"/>
          <cell r="BT1958"/>
          <cell r="BU1958"/>
          <cell r="BV1958"/>
          <cell r="BW1958"/>
          <cell r="BX1958"/>
          <cell r="BY1958"/>
          <cell r="BZ1958"/>
          <cell r="CA1958"/>
          <cell r="CB1958"/>
          <cell r="CC1958"/>
          <cell r="CD1958"/>
          <cell r="CE1958"/>
          <cell r="CF1958"/>
          <cell r="CG1958"/>
          <cell r="CH1958"/>
          <cell r="CI1958"/>
          <cell r="CJ1958"/>
          <cell r="CK1958"/>
          <cell r="CL1958"/>
          <cell r="CM1958"/>
          <cell r="CN1958"/>
          <cell r="CO1958"/>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AA1959"/>
          <cell r="AB1959"/>
          <cell r="AC1959"/>
          <cell r="AD1959"/>
          <cell r="AE1959"/>
          <cell r="AF1959"/>
          <cell r="AG1959"/>
          <cell r="AH1959"/>
          <cell r="AI1959"/>
          <cell r="AJ1959"/>
          <cell r="AK1959"/>
          <cell r="AL1959"/>
          <cell r="AM1959"/>
          <cell r="AN1959"/>
          <cell r="AO1959"/>
          <cell r="AP1959"/>
          <cell r="AQ1959"/>
          <cell r="AR1959"/>
          <cell r="AS1959"/>
          <cell r="AT1959"/>
          <cell r="AU1959"/>
          <cell r="AV1959"/>
          <cell r="AW1959"/>
          <cell r="AX1959"/>
          <cell r="AY1959"/>
          <cell r="AZ1959"/>
          <cell r="BA1959"/>
          <cell r="BB1959"/>
          <cell r="BC1959"/>
          <cell r="BD1959"/>
          <cell r="BE1959"/>
          <cell r="BF1959"/>
          <cell r="BG1959"/>
          <cell r="BH1959"/>
          <cell r="BI1959"/>
          <cell r="BJ1959"/>
          <cell r="BK1959"/>
          <cell r="BL1959" t="str">
            <v>นางสาววนาลีหรือธันยพร ทิพย์วงค์หรือพยาเรือน</v>
          </cell>
          <cell r="BM1959"/>
          <cell r="BN1959"/>
          <cell r="BO1959"/>
          <cell r="BP1959"/>
          <cell r="BQ1959"/>
          <cell r="BR1959"/>
          <cell r="BS1959"/>
          <cell r="BT1959"/>
          <cell r="BU1959"/>
          <cell r="BV1959"/>
          <cell r="BW1959"/>
          <cell r="BX1959"/>
          <cell r="BY1959"/>
          <cell r="BZ1959"/>
          <cell r="CA1959"/>
          <cell r="CB1959"/>
          <cell r="CC1959"/>
          <cell r="CD1959"/>
          <cell r="CE1959"/>
          <cell r="CF1959"/>
          <cell r="CG1959"/>
          <cell r="CH1959"/>
          <cell r="CI1959"/>
          <cell r="CJ1959"/>
          <cell r="CK1959"/>
          <cell r="CL1959"/>
          <cell r="CM1959"/>
          <cell r="CN1959"/>
          <cell r="CO1959"/>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X1960"/>
          <cell r="Y1960"/>
          <cell r="Z1960"/>
          <cell r="AA1960">
            <v>12</v>
          </cell>
          <cell r="AB1960">
            <v>7</v>
          </cell>
          <cell r="AC1960">
            <v>2567</v>
          </cell>
          <cell r="AD1960"/>
          <cell r="AE1960"/>
          <cell r="AF1960"/>
          <cell r="AG1960"/>
          <cell r="AH1960"/>
          <cell r="AI1960"/>
          <cell r="AJ1960"/>
          <cell r="AK1960"/>
          <cell r="AL1960"/>
          <cell r="AM1960"/>
          <cell r="AN1960"/>
          <cell r="AO1960"/>
          <cell r="AP1960"/>
          <cell r="AQ1960"/>
          <cell r="AR1960"/>
          <cell r="AS1960"/>
          <cell r="AT1960"/>
          <cell r="AU1960"/>
          <cell r="AV1960"/>
          <cell r="AW1960"/>
          <cell r="AX1960"/>
          <cell r="AY1960"/>
          <cell r="AZ1960"/>
          <cell r="BA1960"/>
          <cell r="BB1960" t="str">
            <v>ยกเลิกสืบทรัพย์ เนื่องจากชำระหนี้ปิดบัญชี 19/12/2567</v>
          </cell>
          <cell r="BC1960"/>
          <cell r="BD1960"/>
          <cell r="BE1960"/>
          <cell r="BF1960"/>
          <cell r="BG1960"/>
          <cell r="BH1960"/>
          <cell r="BI1960"/>
          <cell r="BJ1960"/>
          <cell r="BK1960"/>
          <cell r="BL1960" t="str">
            <v>นางสาววราภรณ์ พนันกุ</v>
          </cell>
          <cell r="BM1960"/>
          <cell r="BN1960"/>
          <cell r="BO1960"/>
          <cell r="BP1960"/>
          <cell r="BQ1960"/>
          <cell r="BR1960"/>
          <cell r="BS1960"/>
          <cell r="BT1960"/>
          <cell r="BU1960"/>
          <cell r="BV1960"/>
          <cell r="BW1960"/>
          <cell r="BX1960"/>
          <cell r="BY1960"/>
          <cell r="BZ1960"/>
          <cell r="CA1960"/>
          <cell r="CB1960"/>
          <cell r="CC1960"/>
          <cell r="CD1960"/>
          <cell r="CE1960"/>
          <cell r="CF1960"/>
          <cell r="CG1960"/>
          <cell r="CH1960"/>
          <cell r="CI1960"/>
          <cell r="CJ1960"/>
          <cell r="CK1960"/>
          <cell r="CL1960"/>
          <cell r="CM1960"/>
          <cell r="CN1960"/>
          <cell r="CO1960"/>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X1961"/>
          <cell r="Y1961"/>
          <cell r="Z1961"/>
          <cell r="AA1961">
            <v>5</v>
          </cell>
          <cell r="AB1961">
            <v>8</v>
          </cell>
          <cell r="AC1961">
            <v>2567</v>
          </cell>
          <cell r="AD1961"/>
          <cell r="AE1961"/>
          <cell r="AF1961"/>
          <cell r="AG1961"/>
          <cell r="AH1961"/>
          <cell r="AI1961"/>
          <cell r="AJ1961"/>
          <cell r="AK1961"/>
          <cell r="AL1961"/>
          <cell r="AM1961"/>
          <cell r="AN1961"/>
          <cell r="AO1961"/>
          <cell r="AP1961"/>
          <cell r="AQ1961"/>
          <cell r="AR1961"/>
          <cell r="AS1961"/>
          <cell r="AT1961"/>
          <cell r="AU1961"/>
          <cell r="AV1961"/>
          <cell r="AW1961"/>
          <cell r="AX1961"/>
          <cell r="AY1961"/>
          <cell r="AZ1961"/>
          <cell r="BA1961"/>
          <cell r="BB1961"/>
          <cell r="BC1961"/>
          <cell r="BD1961"/>
          <cell r="BE1961"/>
          <cell r="BF1961"/>
          <cell r="BG1961"/>
          <cell r="BH1961"/>
          <cell r="BI1961"/>
          <cell r="BJ1961"/>
          <cell r="BK1961"/>
          <cell r="BL1961" t="str">
            <v>นายพงษ์นรินทร์ คำหล้า</v>
          </cell>
          <cell r="BM1961"/>
          <cell r="BN1961"/>
          <cell r="BO1961"/>
          <cell r="BP1961"/>
          <cell r="BQ1961"/>
          <cell r="BR1961"/>
          <cell r="BS1961"/>
          <cell r="BT1961"/>
          <cell r="BU1961"/>
          <cell r="BV1961"/>
          <cell r="BW1961"/>
          <cell r="BX1961"/>
          <cell r="BY1961"/>
          <cell r="BZ1961"/>
          <cell r="CA1961"/>
          <cell r="CB1961"/>
          <cell r="CC1961"/>
          <cell r="CD1961"/>
          <cell r="CE1961"/>
          <cell r="CF1961"/>
          <cell r="CG1961"/>
          <cell r="CH1961"/>
          <cell r="CI1961"/>
          <cell r="CJ1961"/>
          <cell r="CK1961"/>
          <cell r="CL1961"/>
          <cell r="CM1961"/>
          <cell r="CN1961"/>
          <cell r="CO1961"/>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X1962"/>
          <cell r="Y1962"/>
          <cell r="Z1962"/>
          <cell r="AA1962">
            <v>12</v>
          </cell>
          <cell r="AB1962">
            <v>7</v>
          </cell>
          <cell r="AC1962">
            <v>2567</v>
          </cell>
          <cell r="AD1962"/>
          <cell r="AE1962"/>
          <cell r="AF1962"/>
          <cell r="AG1962"/>
          <cell r="AH1962"/>
          <cell r="AI1962"/>
          <cell r="AJ1962"/>
          <cell r="AK1962"/>
          <cell r="AL1962"/>
          <cell r="AM1962"/>
          <cell r="AN1962"/>
          <cell r="AO1962"/>
          <cell r="AP1962"/>
          <cell r="AQ1962"/>
          <cell r="AR1962"/>
          <cell r="AS1962"/>
          <cell r="AT1962"/>
          <cell r="AU1962"/>
          <cell r="AV1962"/>
          <cell r="AW1962"/>
          <cell r="AX1962"/>
          <cell r="AY1962"/>
          <cell r="AZ1962"/>
          <cell r="BA1962"/>
          <cell r="BB1962"/>
          <cell r="BC1962"/>
          <cell r="BD1962"/>
          <cell r="BE1962"/>
          <cell r="BF1962"/>
          <cell r="BG1962"/>
          <cell r="BH1962"/>
          <cell r="BI1962"/>
          <cell r="BJ1962"/>
          <cell r="BK1962"/>
          <cell r="BL1962" t="str">
            <v>นางสายเดือน สุภา</v>
          </cell>
          <cell r="BM1962"/>
          <cell r="BN1962"/>
          <cell r="BO1962"/>
          <cell r="BP1962"/>
          <cell r="BQ1962"/>
          <cell r="BR1962"/>
          <cell r="BS1962"/>
          <cell r="BT1962"/>
          <cell r="BU1962"/>
          <cell r="BV1962"/>
          <cell r="BW1962"/>
          <cell r="BX1962"/>
          <cell r="BY1962"/>
          <cell r="BZ1962"/>
          <cell r="CA1962"/>
          <cell r="CB1962"/>
          <cell r="CC1962"/>
          <cell r="CD1962"/>
          <cell r="CE1962"/>
          <cell r="CF1962"/>
          <cell r="CG1962"/>
          <cell r="CH1962"/>
          <cell r="CI1962"/>
          <cell r="CJ1962"/>
          <cell r="CK1962"/>
          <cell r="CL1962"/>
          <cell r="CM1962"/>
          <cell r="CN1962"/>
          <cell r="CO1962"/>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AA1963"/>
          <cell r="AB1963"/>
          <cell r="AC1963"/>
          <cell r="AD1963"/>
          <cell r="AE1963"/>
          <cell r="AF1963"/>
          <cell r="AG1963"/>
          <cell r="AH1963"/>
          <cell r="AI1963"/>
          <cell r="AJ1963"/>
          <cell r="AK1963"/>
          <cell r="AL1963"/>
          <cell r="AM1963"/>
          <cell r="AN1963"/>
          <cell r="AO1963"/>
          <cell r="AP1963"/>
          <cell r="AQ1963"/>
          <cell r="AR1963"/>
          <cell r="AS1963"/>
          <cell r="AT1963"/>
          <cell r="AU1963"/>
          <cell r="AV1963"/>
          <cell r="AW1963"/>
          <cell r="AX1963"/>
          <cell r="AY1963"/>
          <cell r="AZ1963"/>
          <cell r="BA1963"/>
          <cell r="BB1963"/>
          <cell r="BC1963"/>
          <cell r="BD1963"/>
          <cell r="BE1963"/>
          <cell r="BF1963"/>
          <cell r="BG1963"/>
          <cell r="BH1963"/>
          <cell r="BI1963"/>
          <cell r="BJ1963"/>
          <cell r="BK1963"/>
          <cell r="BL1963" t="str">
            <v>นางสาวพรพรรณ แก้ววงค์</v>
          </cell>
          <cell r="BM1963"/>
          <cell r="BN1963"/>
          <cell r="BO1963"/>
          <cell r="BP1963"/>
          <cell r="BQ1963"/>
          <cell r="BR1963"/>
          <cell r="BS1963"/>
          <cell r="BT1963"/>
          <cell r="BU1963"/>
          <cell r="BV1963"/>
          <cell r="BW1963"/>
          <cell r="BX1963"/>
          <cell r="BY1963"/>
          <cell r="BZ1963"/>
          <cell r="CA1963"/>
          <cell r="CB1963"/>
          <cell r="CC1963"/>
          <cell r="CD1963"/>
          <cell r="CE1963"/>
          <cell r="CF1963"/>
          <cell r="CG1963"/>
          <cell r="CH1963"/>
          <cell r="CI1963"/>
          <cell r="CJ1963"/>
          <cell r="CK1963"/>
          <cell r="CL1963"/>
          <cell r="CM1963"/>
          <cell r="CN1963"/>
          <cell r="CO1963"/>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X1964"/>
          <cell r="Y1964"/>
          <cell r="Z1964"/>
          <cell r="AA1964">
            <v>5</v>
          </cell>
          <cell r="AB1964">
            <v>8</v>
          </cell>
          <cell r="AC1964">
            <v>2567</v>
          </cell>
          <cell r="AD1964"/>
          <cell r="AE1964"/>
          <cell r="AF1964"/>
          <cell r="AG1964"/>
          <cell r="AH1964"/>
          <cell r="AI1964"/>
          <cell r="AJ1964"/>
          <cell r="AK1964"/>
          <cell r="AL1964"/>
          <cell r="AM1964"/>
          <cell r="AN1964"/>
          <cell r="AO1964"/>
          <cell r="AP1964"/>
          <cell r="AQ1964"/>
          <cell r="AR1964"/>
          <cell r="AS1964"/>
          <cell r="AT1964"/>
          <cell r="AU1964"/>
          <cell r="AV1964"/>
          <cell r="AW1964"/>
          <cell r="AX1964"/>
          <cell r="AY1964"/>
          <cell r="AZ1964"/>
          <cell r="BA1964"/>
          <cell r="BB1964"/>
          <cell r="BC1964"/>
          <cell r="BD1964"/>
          <cell r="BE1964"/>
          <cell r="BF1964"/>
          <cell r="BG1964"/>
          <cell r="BH1964"/>
          <cell r="BI1964"/>
          <cell r="BJ1964"/>
          <cell r="BK1964"/>
          <cell r="BL1964" t="str">
            <v>นายศิริศักดิ์ บัญญัติ</v>
          </cell>
          <cell r="BM1964"/>
          <cell r="BN1964"/>
          <cell r="BO1964"/>
          <cell r="BP1964"/>
          <cell r="BQ1964"/>
          <cell r="BR1964"/>
          <cell r="BS1964"/>
          <cell r="BT1964"/>
          <cell r="BU1964"/>
          <cell r="BV1964"/>
          <cell r="BW1964"/>
          <cell r="BX1964"/>
          <cell r="BY1964"/>
          <cell r="BZ1964"/>
          <cell r="CA1964"/>
          <cell r="CB1964"/>
          <cell r="CC1964"/>
          <cell r="CD1964"/>
          <cell r="CE1964"/>
          <cell r="CF1964"/>
          <cell r="CG1964"/>
          <cell r="CH1964"/>
          <cell r="CI1964"/>
          <cell r="CJ1964"/>
          <cell r="CK1964"/>
          <cell r="CL1964"/>
          <cell r="CM1964"/>
          <cell r="CN1964"/>
          <cell r="CO1964"/>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X1965"/>
          <cell r="Y1965"/>
          <cell r="Z1965"/>
          <cell r="AA1965">
            <v>12</v>
          </cell>
          <cell r="AB1965">
            <v>7</v>
          </cell>
          <cell r="AC1965">
            <v>2567</v>
          </cell>
          <cell r="AD1965"/>
          <cell r="AE1965"/>
          <cell r="AF1965"/>
          <cell r="AG1965"/>
          <cell r="AH1965"/>
          <cell r="AI1965"/>
          <cell r="AJ1965"/>
          <cell r="AK1965"/>
          <cell r="AL1965"/>
          <cell r="AM1965"/>
          <cell r="AN1965"/>
          <cell r="AO1965"/>
          <cell r="AP1965"/>
          <cell r="AQ1965"/>
          <cell r="AR1965"/>
          <cell r="AS1965"/>
          <cell r="AT1965"/>
          <cell r="AU1965"/>
          <cell r="AV1965"/>
          <cell r="AW1965"/>
          <cell r="AX1965"/>
          <cell r="AY1965"/>
          <cell r="AZ1965"/>
          <cell r="BA1965"/>
          <cell r="BB1965"/>
          <cell r="BC1965"/>
          <cell r="BD1965"/>
          <cell r="BE1965"/>
          <cell r="BF1965"/>
          <cell r="BG1965"/>
          <cell r="BH1965"/>
          <cell r="BI1965"/>
          <cell r="BJ1965"/>
          <cell r="BK1965"/>
          <cell r="BL1965" t="str">
            <v>นายธนิศร์ แดงสกุล</v>
          </cell>
          <cell r="BM1965"/>
          <cell r="BN1965"/>
          <cell r="BO1965"/>
          <cell r="BP1965"/>
          <cell r="BQ1965"/>
          <cell r="BR1965"/>
          <cell r="BS1965"/>
          <cell r="BT1965"/>
          <cell r="BU1965"/>
          <cell r="BV1965"/>
          <cell r="BW1965"/>
          <cell r="BX1965"/>
          <cell r="BY1965"/>
          <cell r="BZ1965"/>
          <cell r="CA1965"/>
          <cell r="CB1965"/>
          <cell r="CC1965"/>
          <cell r="CD1965"/>
          <cell r="CE1965"/>
          <cell r="CF1965"/>
          <cell r="CG1965"/>
          <cell r="CH1965"/>
          <cell r="CI1965"/>
          <cell r="CJ1965"/>
          <cell r="CK1965"/>
          <cell r="CL1965"/>
          <cell r="CM1965"/>
          <cell r="CN1965"/>
          <cell r="CO1965"/>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X1966"/>
          <cell r="Y1966"/>
          <cell r="Z1966"/>
          <cell r="AA1966">
            <v>12</v>
          </cell>
          <cell r="AB1966">
            <v>7</v>
          </cell>
          <cell r="AC1966">
            <v>2567</v>
          </cell>
          <cell r="AD1966"/>
          <cell r="AE1966"/>
          <cell r="AF1966"/>
          <cell r="AG1966"/>
          <cell r="AH1966"/>
          <cell r="AI1966"/>
          <cell r="AJ1966"/>
          <cell r="AK1966"/>
          <cell r="AL1966"/>
          <cell r="AM1966"/>
          <cell r="AN1966"/>
          <cell r="AO1966"/>
          <cell r="AP1966"/>
          <cell r="AQ1966"/>
          <cell r="AR1966"/>
          <cell r="AS1966"/>
          <cell r="AT1966"/>
          <cell r="AU1966"/>
          <cell r="AV1966"/>
          <cell r="AW1966"/>
          <cell r="AX1966"/>
          <cell r="AY1966"/>
          <cell r="AZ1966"/>
          <cell r="BA1966"/>
          <cell r="BB1966"/>
          <cell r="BC1966"/>
          <cell r="BD1966"/>
          <cell r="BE1966"/>
          <cell r="BF1966"/>
          <cell r="BG1966"/>
          <cell r="BH1966"/>
          <cell r="BI1966"/>
          <cell r="BJ1966"/>
          <cell r="BK1966"/>
          <cell r="BL1966" t="str">
            <v>นางสาวอัจฉรา ตาแก้ว</v>
          </cell>
          <cell r="BM1966"/>
          <cell r="BN1966"/>
          <cell r="BO1966"/>
          <cell r="BP1966"/>
          <cell r="BQ1966"/>
          <cell r="BR1966"/>
          <cell r="BS1966"/>
          <cell r="BT1966"/>
          <cell r="BU1966"/>
          <cell r="BV1966"/>
          <cell r="BW1966"/>
          <cell r="BX1966"/>
          <cell r="BY1966"/>
          <cell r="BZ1966"/>
          <cell r="CA1966"/>
          <cell r="CB1966"/>
          <cell r="CC1966"/>
          <cell r="CD1966"/>
          <cell r="CE1966"/>
          <cell r="CF1966"/>
          <cell r="CG1966"/>
          <cell r="CH1966"/>
          <cell r="CI1966"/>
          <cell r="CJ1966"/>
          <cell r="CK1966"/>
          <cell r="CL1966"/>
          <cell r="CM1966"/>
          <cell r="CN1966"/>
          <cell r="CO1966"/>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X1967"/>
          <cell r="Y1967"/>
          <cell r="Z1967"/>
          <cell r="AA1967">
            <v>2</v>
          </cell>
          <cell r="AB1967">
            <v>8</v>
          </cell>
          <cell r="AC1967">
            <v>2567</v>
          </cell>
          <cell r="AD1967"/>
          <cell r="AE1967"/>
          <cell r="AF1967"/>
          <cell r="AG1967"/>
          <cell r="AH1967"/>
          <cell r="AI1967"/>
          <cell r="AJ1967"/>
          <cell r="AK1967"/>
          <cell r="AL1967"/>
          <cell r="AM1967"/>
          <cell r="AN1967"/>
          <cell r="AO1967"/>
          <cell r="AP1967"/>
          <cell r="AQ1967"/>
          <cell r="AR1967"/>
          <cell r="AS1967"/>
          <cell r="AT1967"/>
          <cell r="AU1967"/>
          <cell r="AV1967"/>
          <cell r="AW1967"/>
          <cell r="AX1967"/>
          <cell r="AY1967"/>
          <cell r="AZ1967"/>
          <cell r="BA1967"/>
          <cell r="BB1967"/>
          <cell r="BC1967"/>
          <cell r="BD1967"/>
          <cell r="BE1967"/>
          <cell r="BF1967"/>
          <cell r="BG1967"/>
          <cell r="BH1967"/>
          <cell r="BI1967"/>
          <cell r="BJ1967"/>
          <cell r="BK1967"/>
          <cell r="BL1967" t="str">
            <v>นายธานินทร์ โอฬารกิจเรืองชัย</v>
          </cell>
          <cell r="BM1967"/>
          <cell r="BN1967"/>
          <cell r="BO1967"/>
          <cell r="BP1967"/>
          <cell r="BQ1967"/>
          <cell r="BR1967"/>
          <cell r="BS1967"/>
          <cell r="BT1967"/>
          <cell r="BU1967"/>
          <cell r="BV1967"/>
          <cell r="BW1967"/>
          <cell r="BX1967"/>
          <cell r="BY1967"/>
          <cell r="BZ1967"/>
          <cell r="CA1967"/>
          <cell r="CB1967"/>
          <cell r="CC1967"/>
          <cell r="CD1967"/>
          <cell r="CE1967"/>
          <cell r="CF1967"/>
          <cell r="CG1967"/>
          <cell r="CH1967"/>
          <cell r="CI1967"/>
          <cell r="CJ1967"/>
          <cell r="CK1967"/>
          <cell r="CL1967"/>
          <cell r="CM1967"/>
          <cell r="CN1967"/>
          <cell r="CO1967"/>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X1968"/>
          <cell r="Y1968"/>
          <cell r="Z1968"/>
          <cell r="AA1968">
            <v>5</v>
          </cell>
          <cell r="AB1968">
            <v>8</v>
          </cell>
          <cell r="AC1968">
            <v>2567</v>
          </cell>
          <cell r="AD1968"/>
          <cell r="AE1968"/>
          <cell r="AF1968"/>
          <cell r="AG1968"/>
          <cell r="AH1968"/>
          <cell r="AI1968"/>
          <cell r="AJ1968"/>
          <cell r="AK1968"/>
          <cell r="AL1968"/>
          <cell r="AM1968"/>
          <cell r="AN1968"/>
          <cell r="AO1968"/>
          <cell r="AP1968"/>
          <cell r="AQ1968"/>
          <cell r="AR1968"/>
          <cell r="AS1968"/>
          <cell r="AT1968"/>
          <cell r="AU1968"/>
          <cell r="AV1968"/>
          <cell r="AW1968"/>
          <cell r="AX1968"/>
          <cell r="AY1968"/>
          <cell r="AZ1968"/>
          <cell r="BA1968"/>
          <cell r="BB1968"/>
          <cell r="BC1968"/>
          <cell r="BD1968"/>
          <cell r="BE1968"/>
          <cell r="BF1968"/>
          <cell r="BG1968"/>
          <cell r="BH1968"/>
          <cell r="BI1968"/>
          <cell r="BJ1968"/>
          <cell r="BK1968"/>
          <cell r="BL1968" t="str">
            <v>นายสุริยนต์ ดีพร้อม</v>
          </cell>
          <cell r="BM1968"/>
          <cell r="BN1968"/>
          <cell r="BO1968"/>
          <cell r="BP1968"/>
          <cell r="BQ1968"/>
          <cell r="BR1968"/>
          <cell r="BS1968"/>
          <cell r="BT1968"/>
          <cell r="BU1968"/>
          <cell r="BV1968"/>
          <cell r="BW1968"/>
          <cell r="BX1968"/>
          <cell r="BY1968"/>
          <cell r="BZ1968"/>
          <cell r="CA1968"/>
          <cell r="CB1968"/>
          <cell r="CC1968"/>
          <cell r="CD1968"/>
          <cell r="CE1968"/>
          <cell r="CF1968"/>
          <cell r="CG1968"/>
          <cell r="CH1968"/>
          <cell r="CI1968"/>
          <cell r="CJ1968"/>
          <cell r="CK1968"/>
          <cell r="CL1968"/>
          <cell r="CM1968"/>
          <cell r="CN1968"/>
          <cell r="CO1968"/>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Q1969"/>
          <cell r="R1969"/>
          <cell r="S1969" t="str">
            <v>จังหวัดฝาง</v>
          </cell>
          <cell r="T1969" t="str">
            <v>ผบE501</v>
          </cell>
          <cell r="U1969">
            <v>2563</v>
          </cell>
          <cell r="V1969" t="str">
            <v>ผบE118</v>
          </cell>
          <cell r="W1969">
            <v>2564</v>
          </cell>
          <cell r="X1969"/>
          <cell r="Y1969"/>
          <cell r="Z1969"/>
          <cell r="AA1969">
            <v>10</v>
          </cell>
          <cell r="AB1969">
            <v>3</v>
          </cell>
          <cell r="AC1969">
            <v>2564</v>
          </cell>
          <cell r="AD1969"/>
          <cell r="AE1969"/>
          <cell r="AF1969"/>
          <cell r="AG1969"/>
          <cell r="AH1969"/>
          <cell r="AI1969"/>
          <cell r="AJ1969"/>
          <cell r="AK1969"/>
          <cell r="AL1969"/>
          <cell r="AM1969"/>
          <cell r="AN1969"/>
          <cell r="AO1969"/>
          <cell r="AP1969"/>
          <cell r="AQ1969"/>
          <cell r="AR1969"/>
          <cell r="AS1969"/>
          <cell r="AT1969"/>
          <cell r="AU1969"/>
          <cell r="AV1969"/>
          <cell r="AW1969"/>
          <cell r="AX1969"/>
          <cell r="AY1969"/>
          <cell r="AZ1969"/>
          <cell r="BA1969"/>
          <cell r="BB1969"/>
          <cell r="BC1969"/>
          <cell r="BD1969"/>
          <cell r="BE1969"/>
          <cell r="BF1969"/>
          <cell r="BG1969"/>
          <cell r="BH1969"/>
          <cell r="BI1969"/>
          <cell r="BJ1969"/>
          <cell r="BK1969"/>
          <cell r="BL1969" t="str">
            <v>นางขวัญจิตร รินวงศ์</v>
          </cell>
          <cell r="BM1969"/>
          <cell r="BN1969"/>
          <cell r="BO1969"/>
          <cell r="BP1969"/>
          <cell r="BQ1969"/>
          <cell r="BR1969"/>
          <cell r="BS1969"/>
          <cell r="BT1969"/>
          <cell r="BU1969"/>
          <cell r="BV1969"/>
          <cell r="BW1969"/>
          <cell r="BX1969"/>
          <cell r="BY1969"/>
          <cell r="BZ1969"/>
          <cell r="CA1969"/>
          <cell r="CB1969"/>
          <cell r="CC1969"/>
          <cell r="CD1969"/>
          <cell r="CE1969"/>
          <cell r="CF1969"/>
          <cell r="CG1969"/>
          <cell r="CH1969"/>
          <cell r="CI1969"/>
          <cell r="CJ1969"/>
          <cell r="CK1969"/>
          <cell r="CL1969"/>
          <cell r="CM1969"/>
          <cell r="CN1969"/>
          <cell r="CO1969"/>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K1970"/>
          <cell r="L1970" t="str">
            <v>สันทราย</v>
          </cell>
          <cell r="M1970" t="str">
            <v>เชียงใหม่ 2</v>
          </cell>
          <cell r="N1970">
            <v>8</v>
          </cell>
          <cell r="O1970" t="str">
            <v>สินเชื่อธนาคารประชาชน</v>
          </cell>
          <cell r="P1970" t="str">
            <v>1.บุคคลค้ำประกัน</v>
          </cell>
          <cell r="Q1970"/>
          <cell r="R1970"/>
          <cell r="S1970" t="str">
            <v>แขวงเชียงใหม่</v>
          </cell>
          <cell r="T1970" t="str">
            <v>ผบE6240</v>
          </cell>
          <cell r="U1970">
            <v>2565</v>
          </cell>
          <cell r="V1970" t="str">
            <v>ผบE1701</v>
          </cell>
          <cell r="W1970">
            <v>2566</v>
          </cell>
          <cell r="X1970">
            <v>7</v>
          </cell>
          <cell r="Y1970">
            <v>3</v>
          </cell>
          <cell r="Z1970">
            <v>2566</v>
          </cell>
          <cell r="AA1970"/>
          <cell r="AB1970"/>
          <cell r="AC1970"/>
          <cell r="AD1970"/>
          <cell r="AE1970"/>
          <cell r="AF1970"/>
          <cell r="AG1970"/>
          <cell r="AH1970"/>
          <cell r="AI1970"/>
          <cell r="AJ1970"/>
          <cell r="AK1970"/>
          <cell r="AL1970"/>
          <cell r="AM1970"/>
          <cell r="AN1970"/>
          <cell r="AO1970"/>
          <cell r="AP1970"/>
          <cell r="AQ1970"/>
          <cell r="AR1970"/>
          <cell r="AS1970"/>
          <cell r="AT1970"/>
          <cell r="AU1970"/>
          <cell r="AV1970"/>
          <cell r="AW1970"/>
          <cell r="AX1970"/>
          <cell r="AY1970"/>
          <cell r="AZ1970"/>
          <cell r="BA1970"/>
          <cell r="BB1970"/>
          <cell r="BC1970"/>
          <cell r="BD1970"/>
          <cell r="BE1970"/>
          <cell r="BF1970"/>
          <cell r="BG1970"/>
          <cell r="BH1970"/>
          <cell r="BI1970"/>
          <cell r="BJ1970"/>
          <cell r="BK1970"/>
          <cell r="BL1970" t="str">
            <v>นางสาวพรภัครัส   นาระทะ</v>
          </cell>
          <cell r="BM1970"/>
          <cell r="BN1970"/>
          <cell r="BO1970"/>
          <cell r="BP1970"/>
          <cell r="BQ1970"/>
          <cell r="BR1970"/>
          <cell r="BS1970"/>
          <cell r="BT1970"/>
          <cell r="BU1970"/>
          <cell r="BV1970"/>
          <cell r="BW1970"/>
          <cell r="BX1970"/>
          <cell r="BY1970"/>
          <cell r="BZ1970"/>
          <cell r="CA1970"/>
          <cell r="CB1970"/>
          <cell r="CC1970"/>
          <cell r="CD1970"/>
          <cell r="CE1970"/>
          <cell r="CF1970"/>
          <cell r="CG1970"/>
          <cell r="CH1970"/>
          <cell r="CI1970"/>
          <cell r="CJ1970"/>
          <cell r="CK1970"/>
          <cell r="CL1970"/>
          <cell r="CM1970"/>
          <cell r="CN1970"/>
          <cell r="CO1970"/>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K1971"/>
          <cell r="L1971" t="str">
            <v>มีโชค พลาซ่า</v>
          </cell>
          <cell r="M1971" t="str">
            <v>เชียงใหม่ 2</v>
          </cell>
          <cell r="N1971">
            <v>8</v>
          </cell>
          <cell r="O1971" t="str">
            <v>สินเชื่อธนาคารประชาชน</v>
          </cell>
          <cell r="P1971" t="str">
            <v>1.บุคคลค้ำประกัน</v>
          </cell>
          <cell r="Q1971"/>
          <cell r="R1971"/>
          <cell r="S1971" t="str">
            <v>แขวงเชียงใหม่</v>
          </cell>
          <cell r="T1971" t="str">
            <v>ผบE1444</v>
          </cell>
          <cell r="U1971">
            <v>2566</v>
          </cell>
          <cell r="V1971" t="str">
            <v>ผบE3243</v>
          </cell>
          <cell r="W1971">
            <v>2566</v>
          </cell>
          <cell r="X1971">
            <v>16</v>
          </cell>
          <cell r="Y1971">
            <v>5</v>
          </cell>
          <cell r="Z1971">
            <v>2566</v>
          </cell>
          <cell r="AA1971"/>
          <cell r="AB1971"/>
          <cell r="AC1971"/>
          <cell r="AD1971"/>
          <cell r="AE1971"/>
          <cell r="AF1971"/>
          <cell r="AG1971"/>
          <cell r="AH1971"/>
          <cell r="AI1971"/>
          <cell r="AJ1971"/>
          <cell r="AK1971"/>
          <cell r="AL1971"/>
          <cell r="AM1971"/>
          <cell r="AN1971"/>
          <cell r="AO1971"/>
          <cell r="AP1971"/>
          <cell r="AQ1971"/>
          <cell r="AR1971"/>
          <cell r="AS1971"/>
          <cell r="AT1971"/>
          <cell r="AU1971"/>
          <cell r="AV1971"/>
          <cell r="AW1971"/>
          <cell r="AX1971"/>
          <cell r="AY1971"/>
          <cell r="AZ1971"/>
          <cell r="BA1971"/>
          <cell r="BB1971"/>
          <cell r="BC1971"/>
          <cell r="BD1971"/>
          <cell r="BE1971"/>
          <cell r="BF1971"/>
          <cell r="BG1971"/>
          <cell r="BH1971"/>
          <cell r="BI1971"/>
          <cell r="BJ1971"/>
          <cell r="BK1971"/>
          <cell r="BL1971" t="str">
            <v>นางสาวเพ็ญพรรณ ฤทธิ์ฤาชัย</v>
          </cell>
          <cell r="BM1971"/>
          <cell r="BN1971"/>
          <cell r="BO1971"/>
          <cell r="BP1971"/>
          <cell r="BQ1971"/>
          <cell r="BR1971"/>
          <cell r="BS1971"/>
          <cell r="BT1971"/>
          <cell r="BU1971"/>
          <cell r="BV1971"/>
          <cell r="BW1971"/>
          <cell r="BX1971"/>
          <cell r="BY1971"/>
          <cell r="BZ1971"/>
          <cell r="CA1971"/>
          <cell r="CB1971"/>
          <cell r="CC1971"/>
          <cell r="CD1971"/>
          <cell r="CE1971"/>
          <cell r="CF1971"/>
          <cell r="CG1971"/>
          <cell r="CH1971"/>
          <cell r="CI1971"/>
          <cell r="CJ1971"/>
          <cell r="CK1971"/>
          <cell r="CL1971"/>
          <cell r="CM1971"/>
          <cell r="CN1971"/>
          <cell r="CO1971"/>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K1972"/>
          <cell r="L1972" t="str">
            <v xml:space="preserve">แม่แตง </v>
          </cell>
          <cell r="M1972" t="str">
            <v>เชียงใหม่ 2</v>
          </cell>
          <cell r="N1972">
            <v>8</v>
          </cell>
          <cell r="O1972" t="str">
            <v>สินเชื่อธนาคารประชาชน</v>
          </cell>
          <cell r="P1972" t="str">
            <v>1.บุคคลค้ำประกัน</v>
          </cell>
          <cell r="Q1972"/>
          <cell r="R1972"/>
          <cell r="S1972" t="str">
            <v>แขวงเชียงดาว</v>
          </cell>
          <cell r="T1972" t="str">
            <v>ผบE141</v>
          </cell>
          <cell r="U1972">
            <v>2566</v>
          </cell>
          <cell r="V1972" t="str">
            <v>ผบE2957</v>
          </cell>
          <cell r="W1972">
            <v>2566</v>
          </cell>
          <cell r="X1972">
            <v>3</v>
          </cell>
          <cell r="Y1972">
            <v>5</v>
          </cell>
          <cell r="Z1972">
            <v>2566</v>
          </cell>
          <cell r="AA1972"/>
          <cell r="AB1972"/>
          <cell r="AC1972"/>
          <cell r="AD1972"/>
          <cell r="AE1972"/>
          <cell r="AF1972"/>
          <cell r="AG1972"/>
          <cell r="AH1972"/>
          <cell r="AI1972"/>
          <cell r="AJ1972"/>
          <cell r="AK1972"/>
          <cell r="AL1972"/>
          <cell r="AM1972"/>
          <cell r="AN1972"/>
          <cell r="AO1972"/>
          <cell r="AP1972"/>
          <cell r="AQ1972"/>
          <cell r="AR1972"/>
          <cell r="AS1972"/>
          <cell r="AT1972"/>
          <cell r="AU1972"/>
          <cell r="AV1972"/>
          <cell r="AW1972"/>
          <cell r="AX1972"/>
          <cell r="AY1972"/>
          <cell r="AZ1972"/>
          <cell r="BA1972"/>
          <cell r="BB1972"/>
          <cell r="BC1972"/>
          <cell r="BD1972"/>
          <cell r="BE1972"/>
          <cell r="BF1972"/>
          <cell r="BG1972"/>
          <cell r="BH1972"/>
          <cell r="BI1972"/>
          <cell r="BJ1972"/>
          <cell r="BK1972"/>
          <cell r="BL1972" t="str">
            <v>นายจีระพันธ์  คันธวรรณ</v>
          </cell>
          <cell r="BM1972"/>
          <cell r="BN1972"/>
          <cell r="BO1972"/>
          <cell r="BP1972"/>
          <cell r="BQ1972"/>
          <cell r="BR1972"/>
          <cell r="BS1972"/>
          <cell r="BT1972"/>
          <cell r="BU1972"/>
          <cell r="BV1972"/>
          <cell r="BW1972"/>
          <cell r="BX1972"/>
          <cell r="BY1972"/>
          <cell r="BZ1972"/>
          <cell r="CA1972"/>
          <cell r="CB1972"/>
          <cell r="CC1972"/>
          <cell r="CD1972"/>
          <cell r="CE1972"/>
          <cell r="CF1972"/>
          <cell r="CG1972"/>
          <cell r="CH1972"/>
          <cell r="CI1972"/>
          <cell r="CJ1972"/>
          <cell r="CK1972"/>
          <cell r="CL1972"/>
          <cell r="CM1972"/>
          <cell r="CN1972"/>
          <cell r="CO1972"/>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K1973"/>
          <cell r="L1973" t="str">
            <v>แม่แตง</v>
          </cell>
          <cell r="M1973" t="str">
            <v>เชียงใหม่ 2</v>
          </cell>
          <cell r="N1973">
            <v>8</v>
          </cell>
          <cell r="O1973" t="str">
            <v>สินเชื่อธนาคารประชาชน</v>
          </cell>
          <cell r="P1973" t="str">
            <v>1.บุคคลค้ำประกัน</v>
          </cell>
          <cell r="Q1973"/>
          <cell r="R1973"/>
          <cell r="S1973" t="str">
            <v>แขวงเชียงดาว</v>
          </cell>
          <cell r="T1973" t="str">
            <v>ผบE142</v>
          </cell>
          <cell r="U1973">
            <v>2566</v>
          </cell>
          <cell r="V1973" t="str">
            <v>ผบE263</v>
          </cell>
          <cell r="W1973">
            <v>2566</v>
          </cell>
          <cell r="X1973"/>
          <cell r="Y1973"/>
          <cell r="Z1973"/>
          <cell r="AA1973">
            <v>20</v>
          </cell>
          <cell r="AB1973">
            <v>4</v>
          </cell>
          <cell r="AC1973">
            <v>2566</v>
          </cell>
          <cell r="AD1973"/>
          <cell r="AE1973"/>
          <cell r="AF1973"/>
          <cell r="AG1973"/>
          <cell r="AH1973"/>
          <cell r="AI1973"/>
          <cell r="AJ1973"/>
          <cell r="AK1973"/>
          <cell r="AL1973"/>
          <cell r="AM1973"/>
          <cell r="AN1973"/>
          <cell r="AO1973"/>
          <cell r="AP1973"/>
          <cell r="AQ1973"/>
          <cell r="AR1973"/>
          <cell r="AS1973"/>
          <cell r="AT1973"/>
          <cell r="AU1973"/>
          <cell r="AV1973"/>
          <cell r="AW1973"/>
          <cell r="AX1973"/>
          <cell r="AY1973"/>
          <cell r="AZ1973"/>
          <cell r="BA1973"/>
          <cell r="BB1973"/>
          <cell r="BC1973"/>
          <cell r="BD1973"/>
          <cell r="BE1973"/>
          <cell r="BF1973"/>
          <cell r="BG1973"/>
          <cell r="BH1973"/>
          <cell r="BI1973"/>
          <cell r="BJ1973"/>
          <cell r="BK1973"/>
          <cell r="BL1973" t="str">
            <v>นายนิรุต  สันคำ</v>
          </cell>
          <cell r="BM1973"/>
          <cell r="BN1973"/>
          <cell r="BO1973"/>
          <cell r="BP1973"/>
          <cell r="BQ1973"/>
          <cell r="BR1973"/>
          <cell r="BS1973"/>
          <cell r="BT1973"/>
          <cell r="BU1973"/>
          <cell r="BV1973"/>
          <cell r="BW1973"/>
          <cell r="BX1973"/>
          <cell r="BY1973"/>
          <cell r="BZ1973"/>
          <cell r="CA1973"/>
          <cell r="CB1973"/>
          <cell r="CC1973"/>
          <cell r="CD1973"/>
          <cell r="CE1973"/>
          <cell r="CF1973"/>
          <cell r="CG1973"/>
          <cell r="CH1973"/>
          <cell r="CI1973"/>
          <cell r="CJ1973"/>
          <cell r="CK1973"/>
          <cell r="CL1973"/>
          <cell r="CM1973"/>
          <cell r="CN1973"/>
          <cell r="CO1973"/>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K1974"/>
          <cell r="L1974" t="str">
            <v>มีโชค พลาซ่า</v>
          </cell>
          <cell r="M1974" t="str">
            <v>เชียงใหม่ 2</v>
          </cell>
          <cell r="N1974">
            <v>8</v>
          </cell>
          <cell r="O1974" t="str">
            <v>สินเชื่อธนาคารประชาชน</v>
          </cell>
          <cell r="P1974" t="str">
            <v>1.บุคคลค้ำประกัน</v>
          </cell>
          <cell r="Q1974"/>
          <cell r="R1974"/>
          <cell r="S1974" t="str">
            <v>แขวงเชียงดาว</v>
          </cell>
          <cell r="T1974" t="str">
            <v>ผบE465</v>
          </cell>
          <cell r="U1974">
            <v>2566</v>
          </cell>
          <cell r="V1974" t="str">
            <v>ผบE578</v>
          </cell>
          <cell r="W1974">
            <v>2566</v>
          </cell>
          <cell r="X1974">
            <v>4</v>
          </cell>
          <cell r="Y1974">
            <v>7</v>
          </cell>
          <cell r="Z1974">
            <v>2566</v>
          </cell>
          <cell r="AA1974"/>
          <cell r="AB1974"/>
          <cell r="AC1974"/>
          <cell r="AD1974"/>
          <cell r="AE1974"/>
          <cell r="AF1974"/>
          <cell r="AG1974"/>
          <cell r="AH1974"/>
          <cell r="AI1974"/>
          <cell r="AJ1974"/>
          <cell r="AK1974"/>
          <cell r="AL1974"/>
          <cell r="AM1974"/>
          <cell r="AN1974"/>
          <cell r="AO1974"/>
          <cell r="AP1974"/>
          <cell r="AQ1974"/>
          <cell r="AR1974"/>
          <cell r="AS1974"/>
          <cell r="AT1974"/>
          <cell r="AU1974"/>
          <cell r="AV1974"/>
          <cell r="AW1974"/>
          <cell r="AX1974"/>
          <cell r="AY1974"/>
          <cell r="AZ1974"/>
          <cell r="BA1974"/>
          <cell r="BB1974"/>
          <cell r="BC1974"/>
          <cell r="BD1974"/>
          <cell r="BE1974"/>
          <cell r="BF1974"/>
          <cell r="BG1974"/>
          <cell r="BH1974"/>
          <cell r="BI1974"/>
          <cell r="BJ1974"/>
          <cell r="BK1974"/>
          <cell r="BL1974" t="str">
            <v>นายสิทธิโชค ดาราวงษ์</v>
          </cell>
          <cell r="BM1974"/>
          <cell r="BN1974"/>
          <cell r="BO1974"/>
          <cell r="BP1974"/>
          <cell r="BQ1974"/>
          <cell r="BR1974"/>
          <cell r="BS1974"/>
          <cell r="BT1974"/>
          <cell r="BU1974"/>
          <cell r="BV1974"/>
          <cell r="BW1974"/>
          <cell r="BX1974"/>
          <cell r="BY1974"/>
          <cell r="BZ1974"/>
          <cell r="CA1974"/>
          <cell r="CB1974"/>
          <cell r="CC1974"/>
          <cell r="CD1974"/>
          <cell r="CE1974"/>
          <cell r="CF1974"/>
          <cell r="CG1974"/>
          <cell r="CH1974"/>
          <cell r="CI1974"/>
          <cell r="CJ1974"/>
          <cell r="CK1974"/>
          <cell r="CL1974"/>
          <cell r="CM1974"/>
          <cell r="CN1974"/>
          <cell r="CO1974"/>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X1975"/>
          <cell r="Y1975"/>
          <cell r="Z1975"/>
          <cell r="AA1975">
            <v>1</v>
          </cell>
          <cell r="AB1975">
            <v>8</v>
          </cell>
          <cell r="AC1975">
            <v>2565</v>
          </cell>
          <cell r="AD1975"/>
          <cell r="AE1975"/>
          <cell r="AF1975"/>
          <cell r="AG1975"/>
          <cell r="AH1975"/>
          <cell r="AI1975"/>
          <cell r="AJ1975"/>
          <cell r="AK1975"/>
          <cell r="AL1975"/>
          <cell r="AM1975"/>
          <cell r="AN1975"/>
          <cell r="AO1975"/>
          <cell r="AP1975"/>
          <cell r="AQ1975"/>
          <cell r="BC1975"/>
          <cell r="BD1975"/>
          <cell r="BE1975"/>
          <cell r="BF1975"/>
          <cell r="BG1975"/>
          <cell r="BH1975"/>
          <cell r="BI1975"/>
          <cell r="BJ1975"/>
          <cell r="BK1975"/>
          <cell r="BL1975" t="str">
            <v>นายธนพล มีบุญ</v>
          </cell>
          <cell r="BM1975"/>
          <cell r="BP1975"/>
          <cell r="BS1975"/>
          <cell r="BX1975"/>
          <cell r="BZ1975"/>
          <cell r="CA1975"/>
          <cell r="CB1975"/>
          <cell r="CC1975"/>
          <cell r="CD1975"/>
          <cell r="CE1975"/>
          <cell r="CF1975"/>
          <cell r="CG1975"/>
          <cell r="CH1975"/>
          <cell r="CI1975"/>
          <cell r="CJ1975"/>
          <cell r="CK1975"/>
          <cell r="CL1975"/>
          <cell r="CM1975"/>
          <cell r="CN1975"/>
          <cell r="CO1975"/>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X1976"/>
          <cell r="Y1976"/>
          <cell r="Z1976"/>
          <cell r="AA1976">
            <v>25</v>
          </cell>
          <cell r="AB1976">
            <v>10</v>
          </cell>
          <cell r="AC1976">
            <v>2565</v>
          </cell>
          <cell r="AD1976"/>
          <cell r="AE1976"/>
          <cell r="AF1976"/>
          <cell r="AG1976"/>
          <cell r="AH1976"/>
          <cell r="AI1976"/>
          <cell r="AJ1976"/>
          <cell r="AK1976"/>
          <cell r="AL1976"/>
          <cell r="AM1976"/>
          <cell r="AN1976"/>
          <cell r="AO1976"/>
          <cell r="AP1976"/>
          <cell r="AQ1976"/>
          <cell r="BC1976"/>
          <cell r="BD1976"/>
          <cell r="BE1976"/>
          <cell r="BF1976"/>
          <cell r="BG1976"/>
          <cell r="BH1976"/>
          <cell r="BI1976"/>
          <cell r="BJ1976"/>
          <cell r="BK1976"/>
          <cell r="BL1976" t="str">
            <v>นายอนุวัฒน์ เดชคุณมาก</v>
          </cell>
          <cell r="BM1976"/>
          <cell r="BP1976"/>
          <cell r="BS1976"/>
          <cell r="BX1976"/>
          <cell r="BZ1976"/>
          <cell r="CA1976"/>
          <cell r="CB1976"/>
          <cell r="CC1976"/>
          <cell r="CD1976"/>
          <cell r="CE1976"/>
          <cell r="CF1976"/>
          <cell r="CG1976"/>
          <cell r="CH1976"/>
          <cell r="CI1976"/>
          <cell r="CJ1976"/>
          <cell r="CK1976"/>
          <cell r="CL1976"/>
          <cell r="CM1976"/>
          <cell r="CN1976"/>
          <cell r="CO1976"/>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Q1977"/>
          <cell r="R1977"/>
          <cell r="S1977" t="str">
            <v>จังหวัดเชียงใหม่</v>
          </cell>
          <cell r="T1977" t="str">
            <v>ผบE671</v>
          </cell>
          <cell r="U1977">
            <v>2567</v>
          </cell>
          <cell r="V1977" t="str">
            <v>ผบE1392</v>
          </cell>
          <cell r="W1977">
            <v>2567</v>
          </cell>
          <cell r="X1977">
            <v>24</v>
          </cell>
          <cell r="Y1977">
            <v>6</v>
          </cell>
          <cell r="Z1977">
            <v>2567</v>
          </cell>
          <cell r="AA1977"/>
          <cell r="AB1977"/>
          <cell r="AC1977"/>
          <cell r="AD1977"/>
          <cell r="AE1977"/>
          <cell r="AF1977"/>
          <cell r="AG1977"/>
          <cell r="AH1977"/>
          <cell r="AI1977"/>
          <cell r="AJ1977"/>
          <cell r="AK1977"/>
          <cell r="AL1977"/>
          <cell r="AM1977"/>
          <cell r="AN1977"/>
          <cell r="AO1977"/>
          <cell r="AP1977"/>
          <cell r="AQ1977"/>
          <cell r="BC1977"/>
          <cell r="BD1977"/>
          <cell r="BE1977"/>
          <cell r="BF1977"/>
          <cell r="BG1977"/>
          <cell r="BH1977"/>
          <cell r="BI1977"/>
          <cell r="BJ1977"/>
          <cell r="BK1977"/>
          <cell r="BL1977" t="str">
            <v>พันจ่าอากาศเอกสันติชัย ปัญญาทอง</v>
          </cell>
          <cell r="BM1977"/>
          <cell r="BP1977"/>
          <cell r="BS1977"/>
          <cell r="BX1977"/>
          <cell r="BZ1977"/>
          <cell r="CA1977"/>
          <cell r="CB1977"/>
          <cell r="CC1977"/>
          <cell r="CD1977"/>
          <cell r="CE1977"/>
          <cell r="CF1977"/>
          <cell r="CG1977"/>
          <cell r="CH1977"/>
          <cell r="CI1977"/>
          <cell r="CJ1977"/>
          <cell r="CK1977"/>
          <cell r="CL1977"/>
          <cell r="CM1977"/>
          <cell r="CN1977"/>
          <cell r="CO1977"/>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Q1978"/>
          <cell r="R1978"/>
          <cell r="S1978" t="str">
            <v>จังหวัดลำพูน</v>
          </cell>
          <cell r="T1978" t="str">
            <v>ผบE1803</v>
          </cell>
          <cell r="U1978">
            <v>2567</v>
          </cell>
          <cell r="V1978" t="str">
            <v>ผบE3465</v>
          </cell>
          <cell r="W1978">
            <v>2567</v>
          </cell>
          <cell r="X1978">
            <v>2</v>
          </cell>
          <cell r="Y1978">
            <v>9</v>
          </cell>
          <cell r="Z1978">
            <v>2567</v>
          </cell>
          <cell r="AA1978"/>
          <cell r="AB1978"/>
          <cell r="AC1978"/>
          <cell r="AD1978"/>
          <cell r="AE1978"/>
          <cell r="AF1978"/>
          <cell r="AG1978"/>
          <cell r="AH1978"/>
          <cell r="AI1978"/>
          <cell r="AJ1978"/>
          <cell r="AK1978"/>
          <cell r="AL1978"/>
          <cell r="AM1978"/>
          <cell r="AN1978"/>
          <cell r="AO1978"/>
          <cell r="AP1978"/>
          <cell r="AQ1978"/>
          <cell r="BC1978"/>
          <cell r="BD1978"/>
          <cell r="BE1978"/>
          <cell r="BF1978"/>
          <cell r="BG1978"/>
          <cell r="BH1978"/>
          <cell r="BI1978"/>
          <cell r="BJ1978"/>
          <cell r="BK1978"/>
          <cell r="BL1978" t="str">
            <v>นางศรีมร มหาวัน</v>
          </cell>
          <cell r="BM1978"/>
          <cell r="BP1978"/>
          <cell r="BS1978"/>
          <cell r="BX1978"/>
          <cell r="BZ1978"/>
          <cell r="CA1978"/>
          <cell r="CB1978"/>
          <cell r="CC1978"/>
          <cell r="CD1978"/>
          <cell r="CE1978"/>
          <cell r="CF1978"/>
          <cell r="CG1978"/>
          <cell r="CH1978"/>
          <cell r="CI1978"/>
          <cell r="CJ1978"/>
          <cell r="CK1978"/>
          <cell r="CL1978"/>
          <cell r="CM1978"/>
          <cell r="CN1978"/>
          <cell r="CO1978"/>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Q1979"/>
          <cell r="R1979"/>
          <cell r="S1979" t="str">
            <v>แขวงเชียงดาว</v>
          </cell>
          <cell r="T1979" t="str">
            <v>ผบE324</v>
          </cell>
          <cell r="U1979">
            <v>2567</v>
          </cell>
          <cell r="V1979" t="str">
            <v>ผบE567</v>
          </cell>
          <cell r="W1979">
            <v>2567</v>
          </cell>
          <cell r="X1979">
            <v>18</v>
          </cell>
          <cell r="Y1979">
            <v>6</v>
          </cell>
          <cell r="Z1979">
            <v>2567</v>
          </cell>
          <cell r="AA1979"/>
          <cell r="AB1979"/>
          <cell r="AC1979"/>
          <cell r="AD1979"/>
          <cell r="AE1979"/>
          <cell r="AF1979"/>
          <cell r="AG1979"/>
          <cell r="AH1979"/>
          <cell r="AI1979"/>
          <cell r="AJ1979"/>
          <cell r="AK1979"/>
          <cell r="AL1979"/>
          <cell r="AM1979"/>
          <cell r="AN1979"/>
          <cell r="AO1979"/>
          <cell r="AP1979"/>
          <cell r="AQ1979"/>
          <cell r="AR1979"/>
          <cell r="AS1979"/>
          <cell r="AT1979"/>
          <cell r="AU1979"/>
          <cell r="AV1979"/>
          <cell r="AW1979"/>
          <cell r="AX1979"/>
          <cell r="AY1979"/>
          <cell r="AZ1979"/>
          <cell r="BA1979"/>
          <cell r="BB1979"/>
          <cell r="BC1979"/>
          <cell r="BD1979"/>
          <cell r="BE1979"/>
          <cell r="BF1979"/>
          <cell r="BG1979"/>
          <cell r="BH1979"/>
          <cell r="BI1979"/>
          <cell r="BJ1979"/>
          <cell r="BK1979"/>
          <cell r="BL1979" t="str">
            <v>นางสาวขวัญฤทัย จันตาคำ</v>
          </cell>
          <cell r="BM1979"/>
          <cell r="BN1979"/>
          <cell r="BO1979"/>
          <cell r="BP1979"/>
          <cell r="BQ1979"/>
          <cell r="BR1979"/>
          <cell r="BS1979"/>
          <cell r="BT1979"/>
          <cell r="BU1979"/>
          <cell r="BV1979"/>
          <cell r="BW1979"/>
          <cell r="BX1979"/>
          <cell r="BY1979"/>
          <cell r="BZ1979"/>
          <cell r="CA1979"/>
          <cell r="CB1979"/>
          <cell r="CC1979"/>
          <cell r="CD1979"/>
          <cell r="CE1979"/>
          <cell r="CF1979"/>
          <cell r="CG1979"/>
          <cell r="CH1979"/>
          <cell r="CI1979"/>
          <cell r="CJ1979"/>
          <cell r="CK1979"/>
          <cell r="CL1979"/>
          <cell r="CM1979"/>
          <cell r="CN1979"/>
          <cell r="CO1979"/>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Q1980"/>
          <cell r="R1980"/>
          <cell r="S1980" t="str">
            <v>จังหวัดเชียงใหม่</v>
          </cell>
          <cell r="T1980" t="str">
            <v>ผบE1506</v>
          </cell>
          <cell r="U1980">
            <v>2567</v>
          </cell>
          <cell r="V1980" t="str">
            <v>ผบE1848</v>
          </cell>
          <cell r="W1980">
            <v>2567</v>
          </cell>
          <cell r="X1980"/>
          <cell r="Y1980"/>
          <cell r="Z1980"/>
          <cell r="AA1980"/>
          <cell r="AB1980"/>
          <cell r="AC1980"/>
          <cell r="AD1980"/>
          <cell r="AE1980"/>
          <cell r="AF1980"/>
          <cell r="AG1980"/>
          <cell r="AH1980"/>
          <cell r="AI1980"/>
          <cell r="AJ1980"/>
          <cell r="AK1980"/>
          <cell r="AL1980"/>
          <cell r="AM1980"/>
          <cell r="AN1980"/>
          <cell r="AO1980"/>
          <cell r="AP1980"/>
          <cell r="AQ1980"/>
          <cell r="AR1980"/>
          <cell r="AS1980"/>
          <cell r="AT1980"/>
          <cell r="AU1980"/>
          <cell r="AV1980"/>
          <cell r="AW1980"/>
          <cell r="AX1980"/>
          <cell r="AY1980"/>
          <cell r="AZ1980"/>
          <cell r="BA1980"/>
          <cell r="BB1980"/>
          <cell r="BC1980"/>
          <cell r="BD1980"/>
          <cell r="BE1980"/>
          <cell r="BF1980"/>
          <cell r="BG1980"/>
          <cell r="BH1980"/>
          <cell r="BI1980"/>
          <cell r="BJ1980"/>
          <cell r="BK1980"/>
          <cell r="BL1980" t="str">
            <v>นายยงยุทธ อินตา</v>
          </cell>
          <cell r="BM1980"/>
          <cell r="BN1980"/>
          <cell r="BO1980"/>
          <cell r="BP1980"/>
          <cell r="BQ1980"/>
          <cell r="BR1980"/>
          <cell r="BS1980"/>
          <cell r="BT1980"/>
          <cell r="BU1980"/>
          <cell r="BV1980"/>
          <cell r="BW1980"/>
          <cell r="BX1980"/>
          <cell r="BY1980"/>
          <cell r="BZ1980"/>
          <cell r="CA1980"/>
          <cell r="CB1980"/>
          <cell r="CC1980"/>
          <cell r="CD1980"/>
          <cell r="CE1980"/>
          <cell r="CF1980"/>
          <cell r="CG1980"/>
          <cell r="CH1980"/>
          <cell r="CI1980"/>
          <cell r="CJ1980"/>
          <cell r="CK1980"/>
          <cell r="CL1980"/>
          <cell r="CM1980"/>
          <cell r="CN1980"/>
          <cell r="CO1980"/>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Q1981"/>
          <cell r="R1981"/>
          <cell r="S1981" t="str">
            <v>แขวงลำปาง</v>
          </cell>
          <cell r="T1981" t="str">
            <v>ผบE3081</v>
          </cell>
          <cell r="U1981">
            <v>2565</v>
          </cell>
          <cell r="V1981" t="str">
            <v>ผบE3550</v>
          </cell>
          <cell r="W1981">
            <v>2565</v>
          </cell>
          <cell r="X1981">
            <v>11</v>
          </cell>
          <cell r="Y1981">
            <v>10</v>
          </cell>
          <cell r="Z1981">
            <v>2565</v>
          </cell>
          <cell r="AA1981"/>
          <cell r="AB1981"/>
          <cell r="AC1981"/>
          <cell r="AD1981"/>
          <cell r="AE1981"/>
          <cell r="AF1981"/>
          <cell r="AG1981"/>
          <cell r="AH1981"/>
          <cell r="AI1981"/>
          <cell r="AJ1981"/>
          <cell r="AK1981"/>
          <cell r="AL1981"/>
          <cell r="AM1981"/>
          <cell r="AN1981"/>
          <cell r="AO1981"/>
          <cell r="AP1981"/>
          <cell r="AQ1981"/>
          <cell r="AR1981"/>
          <cell r="AS1981"/>
          <cell r="AT1981"/>
          <cell r="AU1981"/>
          <cell r="AV1981"/>
          <cell r="AW1981"/>
          <cell r="AX1981"/>
          <cell r="AY1981"/>
          <cell r="AZ1981"/>
          <cell r="BA1981"/>
          <cell r="BB1981"/>
          <cell r="BC1981"/>
          <cell r="BD1981"/>
          <cell r="BE1981"/>
          <cell r="BF1981"/>
          <cell r="BG1981"/>
          <cell r="BH1981"/>
          <cell r="BI1981"/>
          <cell r="BJ1981"/>
          <cell r="BK1981"/>
          <cell r="BL1981" t="str">
            <v>นายภัทรพงศ์ จิตราทร</v>
          </cell>
          <cell r="BM1981"/>
          <cell r="BN1981"/>
          <cell r="BO1981"/>
          <cell r="BP1981"/>
          <cell r="BQ1981"/>
          <cell r="BR1981"/>
          <cell r="BS1981"/>
          <cell r="BT1981"/>
          <cell r="BU1981"/>
          <cell r="BV1981"/>
          <cell r="BW1981"/>
          <cell r="BX1981"/>
          <cell r="BY1981"/>
          <cell r="BZ1981"/>
          <cell r="CA1981"/>
          <cell r="CB1981"/>
          <cell r="CC1981"/>
          <cell r="CD1981"/>
          <cell r="CE1981"/>
          <cell r="CF1981"/>
          <cell r="CG1981"/>
          <cell r="CH1981"/>
          <cell r="CI1981"/>
          <cell r="CJ1981"/>
          <cell r="CK1981"/>
          <cell r="CL1981"/>
          <cell r="CM1981"/>
          <cell r="CN1981"/>
          <cell r="CO1981"/>
        </row>
        <row r="1982">
          <cell r="B1982">
            <v>2826</v>
          </cell>
          <cell r="C1982">
            <v>1973</v>
          </cell>
          <cell r="D1982"/>
          <cell r="E1982"/>
          <cell r="F1982"/>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X1982"/>
          <cell r="Y1982"/>
          <cell r="Z1982"/>
          <cell r="AA1982">
            <v>22</v>
          </cell>
          <cell r="AB1982">
            <v>5</v>
          </cell>
          <cell r="AC1982">
            <v>2566</v>
          </cell>
          <cell r="AD1982"/>
          <cell r="AE1982"/>
          <cell r="AF1982"/>
          <cell r="AG1982"/>
          <cell r="AH1982"/>
          <cell r="AI1982"/>
          <cell r="AJ1982"/>
          <cell r="AK1982"/>
          <cell r="AL1982"/>
          <cell r="AM1982"/>
          <cell r="AN1982"/>
          <cell r="AO1982"/>
          <cell r="AP1982"/>
          <cell r="AQ1982"/>
          <cell r="AR1982"/>
          <cell r="AS1982"/>
          <cell r="AT1982"/>
          <cell r="AU1982"/>
          <cell r="AV1982"/>
          <cell r="AW1982"/>
          <cell r="AX1982"/>
          <cell r="AY1982"/>
          <cell r="AZ1982"/>
          <cell r="BA1982"/>
          <cell r="BB1982"/>
          <cell r="BC1982"/>
          <cell r="BD1982"/>
          <cell r="BE1982"/>
          <cell r="BF1982"/>
          <cell r="BG1982"/>
          <cell r="BH1982"/>
          <cell r="BI1982"/>
          <cell r="BJ1982"/>
          <cell r="BK1982"/>
          <cell r="BL1982" t="str">
            <v>นายธวุฒิ จอมแปง</v>
          </cell>
          <cell r="BM1982"/>
          <cell r="BN1982"/>
          <cell r="BO1982"/>
          <cell r="BP1982"/>
          <cell r="BQ1982"/>
          <cell r="BR1982"/>
          <cell r="BS1982"/>
          <cell r="BT1982"/>
          <cell r="BU1982"/>
          <cell r="BV1982"/>
          <cell r="BW1982"/>
          <cell r="BX1982"/>
          <cell r="BY1982"/>
          <cell r="BZ1982"/>
          <cell r="CA1982"/>
          <cell r="CB1982"/>
          <cell r="CC1982"/>
          <cell r="CD1982"/>
          <cell r="CE1982"/>
          <cell r="CF1982"/>
          <cell r="CG1982"/>
          <cell r="CH1982"/>
          <cell r="CI1982"/>
          <cell r="CJ1982"/>
          <cell r="CK1982"/>
          <cell r="CL1982"/>
          <cell r="CM1982"/>
          <cell r="CN1982"/>
          <cell r="CO1982"/>
        </row>
        <row r="1983">
          <cell r="B1983">
            <v>2827</v>
          </cell>
          <cell r="C1983">
            <v>1974</v>
          </cell>
          <cell r="D1983"/>
          <cell r="E1983"/>
          <cell r="F1983"/>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X1983"/>
          <cell r="Y1983"/>
          <cell r="Z1983"/>
          <cell r="AA1983">
            <v>12</v>
          </cell>
          <cell r="AB1983">
            <v>6</v>
          </cell>
          <cell r="AC1983">
            <v>2566</v>
          </cell>
          <cell r="AD1983"/>
          <cell r="AE1983"/>
          <cell r="AF1983"/>
          <cell r="AG1983"/>
          <cell r="AH1983"/>
          <cell r="AI1983"/>
          <cell r="AJ1983"/>
          <cell r="AK1983"/>
          <cell r="AL1983"/>
          <cell r="AM1983"/>
          <cell r="AN1983"/>
          <cell r="AO1983"/>
          <cell r="AP1983"/>
          <cell r="AQ1983"/>
          <cell r="AR1983"/>
          <cell r="AS1983"/>
          <cell r="AT1983"/>
          <cell r="AU1983"/>
          <cell r="AV1983"/>
          <cell r="AW1983"/>
          <cell r="AX1983"/>
          <cell r="AY1983"/>
          <cell r="AZ1983"/>
          <cell r="BA1983"/>
          <cell r="BB1983"/>
          <cell r="BC1983"/>
          <cell r="BD1983"/>
          <cell r="BE1983"/>
          <cell r="BF1983"/>
          <cell r="BG1983"/>
          <cell r="BH1983"/>
          <cell r="BI1983"/>
          <cell r="BJ1983"/>
          <cell r="BK1983"/>
          <cell r="BL1983" t="str">
            <v>นายชัยณรงค์ เมืองมา</v>
          </cell>
          <cell r="BM1983"/>
          <cell r="BN1983"/>
          <cell r="BO1983"/>
          <cell r="BP1983"/>
          <cell r="BQ1983"/>
          <cell r="BR1983"/>
          <cell r="BS1983"/>
          <cell r="BT1983"/>
          <cell r="BU1983"/>
          <cell r="BV1983"/>
          <cell r="BW1983"/>
          <cell r="BX1983"/>
          <cell r="BY1983"/>
          <cell r="BZ1983"/>
          <cell r="CA1983"/>
          <cell r="CB1983"/>
          <cell r="CC1983"/>
          <cell r="CD1983"/>
          <cell r="CE1983"/>
          <cell r="CF1983"/>
          <cell r="CG1983"/>
          <cell r="CH1983"/>
          <cell r="CI1983"/>
          <cell r="CJ1983"/>
          <cell r="CK1983"/>
          <cell r="CL1983"/>
          <cell r="CM1983"/>
          <cell r="CN1983"/>
          <cell r="CO1983"/>
        </row>
        <row r="1984">
          <cell r="B1984">
            <v>2828</v>
          </cell>
          <cell r="C1984">
            <v>1975</v>
          </cell>
          <cell r="D1984"/>
          <cell r="E1984"/>
          <cell r="F1984"/>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X1984"/>
          <cell r="Y1984"/>
          <cell r="Z1984"/>
          <cell r="AA1984">
            <v>27</v>
          </cell>
          <cell r="AB1984">
            <v>2</v>
          </cell>
          <cell r="AC1984">
            <v>2566</v>
          </cell>
          <cell r="AD1984"/>
          <cell r="AE1984"/>
          <cell r="AF1984"/>
          <cell r="AG1984"/>
          <cell r="AH1984"/>
          <cell r="AI1984"/>
          <cell r="AJ1984"/>
          <cell r="AK1984"/>
          <cell r="AL1984"/>
          <cell r="AM1984"/>
          <cell r="AN1984"/>
          <cell r="AO1984"/>
          <cell r="AP1984"/>
          <cell r="AQ1984"/>
          <cell r="AR1984"/>
          <cell r="AS1984"/>
          <cell r="AT1984"/>
          <cell r="AU1984"/>
          <cell r="AV1984"/>
          <cell r="AW1984"/>
          <cell r="AX1984"/>
          <cell r="AY1984"/>
          <cell r="AZ1984"/>
          <cell r="BA1984"/>
          <cell r="BB1984"/>
          <cell r="BC1984"/>
          <cell r="BD1984"/>
          <cell r="BE1984"/>
          <cell r="BF1984"/>
          <cell r="BG1984"/>
          <cell r="BH1984"/>
          <cell r="BI1984"/>
          <cell r="BJ1984"/>
          <cell r="BK1984"/>
          <cell r="BL1984" t="str">
            <v>นางสาวสมจิตร อาจแก้ว</v>
          </cell>
          <cell r="BM1984"/>
          <cell r="BN1984"/>
          <cell r="BO1984"/>
          <cell r="BP1984"/>
          <cell r="BQ1984"/>
          <cell r="BR1984"/>
          <cell r="BS1984"/>
          <cell r="BT1984"/>
          <cell r="BU1984"/>
          <cell r="BV1984"/>
          <cell r="BW1984"/>
          <cell r="BX1984"/>
          <cell r="BY1984"/>
          <cell r="BZ1984"/>
          <cell r="CA1984"/>
          <cell r="CB1984"/>
          <cell r="CC1984"/>
          <cell r="CD1984"/>
          <cell r="CE1984"/>
          <cell r="CF1984"/>
          <cell r="CG1984"/>
          <cell r="CH1984"/>
          <cell r="CI1984"/>
          <cell r="CJ1984"/>
          <cell r="CK1984"/>
          <cell r="CL1984"/>
          <cell r="CM1984"/>
          <cell r="CN1984"/>
          <cell r="CO1984"/>
        </row>
        <row r="1985">
          <cell r="B1985">
            <v>2829</v>
          </cell>
          <cell r="C1985">
            <v>1976</v>
          </cell>
          <cell r="D1985"/>
          <cell r="E1985"/>
          <cell r="F1985"/>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X1985"/>
          <cell r="Y1985"/>
          <cell r="Z1985"/>
          <cell r="AA1985">
            <v>13</v>
          </cell>
          <cell r="AB1985">
            <v>6</v>
          </cell>
          <cell r="AC1985">
            <v>2566</v>
          </cell>
          <cell r="AD1985"/>
          <cell r="AE1985"/>
          <cell r="AF1985"/>
          <cell r="AG1985"/>
          <cell r="AH1985"/>
          <cell r="AI1985"/>
          <cell r="AJ1985"/>
          <cell r="AK1985"/>
          <cell r="AL1985"/>
          <cell r="AM1985"/>
          <cell r="AN1985"/>
          <cell r="AO1985"/>
          <cell r="AP1985"/>
          <cell r="AQ1985"/>
          <cell r="AR1985"/>
          <cell r="AS1985"/>
          <cell r="AT1985"/>
          <cell r="AU1985"/>
          <cell r="AV1985"/>
          <cell r="AW1985"/>
          <cell r="AX1985"/>
          <cell r="AY1985"/>
          <cell r="AZ1985"/>
          <cell r="BA1985"/>
          <cell r="BB1985"/>
          <cell r="BC1985"/>
          <cell r="BD1985"/>
          <cell r="BE1985"/>
          <cell r="BF1985"/>
          <cell r="BG1985"/>
          <cell r="BH1985"/>
          <cell r="BI1985"/>
          <cell r="BJ1985"/>
          <cell r="BK1985"/>
          <cell r="BL1985" t="str">
            <v>นางสาวลินดา  ดวงไฟ</v>
          </cell>
          <cell r="BM1985"/>
          <cell r="BN1985"/>
          <cell r="BO1985"/>
          <cell r="BP1985"/>
          <cell r="BQ1985"/>
          <cell r="BR1985"/>
          <cell r="BS1985"/>
          <cell r="BT1985"/>
          <cell r="BU1985"/>
          <cell r="BV1985"/>
          <cell r="BW1985"/>
          <cell r="BX1985"/>
          <cell r="BY1985"/>
          <cell r="BZ1985"/>
          <cell r="CA1985"/>
          <cell r="CB1985"/>
          <cell r="CC1985"/>
          <cell r="CD1985"/>
          <cell r="CE1985"/>
          <cell r="CF1985"/>
          <cell r="CG1985"/>
          <cell r="CH1985"/>
          <cell r="CI1985"/>
          <cell r="CJ1985"/>
          <cell r="CK1985"/>
          <cell r="CL1985"/>
          <cell r="CM1985"/>
          <cell r="CN1985"/>
          <cell r="CO1985"/>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Q1986"/>
          <cell r="R1986"/>
          <cell r="S1986" t="str">
            <v>แขวงเชียงใหม่</v>
          </cell>
          <cell r="T1986" t="str">
            <v>ผบE8157</v>
          </cell>
          <cell r="U1986">
            <v>2567</v>
          </cell>
          <cell r="V1986" t="str">
            <v>ผบE10265</v>
          </cell>
          <cell r="W1986">
            <v>2567</v>
          </cell>
          <cell r="X1986">
            <v>5</v>
          </cell>
          <cell r="Y1986">
            <v>11</v>
          </cell>
          <cell r="Z1986">
            <v>2567</v>
          </cell>
          <cell r="AA1986"/>
          <cell r="AB1986"/>
          <cell r="AC1986"/>
          <cell r="AD1986"/>
          <cell r="AE1986"/>
          <cell r="AF1986"/>
          <cell r="AG1986"/>
          <cell r="AH1986"/>
          <cell r="AI1986"/>
          <cell r="AJ1986"/>
          <cell r="AK1986"/>
          <cell r="AL1986"/>
          <cell r="AM1986"/>
          <cell r="AN1986"/>
          <cell r="AO1986"/>
          <cell r="AP1986"/>
          <cell r="AQ1986"/>
          <cell r="AR1986"/>
          <cell r="AS1986"/>
          <cell r="AT1986"/>
          <cell r="AU1986"/>
          <cell r="AV1986"/>
          <cell r="AW1986"/>
          <cell r="AX1986"/>
          <cell r="AY1986"/>
          <cell r="AZ1986"/>
          <cell r="BA1986"/>
          <cell r="BB1986"/>
          <cell r="BC1986"/>
          <cell r="BD1986"/>
          <cell r="BE1986"/>
          <cell r="BF1986"/>
          <cell r="BG1986"/>
          <cell r="BH1986"/>
          <cell r="BI1986"/>
          <cell r="BJ1986"/>
          <cell r="BK1986"/>
          <cell r="BL1986" t="str">
            <v>นายสวาท  หลักมั่น</v>
          </cell>
          <cell r="BM1986"/>
          <cell r="BN1986"/>
          <cell r="BO1986"/>
          <cell r="BP1986"/>
          <cell r="BQ1986"/>
          <cell r="BR1986"/>
          <cell r="BS1986"/>
          <cell r="BT1986"/>
          <cell r="BU1986"/>
          <cell r="BV1986"/>
          <cell r="BW1986"/>
          <cell r="BX1986"/>
          <cell r="BY1986"/>
          <cell r="BZ1986"/>
          <cell r="CA1986"/>
          <cell r="CB1986"/>
          <cell r="CC1986"/>
          <cell r="CD1986"/>
          <cell r="CE1986"/>
          <cell r="CF1986"/>
          <cell r="CG1986"/>
          <cell r="CH1986"/>
          <cell r="CI1986"/>
          <cell r="CJ1986"/>
          <cell r="CK1986"/>
          <cell r="CL1986"/>
          <cell r="CM1986"/>
          <cell r="CN1986"/>
          <cell r="CO1986"/>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Q1987"/>
          <cell r="R1987"/>
          <cell r="S1987" t="str">
            <v>แขวงเชียงใหม่</v>
          </cell>
          <cell r="T1987" t="str">
            <v>ผบ.2556</v>
          </cell>
          <cell r="U1987">
            <v>2563</v>
          </cell>
          <cell r="V1987" t="str">
            <v>ผบ.5019</v>
          </cell>
          <cell r="W1987">
            <v>2563</v>
          </cell>
          <cell r="X1987"/>
          <cell r="Y1987"/>
          <cell r="Z1987"/>
          <cell r="AA1987">
            <v>14</v>
          </cell>
          <cell r="AB1987">
            <v>7</v>
          </cell>
          <cell r="AC1987">
            <v>2563</v>
          </cell>
          <cell r="AD1987"/>
          <cell r="AE1987"/>
          <cell r="AF1987"/>
          <cell r="AG1987"/>
          <cell r="AH1987"/>
          <cell r="AI1987"/>
          <cell r="AJ1987"/>
          <cell r="AK1987"/>
          <cell r="AL1987"/>
          <cell r="AM1987"/>
          <cell r="AN1987"/>
          <cell r="AO1987"/>
          <cell r="AP1987"/>
          <cell r="AQ1987"/>
          <cell r="AR1987"/>
          <cell r="AS1987"/>
          <cell r="AT1987"/>
          <cell r="AU1987"/>
          <cell r="AV1987"/>
          <cell r="AW1987"/>
          <cell r="AX1987"/>
          <cell r="AY1987"/>
          <cell r="AZ1987"/>
          <cell r="BA1987"/>
          <cell r="BB1987"/>
          <cell r="BC1987"/>
          <cell r="BD1987"/>
          <cell r="BE1987"/>
          <cell r="BF1987"/>
          <cell r="BG1987"/>
          <cell r="BH1987"/>
          <cell r="BI1987"/>
          <cell r="BJ1987"/>
          <cell r="BK1987"/>
          <cell r="BL1987" t="str">
            <v>นางแสงจันทร์ สิงห์ทอน</v>
          </cell>
          <cell r="BM1987"/>
          <cell r="BN1987"/>
          <cell r="BO1987"/>
          <cell r="BP1987"/>
          <cell r="BQ1987"/>
          <cell r="BR1987"/>
          <cell r="BS1987"/>
          <cell r="BT1987"/>
          <cell r="BU1987"/>
          <cell r="BV1987"/>
          <cell r="BW1987"/>
          <cell r="BX1987"/>
          <cell r="BY1987"/>
          <cell r="BZ1987"/>
          <cell r="CA1987"/>
          <cell r="CB1987"/>
          <cell r="CC1987"/>
          <cell r="CD1987"/>
          <cell r="CE1987"/>
          <cell r="CF1987"/>
          <cell r="CG1987"/>
          <cell r="CH1987"/>
          <cell r="CI1987"/>
          <cell r="CJ1987"/>
          <cell r="CK1987"/>
          <cell r="CL1987"/>
          <cell r="CM1987"/>
          <cell r="CN1987"/>
          <cell r="CO1987"/>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AA1988"/>
          <cell r="AB1988"/>
          <cell r="AC1988"/>
          <cell r="AD1988"/>
          <cell r="AE1988"/>
          <cell r="AF1988"/>
          <cell r="AG1988"/>
          <cell r="AH1988"/>
          <cell r="AI1988"/>
          <cell r="AJ1988"/>
          <cell r="AK1988"/>
          <cell r="AL1988"/>
          <cell r="AM1988"/>
          <cell r="AN1988"/>
          <cell r="AO1988"/>
          <cell r="AP1988"/>
          <cell r="AQ1988"/>
          <cell r="AR1988"/>
          <cell r="AS1988"/>
          <cell r="AT1988"/>
          <cell r="AU1988"/>
          <cell r="AV1988"/>
          <cell r="AW1988"/>
          <cell r="AX1988"/>
          <cell r="AY1988"/>
          <cell r="AZ1988"/>
          <cell r="BA1988"/>
          <cell r="BB1988" t="str">
            <v>ยึดทรัพย์</v>
          </cell>
          <cell r="BC1988"/>
          <cell r="BD1988"/>
          <cell r="BE1988"/>
          <cell r="BF1988"/>
          <cell r="BG1988"/>
          <cell r="BH1988"/>
          <cell r="BI1988"/>
          <cell r="BJ1988"/>
          <cell r="BK1988"/>
          <cell r="BL1988" t="str">
            <v>นายยุทธการ แซ่ลิ้ว</v>
          </cell>
          <cell r="BM1988"/>
          <cell r="BN1988"/>
          <cell r="BO1988"/>
          <cell r="BP1988"/>
          <cell r="BQ1988"/>
          <cell r="BR1988"/>
          <cell r="BS1988"/>
          <cell r="BT1988"/>
          <cell r="BU1988"/>
          <cell r="BV1988"/>
          <cell r="BW1988"/>
          <cell r="BX1988"/>
          <cell r="BY1988"/>
          <cell r="BZ1988"/>
          <cell r="CA1988"/>
          <cell r="CB1988"/>
          <cell r="CC1988"/>
          <cell r="CD1988"/>
          <cell r="CE1988"/>
          <cell r="CF1988"/>
          <cell r="CG1988"/>
          <cell r="CH1988"/>
          <cell r="CI1988"/>
          <cell r="CJ1988"/>
          <cell r="CK1988"/>
          <cell r="CL1988"/>
          <cell r="CM1988"/>
          <cell r="CN1988"/>
          <cell r="CO1988"/>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AA1989"/>
          <cell r="AB1989"/>
          <cell r="AC1989"/>
          <cell r="AD1989"/>
          <cell r="AE1989"/>
          <cell r="AF1989"/>
          <cell r="AG1989"/>
          <cell r="AH1989"/>
          <cell r="AI1989"/>
          <cell r="AJ1989"/>
          <cell r="AK1989"/>
          <cell r="AL1989"/>
          <cell r="AM1989"/>
          <cell r="AN1989"/>
          <cell r="AO1989"/>
          <cell r="AP1989"/>
          <cell r="AQ1989"/>
          <cell r="AR1989"/>
          <cell r="AS1989"/>
          <cell r="AT1989"/>
          <cell r="AU1989"/>
          <cell r="AV1989"/>
          <cell r="AW1989"/>
          <cell r="AX1989"/>
          <cell r="AY1989"/>
          <cell r="AZ1989"/>
          <cell r="BA1989"/>
          <cell r="BB1989"/>
          <cell r="BC1989"/>
          <cell r="BD1989"/>
          <cell r="BE1989"/>
          <cell r="BF1989"/>
          <cell r="BG1989"/>
          <cell r="BH1989"/>
          <cell r="BI1989"/>
          <cell r="BJ1989"/>
          <cell r="BK1989"/>
          <cell r="BL1989" t="str">
            <v>นายธณวรรธณ์ อุดมเกษตรคีรี</v>
          </cell>
          <cell r="BM1989"/>
          <cell r="BN1989"/>
          <cell r="BO1989"/>
          <cell r="BP1989"/>
          <cell r="BQ1989"/>
          <cell r="BR1989"/>
          <cell r="BS1989"/>
          <cell r="BT1989"/>
          <cell r="BU1989"/>
          <cell r="BV1989"/>
          <cell r="BW1989"/>
          <cell r="BX1989"/>
          <cell r="BY1989"/>
          <cell r="BZ1989"/>
          <cell r="CA1989"/>
          <cell r="CB1989"/>
          <cell r="CC1989"/>
          <cell r="CD1989"/>
          <cell r="CE1989"/>
          <cell r="CF1989"/>
          <cell r="CG1989"/>
          <cell r="CH1989"/>
          <cell r="CI1989"/>
          <cell r="CJ1989"/>
          <cell r="CK1989"/>
          <cell r="CL1989"/>
          <cell r="CM1989"/>
          <cell r="CN1989"/>
          <cell r="CO1989"/>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AA1990"/>
          <cell r="AB1990"/>
          <cell r="AC1990"/>
          <cell r="AD1990"/>
          <cell r="AE1990"/>
          <cell r="AF1990"/>
          <cell r="AG1990"/>
          <cell r="AH1990"/>
          <cell r="AI1990"/>
          <cell r="AJ1990"/>
          <cell r="AK1990"/>
          <cell r="AL1990"/>
          <cell r="AM1990"/>
          <cell r="AN1990"/>
          <cell r="AO1990"/>
          <cell r="AP1990"/>
          <cell r="AQ1990"/>
          <cell r="AR1990"/>
          <cell r="AS1990"/>
          <cell r="AT1990"/>
          <cell r="AU1990"/>
          <cell r="AV1990"/>
          <cell r="AW1990"/>
          <cell r="AX1990"/>
          <cell r="AY1990"/>
          <cell r="AZ1990"/>
          <cell r="BA1990"/>
          <cell r="BB1990"/>
          <cell r="BC1990"/>
          <cell r="BD1990"/>
          <cell r="BE1990"/>
          <cell r="BF1990"/>
          <cell r="BG1990"/>
          <cell r="BH1990"/>
          <cell r="BI1990"/>
          <cell r="BJ1990"/>
          <cell r="BK1990"/>
          <cell r="BL1990" t="str">
            <v>นางญาณิศา อินทะจักร์หรือเชษฐ์สุธี</v>
          </cell>
          <cell r="BM1990"/>
          <cell r="BN1990"/>
          <cell r="BO1990"/>
          <cell r="BP1990"/>
          <cell r="BQ1990"/>
          <cell r="BR1990"/>
          <cell r="BS1990"/>
          <cell r="BT1990"/>
          <cell r="BU1990"/>
          <cell r="BV1990"/>
          <cell r="BW1990"/>
          <cell r="BX1990"/>
          <cell r="BY1990"/>
          <cell r="BZ1990"/>
          <cell r="CA1990"/>
          <cell r="CB1990"/>
          <cell r="CC1990"/>
          <cell r="CD1990"/>
          <cell r="CE1990"/>
          <cell r="CF1990"/>
          <cell r="CG1990"/>
          <cell r="CH1990"/>
          <cell r="CI1990"/>
          <cell r="CJ1990"/>
          <cell r="CK1990"/>
          <cell r="CL1990"/>
          <cell r="CM1990"/>
          <cell r="CN1990"/>
          <cell r="CO1990"/>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X1991"/>
          <cell r="Y1991"/>
          <cell r="Z1991"/>
          <cell r="AA1991">
            <v>17</v>
          </cell>
          <cell r="AB1991">
            <v>7</v>
          </cell>
          <cell r="AC1991">
            <v>2566</v>
          </cell>
          <cell r="AD1991"/>
          <cell r="AE1991"/>
          <cell r="AF1991"/>
          <cell r="AG1991"/>
          <cell r="AH1991"/>
          <cell r="AI1991"/>
          <cell r="AJ1991"/>
          <cell r="AK1991"/>
          <cell r="AL1991"/>
          <cell r="AM1991"/>
          <cell r="AN1991"/>
          <cell r="AO1991"/>
          <cell r="AP1991"/>
          <cell r="AQ1991"/>
          <cell r="AR1991"/>
          <cell r="AS1991"/>
          <cell r="AT1991"/>
          <cell r="AU1991"/>
          <cell r="AV1991"/>
          <cell r="AW1991"/>
          <cell r="AX1991"/>
          <cell r="AY1991"/>
          <cell r="AZ1991"/>
          <cell r="BA1991"/>
          <cell r="BB1991"/>
          <cell r="BC1991"/>
          <cell r="BD1991"/>
          <cell r="BE1991"/>
          <cell r="BF1991"/>
          <cell r="BG1991"/>
          <cell r="BH1991"/>
          <cell r="BI1991"/>
          <cell r="BJ1991"/>
          <cell r="BK1991"/>
          <cell r="BL1991" t="str">
            <v>นายสิระพงษ์ ชัยชนะโรจน์</v>
          </cell>
          <cell r="BM1991"/>
          <cell r="BN1991"/>
          <cell r="BO1991"/>
          <cell r="BP1991"/>
          <cell r="BQ1991"/>
          <cell r="BR1991"/>
          <cell r="BS1991"/>
          <cell r="BT1991"/>
          <cell r="BU1991"/>
          <cell r="BV1991"/>
          <cell r="BW1991"/>
          <cell r="BX1991"/>
          <cell r="BY1991"/>
          <cell r="BZ1991"/>
          <cell r="CA1991"/>
          <cell r="CB1991"/>
          <cell r="CC1991"/>
          <cell r="CD1991"/>
          <cell r="CE1991"/>
          <cell r="CF1991"/>
          <cell r="CG1991"/>
          <cell r="CH1991"/>
          <cell r="CI1991"/>
          <cell r="CJ1991"/>
          <cell r="CK1991"/>
          <cell r="CL1991"/>
          <cell r="CM1991"/>
          <cell r="CN1991"/>
          <cell r="CO1991"/>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AA1992"/>
          <cell r="AB1992"/>
          <cell r="AC1992"/>
          <cell r="AD1992"/>
          <cell r="AE1992"/>
          <cell r="AF1992"/>
          <cell r="AG1992"/>
          <cell r="AH1992"/>
          <cell r="AI1992"/>
          <cell r="AJ1992"/>
          <cell r="AK1992"/>
          <cell r="AL1992"/>
          <cell r="AM1992"/>
          <cell r="AN1992"/>
          <cell r="AO1992"/>
          <cell r="AP1992"/>
          <cell r="AQ1992"/>
          <cell r="AR1992"/>
          <cell r="AS1992"/>
          <cell r="AT1992"/>
          <cell r="AU1992"/>
          <cell r="AV1992"/>
          <cell r="AW1992"/>
          <cell r="AX1992"/>
          <cell r="AY1992"/>
          <cell r="AZ1992"/>
          <cell r="BA1992"/>
          <cell r="BB1992"/>
          <cell r="BC1992"/>
          <cell r="BD1992"/>
          <cell r="BE1992"/>
          <cell r="BF1992"/>
          <cell r="BG1992"/>
          <cell r="BH1992"/>
          <cell r="BI1992"/>
          <cell r="BJ1992"/>
          <cell r="BK1992"/>
          <cell r="BL1992" t="str">
            <v>นางสาวภาณุมาศ ทิศดอนตอง</v>
          </cell>
          <cell r="BM1992"/>
          <cell r="BN1992"/>
          <cell r="BO1992"/>
          <cell r="BP1992"/>
          <cell r="BQ1992"/>
          <cell r="BR1992"/>
          <cell r="BS1992"/>
          <cell r="BT1992"/>
          <cell r="BU1992"/>
          <cell r="BV1992"/>
          <cell r="BW1992"/>
          <cell r="BX1992"/>
          <cell r="BY1992"/>
          <cell r="BZ1992"/>
          <cell r="CA1992"/>
          <cell r="CB1992"/>
          <cell r="CC1992"/>
          <cell r="CD1992"/>
          <cell r="CE1992"/>
          <cell r="CF1992"/>
          <cell r="CG1992"/>
          <cell r="CH1992"/>
          <cell r="CI1992"/>
          <cell r="CJ1992"/>
          <cell r="CK1992"/>
          <cell r="CL1992"/>
          <cell r="CM1992"/>
          <cell r="CN1992"/>
          <cell r="CO1992"/>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AA1993"/>
          <cell r="AB1993"/>
          <cell r="AC1993"/>
          <cell r="AD1993"/>
          <cell r="AE1993"/>
          <cell r="AF1993"/>
          <cell r="AG1993"/>
          <cell r="AH1993"/>
          <cell r="AI1993"/>
          <cell r="AJ1993"/>
          <cell r="AK1993"/>
          <cell r="AL1993"/>
          <cell r="AM1993"/>
          <cell r="AN1993"/>
          <cell r="AO1993"/>
          <cell r="AP1993"/>
          <cell r="AQ1993"/>
          <cell r="AR1993"/>
          <cell r="AS1993"/>
          <cell r="AT1993"/>
          <cell r="AU1993"/>
          <cell r="AV1993"/>
          <cell r="AW1993"/>
          <cell r="AX1993"/>
          <cell r="AY1993"/>
          <cell r="AZ1993"/>
          <cell r="BA1993"/>
          <cell r="BB1993"/>
          <cell r="BC1993"/>
          <cell r="BD1993"/>
          <cell r="BE1993"/>
          <cell r="BF1993"/>
          <cell r="BG1993"/>
          <cell r="BH1993"/>
          <cell r="BI1993"/>
          <cell r="BJ1993"/>
          <cell r="BK1993"/>
          <cell r="BL1993" t="str">
            <v>นางสุวิมล คันธวังอินทร์</v>
          </cell>
          <cell r="BM1993"/>
          <cell r="BN1993"/>
          <cell r="BO1993"/>
          <cell r="BP1993"/>
          <cell r="BQ1993"/>
          <cell r="BR1993"/>
          <cell r="BS1993"/>
          <cell r="BT1993"/>
          <cell r="BU1993"/>
          <cell r="BV1993"/>
          <cell r="BW1993"/>
          <cell r="BX1993"/>
          <cell r="BY1993"/>
          <cell r="BZ1993"/>
          <cell r="CA1993"/>
          <cell r="CB1993"/>
          <cell r="CC1993"/>
          <cell r="CD1993"/>
          <cell r="CE1993"/>
          <cell r="CF1993"/>
          <cell r="CG1993"/>
          <cell r="CH1993"/>
          <cell r="CI1993"/>
          <cell r="CJ1993"/>
          <cell r="CK1993"/>
          <cell r="CL1993"/>
          <cell r="CM1993"/>
          <cell r="CN1993"/>
          <cell r="CO1993"/>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AA1994"/>
          <cell r="AB1994"/>
          <cell r="AC1994"/>
          <cell r="AD1994"/>
          <cell r="AE1994"/>
          <cell r="AF1994"/>
          <cell r="AG1994"/>
          <cell r="AH1994"/>
          <cell r="AI1994"/>
          <cell r="AJ1994"/>
          <cell r="AK1994"/>
          <cell r="AL1994"/>
          <cell r="AM1994"/>
          <cell r="AN1994"/>
          <cell r="AO1994"/>
          <cell r="AP1994"/>
          <cell r="AQ1994"/>
          <cell r="AR1994"/>
          <cell r="AS1994"/>
          <cell r="AT1994"/>
          <cell r="AU1994"/>
          <cell r="AV1994"/>
          <cell r="AW1994"/>
          <cell r="AX1994"/>
          <cell r="AY1994"/>
          <cell r="AZ1994"/>
          <cell r="BA1994"/>
          <cell r="BB1994"/>
          <cell r="BC1994"/>
          <cell r="BD1994"/>
          <cell r="BE1994"/>
          <cell r="BF1994"/>
          <cell r="BG1994"/>
          <cell r="BH1994"/>
          <cell r="BI1994"/>
          <cell r="BJ1994"/>
          <cell r="BK1994"/>
          <cell r="BL1994" t="str">
            <v>นายจิตริน สุนทรศิลป์</v>
          </cell>
          <cell r="BM1994"/>
          <cell r="BN1994"/>
          <cell r="BO1994"/>
          <cell r="BP1994"/>
          <cell r="BQ1994"/>
          <cell r="BR1994"/>
          <cell r="BS1994"/>
          <cell r="BT1994"/>
          <cell r="BU1994"/>
          <cell r="BV1994"/>
          <cell r="BW1994"/>
          <cell r="BX1994"/>
          <cell r="BY1994"/>
          <cell r="BZ1994"/>
          <cell r="CA1994"/>
          <cell r="CB1994"/>
          <cell r="CC1994"/>
          <cell r="CD1994"/>
          <cell r="CE1994"/>
          <cell r="CF1994"/>
          <cell r="CG1994"/>
          <cell r="CH1994"/>
          <cell r="CI1994"/>
          <cell r="CJ1994"/>
          <cell r="CK1994"/>
          <cell r="CL1994"/>
          <cell r="CM1994"/>
          <cell r="CN1994"/>
          <cell r="CO1994"/>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AA1995"/>
          <cell r="AB1995"/>
          <cell r="AC1995"/>
          <cell r="AD1995"/>
          <cell r="AE1995"/>
          <cell r="AF1995"/>
          <cell r="AG1995"/>
          <cell r="AH1995"/>
          <cell r="AI1995"/>
          <cell r="AJ1995"/>
          <cell r="AK1995"/>
          <cell r="AL1995"/>
          <cell r="AM1995"/>
          <cell r="AN1995"/>
          <cell r="AO1995"/>
          <cell r="AP1995"/>
          <cell r="AQ1995"/>
          <cell r="AR1995"/>
          <cell r="AS1995"/>
          <cell r="AT1995"/>
          <cell r="AU1995"/>
          <cell r="AV1995"/>
          <cell r="AW1995"/>
          <cell r="AX1995"/>
          <cell r="AY1995"/>
          <cell r="AZ1995"/>
          <cell r="BA1995"/>
          <cell r="BB1995"/>
          <cell r="BC1995"/>
          <cell r="BD1995"/>
          <cell r="BE1995"/>
          <cell r="BF1995"/>
          <cell r="BG1995"/>
          <cell r="BH1995"/>
          <cell r="BI1995"/>
          <cell r="BJ1995"/>
          <cell r="BK1995"/>
          <cell r="BL1995" t="str">
            <v>นายเกษม แก้วแกมคำ</v>
          </cell>
          <cell r="BM1995"/>
          <cell r="BN1995"/>
          <cell r="BO1995"/>
          <cell r="BP1995"/>
          <cell r="BQ1995"/>
          <cell r="BR1995"/>
          <cell r="BS1995"/>
          <cell r="BT1995"/>
          <cell r="BU1995"/>
          <cell r="BV1995"/>
          <cell r="BW1995"/>
          <cell r="BX1995"/>
          <cell r="BY1995"/>
          <cell r="BZ1995"/>
          <cell r="CA1995"/>
          <cell r="CB1995"/>
          <cell r="CC1995"/>
          <cell r="CD1995"/>
          <cell r="CE1995"/>
          <cell r="CF1995"/>
          <cell r="CG1995"/>
          <cell r="CH1995"/>
          <cell r="CI1995"/>
          <cell r="CJ1995"/>
          <cell r="CK1995"/>
          <cell r="CL1995"/>
          <cell r="CM1995"/>
          <cell r="CN1995"/>
          <cell r="CO1995"/>
        </row>
        <row r="1996">
          <cell r="B1996">
            <v>2840</v>
          </cell>
          <cell r="C1996">
            <v>1985</v>
          </cell>
          <cell r="D1996"/>
          <cell r="E1996"/>
          <cell r="F1996"/>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Q1996"/>
          <cell r="R1996"/>
          <cell r="S1996" t="str">
            <v>แขวงเชียงใหม่</v>
          </cell>
          <cell r="T1996" t="str">
            <v>ผบE1025</v>
          </cell>
          <cell r="U1996">
            <v>2563</v>
          </cell>
          <cell r="V1996" t="str">
            <v>ผบE1282</v>
          </cell>
          <cell r="W1996">
            <v>2563</v>
          </cell>
          <cell r="X1996"/>
          <cell r="Y1996"/>
          <cell r="Z1996"/>
          <cell r="AA1996">
            <v>28</v>
          </cell>
          <cell r="AB1996">
            <v>9</v>
          </cell>
          <cell r="AC1996">
            <v>2563</v>
          </cell>
          <cell r="AD1996"/>
          <cell r="AE1996"/>
          <cell r="AF1996"/>
          <cell r="AG1996"/>
          <cell r="AH1996"/>
          <cell r="AI1996"/>
          <cell r="AJ1996"/>
          <cell r="AK1996"/>
          <cell r="AL1996"/>
          <cell r="AM1996"/>
          <cell r="AN1996"/>
          <cell r="AO1996"/>
          <cell r="AP1996"/>
          <cell r="AQ1996"/>
          <cell r="AR1996"/>
          <cell r="AS1996"/>
          <cell r="AT1996"/>
          <cell r="AU1996"/>
          <cell r="AV1996"/>
          <cell r="AW1996"/>
          <cell r="AX1996"/>
          <cell r="AY1996"/>
          <cell r="AZ1996"/>
          <cell r="BA1996"/>
          <cell r="BB1996"/>
          <cell r="BC1996"/>
          <cell r="BD1996"/>
          <cell r="BE1996"/>
          <cell r="BF1996"/>
          <cell r="BG1996"/>
          <cell r="BH1996"/>
          <cell r="BI1996"/>
          <cell r="BJ1996"/>
          <cell r="BK1996"/>
          <cell r="BL1996" t="str">
            <v>นางสาวจิรประภา สมมิตร์</v>
          </cell>
          <cell r="BM1996"/>
          <cell r="BN1996"/>
          <cell r="BO1996"/>
          <cell r="BP1996"/>
          <cell r="BQ1996"/>
          <cell r="BR1996"/>
          <cell r="BS1996"/>
          <cell r="BT1996"/>
          <cell r="BU1996"/>
          <cell r="BV1996"/>
          <cell r="BW1996"/>
          <cell r="BX1996"/>
          <cell r="BY1996"/>
          <cell r="BZ1996"/>
          <cell r="CA1996"/>
          <cell r="CB1996"/>
          <cell r="CC1996"/>
          <cell r="CD1996"/>
          <cell r="CE1996"/>
          <cell r="CF1996"/>
          <cell r="CG1996"/>
          <cell r="CH1996"/>
          <cell r="CI1996"/>
          <cell r="CJ1996"/>
          <cell r="CK1996"/>
          <cell r="CL1996"/>
          <cell r="CM1996"/>
          <cell r="CN1996"/>
          <cell r="CO1996"/>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Q1997"/>
          <cell r="R1997"/>
          <cell r="S1997" t="str">
            <v>จังหวัดลำพูน</v>
          </cell>
          <cell r="T1997" t="str">
            <v>ผบ.364</v>
          </cell>
          <cell r="U1997">
            <v>2567</v>
          </cell>
          <cell r="V1997" t="str">
            <v>ผบ.453</v>
          </cell>
          <cell r="W1997">
            <v>2567</v>
          </cell>
          <cell r="X1997">
            <v>9</v>
          </cell>
          <cell r="Y1997">
            <v>12</v>
          </cell>
          <cell r="Z1997">
            <v>2567</v>
          </cell>
          <cell r="AA1997"/>
          <cell r="AB1997"/>
          <cell r="AC1997"/>
          <cell r="AD1997"/>
          <cell r="AE1997"/>
          <cell r="AF1997"/>
          <cell r="AG1997"/>
          <cell r="AH1997"/>
          <cell r="AI1997"/>
          <cell r="AJ1997"/>
          <cell r="AK1997"/>
          <cell r="AL1997"/>
          <cell r="AM1997"/>
          <cell r="AN1997"/>
          <cell r="AO1997"/>
          <cell r="AP1997"/>
          <cell r="AQ1997"/>
          <cell r="AR1997"/>
          <cell r="AS1997"/>
          <cell r="AT1997"/>
          <cell r="AU1997"/>
          <cell r="AV1997"/>
          <cell r="AW1997"/>
          <cell r="AX1997"/>
          <cell r="AY1997"/>
          <cell r="AZ1997"/>
          <cell r="BA1997"/>
          <cell r="BB1997"/>
          <cell r="BC1997"/>
          <cell r="BD1997"/>
          <cell r="BE1997"/>
          <cell r="BF1997"/>
          <cell r="BG1997"/>
          <cell r="BH1997"/>
          <cell r="BI1997"/>
          <cell r="BJ1997"/>
          <cell r="BK1997"/>
          <cell r="BL1997" t="str">
            <v>พ.อ.อ.ขจรศักดิ์ เพ็งชะตา</v>
          </cell>
          <cell r="BM1997"/>
          <cell r="BN1997"/>
          <cell r="BO1997"/>
          <cell r="BP1997"/>
          <cell r="BQ1997"/>
          <cell r="BR1997"/>
          <cell r="BS1997"/>
          <cell r="BT1997"/>
          <cell r="BU1997"/>
          <cell r="BV1997"/>
          <cell r="BW1997"/>
          <cell r="BX1997"/>
          <cell r="BY1997"/>
          <cell r="BZ1997"/>
          <cell r="CA1997"/>
          <cell r="CB1997"/>
          <cell r="CC1997"/>
          <cell r="CD1997"/>
          <cell r="CE1997"/>
          <cell r="CF1997"/>
          <cell r="CG1997"/>
          <cell r="CH1997"/>
          <cell r="CI1997"/>
          <cell r="CJ1997"/>
          <cell r="CK1997"/>
          <cell r="CL1997"/>
          <cell r="CM1997"/>
          <cell r="CN1997"/>
          <cell r="CO1997"/>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K1998"/>
          <cell r="L1998" t="str">
            <v>อมก๋อย</v>
          </cell>
          <cell r="M1998" t="str">
            <v>เชียงใหม่ 3</v>
          </cell>
          <cell r="N1998">
            <v>8</v>
          </cell>
          <cell r="O1998"/>
          <cell r="P1998" t="str">
            <v>1.บุคคลค้ำประกัน</v>
          </cell>
          <cell r="Q1998"/>
          <cell r="R1998"/>
          <cell r="S1998" t="str">
            <v>จังหวัดเชียงใหม่</v>
          </cell>
          <cell r="T1998" t="str">
            <v>ผบ.1424</v>
          </cell>
          <cell r="U1998">
            <v>2555</v>
          </cell>
          <cell r="V1998" t="str">
            <v>ผบ.1540</v>
          </cell>
          <cell r="W1998">
            <v>2555</v>
          </cell>
          <cell r="X1998"/>
          <cell r="Y1998"/>
          <cell r="Z1998"/>
          <cell r="AA1998"/>
          <cell r="AB1998"/>
          <cell r="AC1998"/>
          <cell r="AD1998"/>
          <cell r="AE1998"/>
          <cell r="AF1998"/>
          <cell r="AG1998"/>
          <cell r="AH1998"/>
          <cell r="AI1998"/>
          <cell r="AJ1998"/>
          <cell r="AK1998"/>
          <cell r="AL1998"/>
          <cell r="AM1998"/>
          <cell r="AN1998"/>
          <cell r="AO1998"/>
          <cell r="AP1998"/>
          <cell r="AQ1998"/>
          <cell r="AR1998"/>
          <cell r="AS1998"/>
          <cell r="AT1998"/>
          <cell r="AU1998"/>
          <cell r="AV1998"/>
          <cell r="AW1998"/>
          <cell r="AX1998"/>
          <cell r="AY1998"/>
          <cell r="AZ1998"/>
          <cell r="BA1998"/>
          <cell r="BB1998" t="str">
            <v>คำสั่งวางเงิน 20/2/2568</v>
          </cell>
          <cell r="BC1998"/>
          <cell r="BD1998"/>
          <cell r="BE1998"/>
          <cell r="BF1998"/>
          <cell r="BG1998"/>
          <cell r="BH1998"/>
          <cell r="BI1998"/>
          <cell r="BJ1998"/>
          <cell r="BK1998"/>
          <cell r="BL1998" t="str">
            <v>นายอำนวย หารหม่อง</v>
          </cell>
          <cell r="BM1998"/>
          <cell r="BN1998"/>
          <cell r="BO1998"/>
          <cell r="BP1998"/>
          <cell r="BQ1998"/>
          <cell r="BR1998"/>
          <cell r="BS1998"/>
          <cell r="BT1998"/>
          <cell r="BU1998"/>
          <cell r="BV1998"/>
          <cell r="BW1998"/>
          <cell r="BX1998"/>
          <cell r="BY1998"/>
          <cell r="BZ1998"/>
          <cell r="CA1998"/>
          <cell r="CB1998"/>
          <cell r="CC1998"/>
          <cell r="CD1998"/>
          <cell r="CE1998"/>
          <cell r="CF1998"/>
          <cell r="CG1998"/>
          <cell r="CH1998"/>
          <cell r="CI1998"/>
          <cell r="CJ1998"/>
          <cell r="CK1998"/>
          <cell r="CL1998"/>
          <cell r="CM1998"/>
          <cell r="CN1998"/>
          <cell r="CO1998"/>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X1999"/>
          <cell r="Y1999"/>
          <cell r="Z1999"/>
          <cell r="AA1999">
            <v>8</v>
          </cell>
          <cell r="AB1999">
            <v>3</v>
          </cell>
          <cell r="AC1999">
            <v>2564</v>
          </cell>
          <cell r="AD1999"/>
          <cell r="AE1999"/>
          <cell r="AF1999"/>
          <cell r="AG1999"/>
          <cell r="AH1999"/>
          <cell r="AI1999"/>
          <cell r="AJ1999"/>
          <cell r="AK1999"/>
          <cell r="AL1999"/>
          <cell r="AM1999"/>
          <cell r="AN1999"/>
          <cell r="AO1999"/>
          <cell r="AP1999"/>
          <cell r="AQ1999"/>
          <cell r="AR1999"/>
          <cell r="AS1999"/>
          <cell r="AT1999"/>
          <cell r="AU1999"/>
          <cell r="AV1999"/>
          <cell r="AW1999"/>
          <cell r="AX1999"/>
          <cell r="AY1999"/>
          <cell r="AZ1999"/>
          <cell r="BA1999"/>
          <cell r="BB1999" t="str">
            <v>คำสั่งสืบทรัพย์ 3/3/2568</v>
          </cell>
          <cell r="BC1999"/>
          <cell r="BD1999"/>
          <cell r="BE1999"/>
          <cell r="BF1999"/>
          <cell r="BG1999"/>
          <cell r="BH1999"/>
          <cell r="BI1999"/>
          <cell r="BJ1999"/>
          <cell r="BK1999"/>
          <cell r="BL1999" t="str">
            <v>นายสุรศักดิ์ ศรีคำมา</v>
          </cell>
          <cell r="BM1999"/>
          <cell r="BN1999"/>
          <cell r="BO1999"/>
          <cell r="BP1999"/>
          <cell r="BQ1999"/>
          <cell r="BR1999"/>
          <cell r="BS1999"/>
          <cell r="BT1999"/>
          <cell r="BU1999"/>
          <cell r="BV1999"/>
          <cell r="BW1999"/>
          <cell r="BX1999"/>
          <cell r="BY1999"/>
          <cell r="BZ1999"/>
          <cell r="CA1999"/>
          <cell r="CB1999"/>
          <cell r="CC1999"/>
          <cell r="CD1999"/>
          <cell r="CE1999"/>
          <cell r="CF1999"/>
          <cell r="CG1999"/>
          <cell r="CH1999"/>
          <cell r="CI1999"/>
          <cell r="CJ1999"/>
          <cell r="CK1999"/>
          <cell r="CL1999"/>
          <cell r="CM1999"/>
          <cell r="CN1999"/>
          <cell r="CO1999"/>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X2000"/>
          <cell r="Y2000"/>
          <cell r="Z2000"/>
          <cell r="AA2000">
            <v>22</v>
          </cell>
          <cell r="AB2000">
            <v>9</v>
          </cell>
          <cell r="AC2000">
            <v>2563</v>
          </cell>
          <cell r="AD2000"/>
          <cell r="AE2000"/>
          <cell r="AF2000"/>
          <cell r="AG2000"/>
          <cell r="AH2000"/>
          <cell r="AI2000"/>
          <cell r="AJ2000"/>
          <cell r="AK2000"/>
          <cell r="AL2000"/>
          <cell r="AM2000"/>
          <cell r="AN2000"/>
          <cell r="AO2000"/>
          <cell r="AP2000"/>
          <cell r="AQ2000"/>
          <cell r="AR2000"/>
          <cell r="AS2000"/>
          <cell r="AT2000"/>
          <cell r="AU2000"/>
          <cell r="AV2000"/>
          <cell r="AW2000"/>
          <cell r="AX2000"/>
          <cell r="AY2000"/>
          <cell r="AZ2000"/>
          <cell r="BA2000"/>
          <cell r="BB2000" t="str">
            <v>คำสั่งสืบทรัพย์ 3/3/2568</v>
          </cell>
          <cell r="BC2000"/>
          <cell r="BD2000"/>
          <cell r="BE2000"/>
          <cell r="BF2000"/>
          <cell r="BG2000"/>
          <cell r="BH2000"/>
          <cell r="BI2000"/>
          <cell r="BJ2000"/>
          <cell r="BK2000"/>
          <cell r="BL2000" t="str">
            <v>นางสาวสุภายุนี นวลยานัส</v>
          </cell>
          <cell r="BM2000"/>
          <cell r="BN2000"/>
          <cell r="BO2000"/>
          <cell r="BP2000"/>
          <cell r="BQ2000"/>
          <cell r="BR2000"/>
          <cell r="BS2000"/>
          <cell r="BT2000"/>
          <cell r="BU2000"/>
          <cell r="BV2000"/>
          <cell r="BW2000"/>
          <cell r="BX2000"/>
          <cell r="BY2000"/>
          <cell r="BZ2000"/>
          <cell r="CA2000"/>
          <cell r="CB2000"/>
          <cell r="CC2000"/>
          <cell r="CD2000"/>
          <cell r="CE2000"/>
          <cell r="CF2000"/>
          <cell r="CG2000"/>
          <cell r="CH2000"/>
          <cell r="CI2000"/>
          <cell r="CJ2000"/>
          <cell r="CK2000"/>
          <cell r="CL2000"/>
          <cell r="CM2000"/>
          <cell r="CN2000"/>
          <cell r="CO2000"/>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X2001"/>
          <cell r="Y2001"/>
          <cell r="Z2001"/>
          <cell r="AA2001">
            <v>7</v>
          </cell>
          <cell r="AB2001">
            <v>11</v>
          </cell>
          <cell r="AC2001">
            <v>2559</v>
          </cell>
          <cell r="AD2001"/>
          <cell r="AE2001"/>
          <cell r="AF2001"/>
          <cell r="AG2001"/>
          <cell r="AH2001"/>
          <cell r="AI2001"/>
          <cell r="AJ2001"/>
          <cell r="AK2001"/>
          <cell r="AL2001"/>
          <cell r="AM2001"/>
          <cell r="AN2001"/>
          <cell r="AO2001"/>
          <cell r="AP2001"/>
          <cell r="AQ2001"/>
          <cell r="AR2001"/>
          <cell r="AS2001"/>
          <cell r="AT2001"/>
          <cell r="AU2001"/>
          <cell r="AV2001"/>
          <cell r="AW2001"/>
          <cell r="AX2001"/>
          <cell r="AY2001"/>
          <cell r="AZ2001"/>
          <cell r="BA2001"/>
          <cell r="BB2001" t="str">
            <v>คำสั่งสืบทรัพย์ 3/3/2568</v>
          </cell>
          <cell r="BC2001"/>
          <cell r="BD2001"/>
          <cell r="BE2001"/>
          <cell r="BF2001"/>
          <cell r="BG2001"/>
          <cell r="BH2001"/>
          <cell r="BI2001"/>
          <cell r="BJ2001"/>
          <cell r="BK2001"/>
          <cell r="BL2001" t="str">
            <v>นางสาวศิณีพร  มาแจ่ม</v>
          </cell>
          <cell r="BM2001"/>
          <cell r="BN2001"/>
          <cell r="BO2001"/>
          <cell r="BP2001"/>
          <cell r="BQ2001"/>
          <cell r="BR2001"/>
          <cell r="BS2001"/>
          <cell r="BT2001"/>
          <cell r="BU2001"/>
          <cell r="BV2001"/>
          <cell r="BW2001"/>
          <cell r="BX2001"/>
          <cell r="BY2001"/>
          <cell r="BZ2001"/>
          <cell r="CA2001"/>
          <cell r="CB2001"/>
          <cell r="CC2001"/>
          <cell r="CD2001"/>
          <cell r="CE2001"/>
          <cell r="CF2001"/>
          <cell r="CG2001"/>
          <cell r="CH2001"/>
          <cell r="CI2001"/>
          <cell r="CJ2001"/>
          <cell r="CK2001"/>
          <cell r="CL2001"/>
          <cell r="CM2001"/>
          <cell r="CN2001"/>
          <cell r="CO2001"/>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AA2002"/>
          <cell r="AB2002"/>
          <cell r="AC2002"/>
          <cell r="AD2002"/>
          <cell r="AE2002"/>
          <cell r="AF2002"/>
          <cell r="AG2002"/>
          <cell r="AH2002"/>
          <cell r="AI2002"/>
          <cell r="AJ2002"/>
          <cell r="AK2002"/>
          <cell r="AL2002"/>
          <cell r="AM2002"/>
          <cell r="AN2002"/>
          <cell r="AO2002"/>
          <cell r="AP2002"/>
          <cell r="AQ2002"/>
          <cell r="AR2002"/>
          <cell r="AS2002"/>
          <cell r="AT2002"/>
          <cell r="AU2002"/>
          <cell r="AV2002"/>
          <cell r="AW2002"/>
          <cell r="AX2002"/>
          <cell r="AY2002"/>
          <cell r="AZ2002"/>
          <cell r="BA2002"/>
          <cell r="BB2002"/>
          <cell r="BC2002"/>
          <cell r="BD2002"/>
          <cell r="BE2002"/>
          <cell r="BF2002"/>
          <cell r="BG2002"/>
          <cell r="BH2002"/>
          <cell r="BI2002"/>
          <cell r="BJ2002"/>
          <cell r="BK2002"/>
          <cell r="BL2002" t="str">
            <v>นางกานต์พิชชา    นาคเสน</v>
          </cell>
          <cell r="BM2002"/>
          <cell r="BN2002"/>
          <cell r="BO2002"/>
          <cell r="BP2002"/>
          <cell r="BQ2002"/>
          <cell r="BR2002"/>
          <cell r="BS2002"/>
          <cell r="BT2002"/>
          <cell r="BU2002"/>
          <cell r="BV2002"/>
          <cell r="BW2002"/>
          <cell r="BX2002"/>
          <cell r="BY2002"/>
          <cell r="BZ2002"/>
          <cell r="CA2002"/>
          <cell r="CB2002"/>
          <cell r="CC2002"/>
          <cell r="CD2002"/>
          <cell r="CE2002"/>
          <cell r="CF2002"/>
          <cell r="CG2002"/>
          <cell r="CH2002"/>
          <cell r="CI2002"/>
          <cell r="CJ2002"/>
          <cell r="CK2002"/>
          <cell r="CL2002"/>
          <cell r="CM2002"/>
          <cell r="CN2002"/>
          <cell r="CO2002"/>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AA2003"/>
          <cell r="AB2003"/>
          <cell r="AC2003"/>
          <cell r="AD2003"/>
          <cell r="AE2003"/>
          <cell r="AF2003"/>
          <cell r="AG2003"/>
          <cell r="AH2003"/>
          <cell r="AI2003"/>
          <cell r="AJ2003"/>
          <cell r="AK2003"/>
          <cell r="AL2003"/>
          <cell r="AM2003"/>
          <cell r="AN2003"/>
          <cell r="AO2003"/>
          <cell r="AP2003"/>
          <cell r="AQ2003"/>
          <cell r="AR2003"/>
          <cell r="AS2003"/>
          <cell r="AT2003"/>
          <cell r="AU2003"/>
          <cell r="AV2003"/>
          <cell r="AW2003"/>
          <cell r="AX2003"/>
          <cell r="AY2003"/>
          <cell r="AZ2003"/>
          <cell r="BA2003"/>
          <cell r="BB2003" t="str">
            <v>คำสั่งยึดทรัพย์ 4/3/2568</v>
          </cell>
          <cell r="BC2003"/>
          <cell r="BD2003"/>
          <cell r="BE2003"/>
          <cell r="BF2003"/>
          <cell r="BG2003"/>
          <cell r="BH2003"/>
          <cell r="BI2003"/>
          <cell r="BJ2003"/>
          <cell r="BK2003"/>
          <cell r="BL2003" t="str">
            <v>นายอินชัย ตาจ้อย</v>
          </cell>
          <cell r="BM2003"/>
          <cell r="BN2003"/>
          <cell r="BO2003"/>
          <cell r="BP2003"/>
          <cell r="BQ2003"/>
          <cell r="BR2003"/>
          <cell r="BS2003"/>
          <cell r="BT2003"/>
          <cell r="BU2003"/>
          <cell r="BV2003"/>
          <cell r="BW2003"/>
          <cell r="BX2003"/>
          <cell r="BY2003"/>
          <cell r="BZ2003"/>
          <cell r="CA2003"/>
          <cell r="CB2003"/>
          <cell r="CC2003"/>
          <cell r="CD2003"/>
          <cell r="CE2003"/>
          <cell r="CF2003"/>
          <cell r="CG2003"/>
          <cell r="CH2003"/>
          <cell r="CI2003"/>
          <cell r="CJ2003"/>
          <cell r="CK2003"/>
          <cell r="CL2003"/>
          <cell r="CM2003"/>
          <cell r="CN2003"/>
          <cell r="CO2003"/>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Q2004"/>
          <cell r="R2004"/>
          <cell r="S2004" t="str">
            <v>จังหวัดเชียงใหม่</v>
          </cell>
          <cell r="T2004" t="str">
            <v>ผบ.2946</v>
          </cell>
          <cell r="U2004">
            <v>2559</v>
          </cell>
          <cell r="V2004" t="str">
            <v>ผบ.502</v>
          </cell>
          <cell r="W2004">
            <v>2560</v>
          </cell>
          <cell r="X2004"/>
          <cell r="Y2004"/>
          <cell r="Z2004"/>
          <cell r="AA2004">
            <v>20</v>
          </cell>
          <cell r="AB2004">
            <v>3</v>
          </cell>
          <cell r="AC2004">
            <v>2560</v>
          </cell>
          <cell r="AD2004"/>
          <cell r="AE2004"/>
          <cell r="AF2004"/>
          <cell r="AG2004"/>
          <cell r="AH2004"/>
          <cell r="AI2004"/>
          <cell r="AJ2004"/>
          <cell r="AK2004"/>
          <cell r="AL2004"/>
          <cell r="AM2004"/>
          <cell r="AN2004"/>
          <cell r="AO2004"/>
          <cell r="AP2004"/>
          <cell r="AQ2004"/>
          <cell r="AR2004"/>
          <cell r="AS2004"/>
          <cell r="AT2004"/>
          <cell r="AU2004"/>
          <cell r="AV2004"/>
          <cell r="AW2004"/>
          <cell r="AX2004"/>
          <cell r="AY2004"/>
          <cell r="AZ2004"/>
          <cell r="BA2004"/>
          <cell r="BB2004" t="str">
            <v>คำสั่งยึดทรัพย์ 12/3/2568</v>
          </cell>
          <cell r="BC2004"/>
          <cell r="BD2004"/>
          <cell r="BE2004"/>
          <cell r="BF2004"/>
          <cell r="BG2004"/>
          <cell r="BH2004"/>
          <cell r="BI2004"/>
          <cell r="BJ2004"/>
          <cell r="BK2004"/>
          <cell r="BL2004" t="str">
            <v>นางสาวสมพร มูลเฟย</v>
          </cell>
          <cell r="BM2004"/>
          <cell r="BN2004"/>
          <cell r="BO2004"/>
          <cell r="BP2004"/>
          <cell r="BQ2004"/>
          <cell r="BR2004"/>
          <cell r="BS2004"/>
          <cell r="BT2004"/>
          <cell r="BU2004"/>
          <cell r="BV2004"/>
          <cell r="BW2004"/>
          <cell r="BX2004"/>
          <cell r="BY2004"/>
          <cell r="BZ2004"/>
          <cell r="CA2004"/>
          <cell r="CB2004"/>
          <cell r="CC2004"/>
          <cell r="CD2004"/>
          <cell r="CE2004"/>
          <cell r="CF2004"/>
          <cell r="CG2004"/>
          <cell r="CH2004"/>
          <cell r="CI2004"/>
          <cell r="CJ2004"/>
          <cell r="CK2004"/>
          <cell r="CL2004"/>
          <cell r="CM2004"/>
          <cell r="CN2004"/>
          <cell r="CO2004"/>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X2005"/>
          <cell r="Y2005"/>
          <cell r="Z2005"/>
          <cell r="AA2005">
            <v>23</v>
          </cell>
          <cell r="AB2005">
            <v>6</v>
          </cell>
          <cell r="AC2005">
            <v>2562</v>
          </cell>
          <cell r="AD2005"/>
          <cell r="AE2005"/>
          <cell r="AF2005"/>
          <cell r="AG2005"/>
          <cell r="AH2005"/>
          <cell r="AI2005"/>
          <cell r="AJ2005"/>
          <cell r="AK2005"/>
          <cell r="AL2005"/>
          <cell r="AM2005"/>
          <cell r="AN2005"/>
          <cell r="AO2005"/>
          <cell r="AP2005"/>
          <cell r="AQ2005"/>
          <cell r="AR2005"/>
          <cell r="AS2005"/>
          <cell r="AT2005"/>
          <cell r="AU2005"/>
          <cell r="AV2005"/>
          <cell r="AW2005"/>
          <cell r="AX2005"/>
          <cell r="AY2005"/>
          <cell r="AZ2005"/>
          <cell r="BA2005"/>
          <cell r="BB2005" t="str">
            <v xml:space="preserve">คำสั่งสืบทรัพย์ 10/3/2568 </v>
          </cell>
          <cell r="BC2005"/>
          <cell r="BD2005"/>
          <cell r="BE2005"/>
          <cell r="BF2005"/>
          <cell r="BG2005"/>
          <cell r="BH2005"/>
          <cell r="BI2005"/>
          <cell r="BJ2005"/>
          <cell r="BK2005"/>
          <cell r="BL2005" t="str">
            <v>นางจันทรา คงรำคาญ</v>
          </cell>
          <cell r="BM2005"/>
          <cell r="BN2005"/>
          <cell r="BO2005"/>
          <cell r="BP2005"/>
          <cell r="BQ2005"/>
          <cell r="BR2005"/>
          <cell r="BS2005"/>
          <cell r="BT2005"/>
          <cell r="BU2005"/>
          <cell r="BV2005"/>
          <cell r="BW2005"/>
          <cell r="BX2005"/>
          <cell r="BY2005"/>
          <cell r="BZ2005"/>
          <cell r="CA2005"/>
          <cell r="CB2005"/>
          <cell r="CC2005"/>
          <cell r="CD2005"/>
          <cell r="CE2005"/>
          <cell r="CF2005"/>
          <cell r="CG2005"/>
          <cell r="CH2005"/>
          <cell r="CI2005"/>
          <cell r="CJ2005"/>
          <cell r="CK2005"/>
          <cell r="CL2005"/>
          <cell r="CM2005"/>
          <cell r="CN2005"/>
          <cell r="CO2005"/>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AA2006"/>
          <cell r="AB2006"/>
          <cell r="AC2006"/>
          <cell r="AD2006"/>
          <cell r="AE2006"/>
          <cell r="AF2006"/>
          <cell r="AG2006"/>
          <cell r="AH2006"/>
          <cell r="AI2006"/>
          <cell r="AJ2006"/>
          <cell r="AK2006"/>
          <cell r="AL2006"/>
          <cell r="AM2006"/>
          <cell r="AN2006"/>
          <cell r="AO2006"/>
          <cell r="AP2006"/>
          <cell r="AQ2006"/>
          <cell r="AR2006"/>
          <cell r="AS2006"/>
          <cell r="AT2006"/>
          <cell r="AU2006"/>
          <cell r="AV2006"/>
          <cell r="AW2006"/>
          <cell r="AX2006"/>
          <cell r="AY2006"/>
          <cell r="AZ2006"/>
          <cell r="BA2006"/>
          <cell r="BB2006" t="str">
            <v xml:space="preserve">คำสั่งสืบทรัพย์ 10/3/2568 </v>
          </cell>
          <cell r="BC2006"/>
          <cell r="BD2006"/>
          <cell r="BE2006"/>
          <cell r="BF2006"/>
          <cell r="BG2006"/>
          <cell r="BH2006"/>
          <cell r="BI2006"/>
          <cell r="BJ2006"/>
          <cell r="BK2006"/>
          <cell r="BL2006" t="str">
            <v>นางสาวธัญวรัตน์  อ้วนใจยะ</v>
          </cell>
          <cell r="BM2006"/>
          <cell r="BN2006"/>
          <cell r="BO2006"/>
          <cell r="BP2006"/>
          <cell r="BQ2006"/>
          <cell r="BR2006"/>
          <cell r="BS2006"/>
          <cell r="BT2006"/>
          <cell r="BU2006"/>
          <cell r="BV2006"/>
          <cell r="BW2006"/>
          <cell r="BX2006"/>
          <cell r="BY2006"/>
          <cell r="BZ2006"/>
          <cell r="CA2006"/>
          <cell r="CB2006"/>
          <cell r="CC2006"/>
          <cell r="CD2006"/>
          <cell r="CE2006"/>
          <cell r="CF2006"/>
          <cell r="CG2006"/>
          <cell r="CH2006"/>
          <cell r="CI2006"/>
          <cell r="CJ2006"/>
          <cell r="CK2006"/>
          <cell r="CL2006"/>
          <cell r="CM2006"/>
          <cell r="CN2006"/>
          <cell r="CO2006"/>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X2007"/>
          <cell r="Y2007"/>
          <cell r="Z2007"/>
          <cell r="AA2007">
            <v>8</v>
          </cell>
          <cell r="AB2007">
            <v>9</v>
          </cell>
          <cell r="AC2007">
            <v>2558</v>
          </cell>
          <cell r="AD2007"/>
          <cell r="AE2007"/>
          <cell r="AF2007"/>
          <cell r="AG2007"/>
          <cell r="AH2007"/>
          <cell r="AI2007"/>
          <cell r="AJ2007"/>
          <cell r="AK2007"/>
          <cell r="AL2007"/>
          <cell r="AM2007"/>
          <cell r="AN2007"/>
          <cell r="AO2007"/>
          <cell r="AP2007"/>
          <cell r="AQ2007"/>
          <cell r="AR2007"/>
          <cell r="AS2007"/>
          <cell r="AT2007"/>
          <cell r="AU2007"/>
          <cell r="AV2007"/>
          <cell r="AW2007"/>
          <cell r="AX2007"/>
          <cell r="AY2007"/>
          <cell r="AZ2007"/>
          <cell r="BA2007"/>
          <cell r="BB2007" t="str">
            <v xml:space="preserve">คำสั่งสืบทรัพย์ 10/3/2568 </v>
          </cell>
          <cell r="BC2007"/>
          <cell r="BD2007"/>
          <cell r="BE2007"/>
          <cell r="BF2007"/>
          <cell r="BG2007"/>
          <cell r="BH2007"/>
          <cell r="BI2007"/>
          <cell r="BJ2007"/>
          <cell r="BK2007"/>
          <cell r="BL2007" t="str">
            <v>นางสาวชนัญชิดา ทานุ</v>
          </cell>
          <cell r="BM2007"/>
          <cell r="BN2007"/>
          <cell r="BO2007"/>
          <cell r="BP2007"/>
          <cell r="BQ2007"/>
          <cell r="BR2007"/>
          <cell r="BS2007"/>
          <cell r="BT2007"/>
          <cell r="BU2007"/>
          <cell r="BV2007"/>
          <cell r="BW2007"/>
          <cell r="BX2007"/>
          <cell r="BY2007"/>
          <cell r="BZ2007"/>
          <cell r="CA2007"/>
          <cell r="CB2007"/>
          <cell r="CC2007"/>
          <cell r="CD2007"/>
          <cell r="CE2007"/>
          <cell r="CF2007"/>
          <cell r="CG2007"/>
          <cell r="CH2007"/>
          <cell r="CI2007"/>
          <cell r="CJ2007"/>
          <cell r="CK2007"/>
          <cell r="CL2007"/>
          <cell r="CM2007"/>
          <cell r="CN2007"/>
          <cell r="CO2007"/>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X2008"/>
          <cell r="Y2008"/>
          <cell r="Z2008"/>
          <cell r="AA2008">
            <v>2</v>
          </cell>
          <cell r="AB2008">
            <v>6</v>
          </cell>
          <cell r="AC2008">
            <v>2563</v>
          </cell>
          <cell r="AD2008"/>
          <cell r="AE2008"/>
          <cell r="AF2008"/>
          <cell r="AG2008"/>
          <cell r="AH2008"/>
          <cell r="AI2008"/>
          <cell r="AJ2008"/>
          <cell r="AK2008"/>
          <cell r="AL2008"/>
          <cell r="AM2008"/>
          <cell r="AN2008"/>
          <cell r="AO2008"/>
          <cell r="AP2008"/>
          <cell r="AQ2008"/>
          <cell r="AR2008"/>
          <cell r="AS2008"/>
          <cell r="AT2008"/>
          <cell r="AU2008"/>
          <cell r="AV2008"/>
          <cell r="AW2008"/>
          <cell r="AX2008"/>
          <cell r="AY2008"/>
          <cell r="AZ2008"/>
          <cell r="BA2008"/>
          <cell r="BB2008" t="str">
            <v xml:space="preserve">คำสั่งสืบทรัพย์ 10/3/2568 </v>
          </cell>
          <cell r="BC2008"/>
          <cell r="BD2008"/>
          <cell r="BE2008"/>
          <cell r="BF2008"/>
          <cell r="BG2008"/>
          <cell r="BH2008"/>
          <cell r="BI2008"/>
          <cell r="BJ2008"/>
          <cell r="BK2008"/>
          <cell r="BL2008" t="str">
            <v>นางสาวอัมพิกา อ้ายหลาน</v>
          </cell>
          <cell r="BM2008"/>
          <cell r="BN2008"/>
          <cell r="BO2008"/>
          <cell r="BP2008"/>
          <cell r="BQ2008"/>
          <cell r="BR2008"/>
          <cell r="BS2008"/>
          <cell r="BT2008"/>
          <cell r="BU2008"/>
          <cell r="BV2008"/>
          <cell r="BW2008"/>
          <cell r="BX2008"/>
          <cell r="BY2008"/>
          <cell r="BZ2008"/>
          <cell r="CA2008"/>
          <cell r="CB2008"/>
          <cell r="CC2008"/>
          <cell r="CD2008"/>
          <cell r="CE2008"/>
          <cell r="CF2008"/>
          <cell r="CG2008"/>
          <cell r="CH2008"/>
          <cell r="CI2008"/>
          <cell r="CJ2008"/>
          <cell r="CK2008"/>
          <cell r="CL2008"/>
          <cell r="CM2008"/>
          <cell r="CN2008"/>
          <cell r="CO2008"/>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AA2009"/>
          <cell r="AB2009"/>
          <cell r="AC2009"/>
          <cell r="AD2009"/>
          <cell r="AE2009"/>
          <cell r="AF2009"/>
          <cell r="AG2009"/>
          <cell r="AH2009"/>
          <cell r="AI2009"/>
          <cell r="AJ2009"/>
          <cell r="AK2009"/>
          <cell r="AL2009"/>
          <cell r="AM2009"/>
          <cell r="AN2009"/>
          <cell r="AO2009"/>
          <cell r="AP2009"/>
          <cell r="AQ2009"/>
          <cell r="AR2009"/>
          <cell r="AS2009"/>
          <cell r="AT2009"/>
          <cell r="AU2009"/>
          <cell r="AV2009"/>
          <cell r="AW2009"/>
          <cell r="AX2009"/>
          <cell r="AY2009"/>
          <cell r="AZ2009"/>
          <cell r="BA2009"/>
          <cell r="BB2009" t="str">
            <v xml:space="preserve">คำสั่งสืบทรัพย์ 10/3/2568 </v>
          </cell>
          <cell r="BC2009"/>
          <cell r="BD2009"/>
          <cell r="BE2009"/>
          <cell r="BF2009"/>
          <cell r="BG2009"/>
          <cell r="BH2009"/>
          <cell r="BI2009"/>
          <cell r="BJ2009"/>
          <cell r="BK2009"/>
          <cell r="BL2009" t="str">
            <v>นายธนุวัต งามลำใย</v>
          </cell>
          <cell r="BM2009"/>
          <cell r="BN2009"/>
          <cell r="BO2009"/>
          <cell r="BP2009"/>
          <cell r="BQ2009"/>
          <cell r="BR2009"/>
          <cell r="BS2009"/>
          <cell r="BT2009"/>
          <cell r="BU2009"/>
          <cell r="BV2009"/>
          <cell r="BW2009"/>
          <cell r="BX2009"/>
          <cell r="BY2009"/>
          <cell r="BZ2009"/>
          <cell r="CA2009"/>
          <cell r="CB2009"/>
          <cell r="CC2009"/>
          <cell r="CD2009"/>
          <cell r="CE2009"/>
          <cell r="CF2009"/>
          <cell r="CG2009"/>
          <cell r="CH2009"/>
          <cell r="CI2009"/>
          <cell r="CJ2009"/>
          <cell r="CK2009"/>
          <cell r="CL2009"/>
          <cell r="CM2009"/>
          <cell r="CN2009"/>
          <cell r="CO2009"/>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Q2010"/>
          <cell r="R2010"/>
          <cell r="S2010" t="str">
            <v>จังหวัดเชียงใหม่</v>
          </cell>
          <cell r="T2010" t="str">
            <v>ผบ1088</v>
          </cell>
          <cell r="U2010">
            <v>2559</v>
          </cell>
          <cell r="V2010" t="str">
            <v>ผบ2194</v>
          </cell>
          <cell r="W2010">
            <v>2559</v>
          </cell>
          <cell r="X2010"/>
          <cell r="Y2010"/>
          <cell r="Z2010"/>
          <cell r="AA2010">
            <v>21</v>
          </cell>
          <cell r="AB2010">
            <v>9</v>
          </cell>
          <cell r="AC2010">
            <v>2559</v>
          </cell>
          <cell r="AD2010"/>
          <cell r="AE2010"/>
          <cell r="AF2010"/>
          <cell r="AG2010"/>
          <cell r="AH2010"/>
          <cell r="AI2010"/>
          <cell r="AJ2010"/>
          <cell r="AK2010"/>
          <cell r="AL2010"/>
          <cell r="AM2010"/>
          <cell r="AN2010"/>
          <cell r="AO2010"/>
          <cell r="AP2010"/>
          <cell r="AQ2010"/>
          <cell r="AR2010"/>
          <cell r="AS2010"/>
          <cell r="AT2010"/>
          <cell r="AU2010"/>
          <cell r="AV2010"/>
          <cell r="AW2010"/>
          <cell r="AX2010"/>
          <cell r="AY2010"/>
          <cell r="AZ2010"/>
          <cell r="BA2010"/>
          <cell r="BB2010" t="str">
            <v xml:space="preserve">คำสั่งสืบทรัพย์ 10/3/2568 </v>
          </cell>
          <cell r="BC2010"/>
          <cell r="BD2010"/>
          <cell r="BE2010"/>
          <cell r="BF2010"/>
          <cell r="BG2010"/>
          <cell r="BH2010"/>
          <cell r="BI2010"/>
          <cell r="BJ2010"/>
          <cell r="BK2010"/>
          <cell r="BL2010" t="str">
            <v>นายธงชัย มีชัย</v>
          </cell>
          <cell r="BM2010"/>
          <cell r="BN2010"/>
          <cell r="BO2010"/>
          <cell r="BP2010"/>
          <cell r="BQ2010"/>
          <cell r="BR2010"/>
          <cell r="BS2010"/>
          <cell r="BT2010"/>
          <cell r="BU2010"/>
          <cell r="BV2010"/>
          <cell r="BW2010"/>
          <cell r="BX2010"/>
          <cell r="BY2010"/>
          <cell r="BZ2010"/>
          <cell r="CA2010"/>
          <cell r="CB2010"/>
          <cell r="CC2010"/>
          <cell r="CD2010"/>
          <cell r="CE2010"/>
          <cell r="CF2010"/>
          <cell r="CG2010"/>
          <cell r="CH2010"/>
          <cell r="CI2010"/>
          <cell r="CJ2010"/>
          <cell r="CK2010"/>
          <cell r="CL2010"/>
          <cell r="CM2010"/>
          <cell r="CN2010"/>
          <cell r="CO2010"/>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AA2011"/>
          <cell r="AB2011"/>
          <cell r="AC2011"/>
          <cell r="AD2011"/>
          <cell r="AE2011"/>
          <cell r="AF2011"/>
          <cell r="AG2011"/>
          <cell r="AH2011"/>
          <cell r="AI2011"/>
          <cell r="AJ2011"/>
          <cell r="AK2011"/>
          <cell r="AL2011"/>
          <cell r="AM2011"/>
          <cell r="AN2011"/>
          <cell r="AO2011"/>
          <cell r="AP2011"/>
          <cell r="AQ2011"/>
          <cell r="AR2011"/>
          <cell r="AS2011"/>
          <cell r="AT2011"/>
          <cell r="AU2011"/>
          <cell r="AV2011"/>
          <cell r="AW2011"/>
          <cell r="AX2011"/>
          <cell r="AY2011"/>
          <cell r="AZ2011"/>
          <cell r="BA2011"/>
          <cell r="BB2011" t="str">
            <v xml:space="preserve">คำสั่งสืบทรัพย์ 10/3/2568 </v>
          </cell>
          <cell r="BC2011"/>
          <cell r="BD2011"/>
          <cell r="BE2011"/>
          <cell r="BF2011"/>
          <cell r="BG2011"/>
          <cell r="BH2011"/>
          <cell r="BI2011"/>
          <cell r="BJ2011"/>
          <cell r="BK2011"/>
          <cell r="BL2011" t="str">
            <v>นายณัฐวุฒิ  พรมมา</v>
          </cell>
          <cell r="BM2011"/>
          <cell r="BN2011"/>
          <cell r="BO2011"/>
          <cell r="BP2011"/>
          <cell r="BQ2011"/>
          <cell r="BR2011"/>
          <cell r="BS2011"/>
          <cell r="BT2011"/>
          <cell r="BU2011"/>
          <cell r="BV2011"/>
          <cell r="BW2011"/>
          <cell r="BX2011"/>
          <cell r="BY2011"/>
          <cell r="BZ2011"/>
          <cell r="CA2011"/>
          <cell r="CB2011"/>
          <cell r="CC2011"/>
          <cell r="CD2011"/>
          <cell r="CE2011"/>
          <cell r="CF2011"/>
          <cell r="CG2011"/>
          <cell r="CH2011"/>
          <cell r="CI2011"/>
          <cell r="CJ2011"/>
          <cell r="CK2011"/>
          <cell r="CL2011"/>
          <cell r="CM2011"/>
          <cell r="CN2011"/>
          <cell r="CO2011"/>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X2012"/>
          <cell r="Y2012"/>
          <cell r="Z2012"/>
          <cell r="AA2012">
            <v>2</v>
          </cell>
          <cell r="AB2012">
            <v>6</v>
          </cell>
          <cell r="AC2012">
            <v>2562</v>
          </cell>
          <cell r="AD2012"/>
          <cell r="AE2012"/>
          <cell r="AF2012"/>
          <cell r="AG2012"/>
          <cell r="AH2012"/>
          <cell r="AI2012"/>
          <cell r="AJ2012"/>
          <cell r="AK2012"/>
          <cell r="AL2012"/>
          <cell r="AM2012"/>
          <cell r="AN2012"/>
          <cell r="AO2012"/>
          <cell r="AP2012"/>
          <cell r="AQ2012"/>
          <cell r="AR2012"/>
          <cell r="AS2012"/>
          <cell r="AT2012"/>
          <cell r="AU2012"/>
          <cell r="AV2012"/>
          <cell r="AW2012"/>
          <cell r="AX2012"/>
          <cell r="AY2012"/>
          <cell r="AZ2012"/>
          <cell r="BA2012"/>
          <cell r="BB2012" t="str">
            <v xml:space="preserve">คำสั่งสืบทรัพย์ 10/3/2568 </v>
          </cell>
          <cell r="BC2012"/>
          <cell r="BD2012"/>
          <cell r="BE2012"/>
          <cell r="BF2012"/>
          <cell r="BG2012"/>
          <cell r="BH2012"/>
          <cell r="BI2012"/>
          <cell r="BJ2012"/>
          <cell r="BK2012"/>
          <cell r="BL2012" t="str">
            <v>นายพงษ์พันธ์ หรือสุกฤษ บุญเป็ง</v>
          </cell>
          <cell r="BM2012"/>
          <cell r="BN2012"/>
          <cell r="BO2012"/>
          <cell r="BP2012"/>
          <cell r="BQ2012"/>
          <cell r="BR2012"/>
          <cell r="BS2012"/>
          <cell r="BT2012"/>
          <cell r="BU2012"/>
          <cell r="BV2012"/>
          <cell r="BW2012"/>
          <cell r="BX2012"/>
          <cell r="BY2012"/>
          <cell r="BZ2012"/>
          <cell r="CA2012"/>
          <cell r="CB2012"/>
          <cell r="CC2012"/>
          <cell r="CD2012"/>
          <cell r="CE2012"/>
          <cell r="CF2012"/>
          <cell r="CG2012"/>
          <cell r="CH2012"/>
          <cell r="CI2012"/>
          <cell r="CJ2012"/>
          <cell r="CK2012"/>
          <cell r="CL2012"/>
          <cell r="CM2012"/>
          <cell r="CN2012"/>
          <cell r="CO2012"/>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X2013"/>
          <cell r="Y2013"/>
          <cell r="Z2013"/>
          <cell r="AA2013">
            <v>15</v>
          </cell>
          <cell r="AB2013">
            <v>6</v>
          </cell>
          <cell r="AC2013">
            <v>2562</v>
          </cell>
          <cell r="AD2013"/>
          <cell r="AE2013"/>
          <cell r="AF2013"/>
          <cell r="AG2013"/>
          <cell r="AH2013"/>
          <cell r="AI2013"/>
          <cell r="AJ2013"/>
          <cell r="AK2013"/>
          <cell r="AL2013"/>
          <cell r="AM2013"/>
          <cell r="AN2013"/>
          <cell r="AO2013"/>
          <cell r="AP2013"/>
          <cell r="AQ2013"/>
          <cell r="AR2013"/>
          <cell r="AS2013"/>
          <cell r="AT2013"/>
          <cell r="AU2013"/>
          <cell r="AV2013"/>
          <cell r="AW2013"/>
          <cell r="AX2013"/>
          <cell r="AY2013"/>
          <cell r="AZ2013"/>
          <cell r="BA2013"/>
          <cell r="BB2013" t="str">
            <v xml:space="preserve">คำสั่งสืบทรัพย์ 10/3/2568 </v>
          </cell>
          <cell r="BC2013"/>
          <cell r="BD2013"/>
          <cell r="BE2013"/>
          <cell r="BF2013"/>
          <cell r="BG2013"/>
          <cell r="BH2013"/>
          <cell r="BI2013"/>
          <cell r="BJ2013"/>
          <cell r="BK2013"/>
          <cell r="BL2013" t="str">
            <v>ดาบตำรวจอุดม จันทร์กาวี</v>
          </cell>
          <cell r="BM2013"/>
          <cell r="BN2013"/>
          <cell r="BO2013"/>
          <cell r="BP2013"/>
          <cell r="BQ2013"/>
          <cell r="BR2013"/>
          <cell r="BS2013"/>
          <cell r="BT2013"/>
          <cell r="BU2013"/>
          <cell r="BV2013"/>
          <cell r="BW2013"/>
          <cell r="BX2013"/>
          <cell r="BY2013"/>
          <cell r="BZ2013"/>
          <cell r="CA2013"/>
          <cell r="CB2013"/>
          <cell r="CC2013"/>
          <cell r="CD2013"/>
          <cell r="CE2013"/>
          <cell r="CF2013"/>
          <cell r="CG2013"/>
          <cell r="CH2013"/>
          <cell r="CI2013"/>
          <cell r="CJ2013"/>
          <cell r="CK2013"/>
          <cell r="CL2013"/>
          <cell r="CM2013"/>
          <cell r="CN2013"/>
          <cell r="CO2013"/>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AA2014"/>
          <cell r="AB2014"/>
          <cell r="AC2014"/>
          <cell r="AD2014"/>
          <cell r="AE2014"/>
          <cell r="AF2014"/>
          <cell r="AG2014"/>
          <cell r="AH2014"/>
          <cell r="AI2014"/>
          <cell r="AJ2014"/>
          <cell r="AK2014"/>
          <cell r="AL2014"/>
          <cell r="AM2014"/>
          <cell r="AN2014"/>
          <cell r="AO2014"/>
          <cell r="AP2014"/>
          <cell r="AQ2014"/>
          <cell r="AR2014"/>
          <cell r="AS2014"/>
          <cell r="AT2014"/>
          <cell r="AU2014"/>
          <cell r="AV2014"/>
          <cell r="AW2014"/>
          <cell r="AX2014"/>
          <cell r="AY2014"/>
          <cell r="AZ2014"/>
          <cell r="BA2014"/>
          <cell r="BB2014" t="str">
            <v>คำสั่งสืบทรัพย์ 10/3/2569</v>
          </cell>
          <cell r="BC2014"/>
          <cell r="BD2014"/>
          <cell r="BE2014"/>
          <cell r="BF2014"/>
          <cell r="BG2014"/>
          <cell r="BH2014"/>
          <cell r="BI2014"/>
          <cell r="BJ2014"/>
          <cell r="BK2014"/>
          <cell r="BL2014" t="str">
            <v>นายพัฒนา อ่อนในชาติ</v>
          </cell>
          <cell r="BM2014"/>
          <cell r="BN2014"/>
          <cell r="BO2014"/>
          <cell r="BP2014"/>
          <cell r="BQ2014"/>
          <cell r="BR2014"/>
          <cell r="BS2014"/>
          <cell r="BT2014"/>
          <cell r="BU2014"/>
          <cell r="BV2014"/>
          <cell r="BW2014"/>
          <cell r="BX2014"/>
          <cell r="BY2014"/>
          <cell r="BZ2014"/>
          <cell r="CA2014"/>
          <cell r="CB2014"/>
          <cell r="CC2014"/>
          <cell r="CD2014"/>
          <cell r="CE2014"/>
          <cell r="CF2014"/>
          <cell r="CG2014"/>
          <cell r="CH2014"/>
          <cell r="CI2014"/>
          <cell r="CJ2014"/>
          <cell r="CK2014"/>
          <cell r="CL2014"/>
          <cell r="CM2014"/>
          <cell r="CN2014"/>
          <cell r="CO2014"/>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Q2015"/>
          <cell r="R2015"/>
          <cell r="S2015" t="str">
            <v>แขวงเชียงใหม่</v>
          </cell>
          <cell r="T2015" t="str">
            <v>ผบE10349</v>
          </cell>
          <cell r="U2015">
            <v>2567</v>
          </cell>
          <cell r="V2015" t="str">
            <v>ผบE547</v>
          </cell>
          <cell r="W2015">
            <v>2568</v>
          </cell>
          <cell r="X2015">
            <v>20</v>
          </cell>
          <cell r="Y2015">
            <v>1</v>
          </cell>
          <cell r="Z2015">
            <v>2568</v>
          </cell>
          <cell r="AA2015"/>
          <cell r="AB2015"/>
          <cell r="AC2015"/>
          <cell r="AD2015"/>
          <cell r="AE2015"/>
          <cell r="AF2015"/>
          <cell r="AG2015"/>
          <cell r="AH2015"/>
          <cell r="AI2015"/>
          <cell r="AJ2015"/>
          <cell r="AK2015"/>
          <cell r="AL2015"/>
          <cell r="AM2015"/>
          <cell r="AN2015"/>
          <cell r="AO2015"/>
          <cell r="AP2015"/>
          <cell r="AQ2015"/>
          <cell r="AR2015"/>
          <cell r="AS2015"/>
          <cell r="AT2015"/>
          <cell r="AU2015"/>
          <cell r="AV2015"/>
          <cell r="AW2015"/>
          <cell r="AX2015"/>
          <cell r="AY2015"/>
          <cell r="AZ2015"/>
          <cell r="BA2015"/>
          <cell r="BB2015" t="str">
            <v>คำสั่งสืบทรัพย์ 10/3/2570</v>
          </cell>
          <cell r="BC2015"/>
          <cell r="BD2015"/>
          <cell r="BE2015"/>
          <cell r="BF2015"/>
          <cell r="BG2015"/>
          <cell r="BH2015"/>
          <cell r="BI2015"/>
          <cell r="BJ2015"/>
          <cell r="BK2015"/>
          <cell r="BL2015" t="str">
            <v>นางสาวนีรญา โถดี</v>
          </cell>
          <cell r="BM2015"/>
          <cell r="BN2015"/>
          <cell r="BO2015"/>
          <cell r="BP2015"/>
          <cell r="BQ2015"/>
          <cell r="BR2015"/>
          <cell r="BS2015"/>
          <cell r="BT2015"/>
          <cell r="BU2015"/>
          <cell r="BV2015"/>
          <cell r="BW2015"/>
          <cell r="BX2015"/>
          <cell r="BY2015"/>
          <cell r="BZ2015"/>
          <cell r="CA2015"/>
          <cell r="CB2015"/>
          <cell r="CC2015"/>
          <cell r="CD2015"/>
          <cell r="CE2015"/>
          <cell r="CF2015"/>
          <cell r="CG2015"/>
          <cell r="CH2015"/>
          <cell r="CI2015"/>
          <cell r="CJ2015"/>
          <cell r="CK2015"/>
          <cell r="CL2015"/>
          <cell r="CM2015"/>
          <cell r="CN2015"/>
          <cell r="CO2015"/>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K2016"/>
          <cell r="L2016" t="str">
            <v>ไชยปราการ</v>
          </cell>
          <cell r="M2016" t="str">
            <v>เชียงใหม่ 2</v>
          </cell>
          <cell r="N2016">
            <v>8</v>
          </cell>
          <cell r="O2016" t="str">
            <v>สินเชื่อธนาคารประชาชน</v>
          </cell>
          <cell r="P2016" t="str">
            <v>1.บุคคลค้ำประกัน</v>
          </cell>
          <cell r="Q2016"/>
          <cell r="R2016"/>
          <cell r="S2016" t="str">
            <v>จังหวัดฝาง</v>
          </cell>
          <cell r="T2016" t="str">
            <v>ผบE624</v>
          </cell>
          <cell r="U2016">
            <v>2567</v>
          </cell>
          <cell r="V2016" t="str">
            <v>ผบE801</v>
          </cell>
          <cell r="W2016">
            <v>2567</v>
          </cell>
          <cell r="X2016"/>
          <cell r="Y2016"/>
          <cell r="Z2016"/>
          <cell r="AA2016">
            <v>9</v>
          </cell>
          <cell r="AB2016">
            <v>7</v>
          </cell>
          <cell r="AC2016">
            <v>2567</v>
          </cell>
          <cell r="AD2016"/>
          <cell r="AE2016"/>
          <cell r="AF2016"/>
          <cell r="AG2016"/>
          <cell r="AH2016"/>
          <cell r="AI2016"/>
          <cell r="AJ2016"/>
          <cell r="AK2016"/>
          <cell r="AL2016"/>
          <cell r="AM2016"/>
          <cell r="AN2016"/>
          <cell r="AO2016"/>
          <cell r="AP2016"/>
          <cell r="AQ2016"/>
          <cell r="AR2016"/>
          <cell r="AS2016"/>
          <cell r="AT2016"/>
          <cell r="AU2016"/>
          <cell r="AV2016"/>
          <cell r="AW2016"/>
          <cell r="AX2016"/>
          <cell r="AY2016"/>
          <cell r="AZ2016"/>
          <cell r="BA2016"/>
          <cell r="BB2016" t="str">
            <v>คำสั่งสืบทรัพย์ 10/3/2571</v>
          </cell>
          <cell r="BC2016"/>
          <cell r="BD2016"/>
          <cell r="BE2016"/>
          <cell r="BF2016"/>
          <cell r="BG2016"/>
          <cell r="BH2016"/>
          <cell r="BI2016"/>
          <cell r="BJ2016"/>
          <cell r="BK2016"/>
          <cell r="BL2016" t="str">
            <v>นางสาวนริศรา พรมกาศ</v>
          </cell>
          <cell r="BM2016"/>
          <cell r="BN2016"/>
          <cell r="BO2016"/>
          <cell r="BP2016"/>
          <cell r="BQ2016"/>
          <cell r="BR2016"/>
          <cell r="BS2016"/>
          <cell r="BT2016"/>
          <cell r="BU2016"/>
          <cell r="BV2016"/>
          <cell r="BW2016"/>
          <cell r="BX2016"/>
          <cell r="BY2016"/>
          <cell r="BZ2016"/>
          <cell r="CA2016"/>
          <cell r="CB2016"/>
          <cell r="CC2016"/>
          <cell r="CD2016"/>
          <cell r="CE2016"/>
          <cell r="CF2016"/>
          <cell r="CG2016"/>
          <cell r="CH2016"/>
          <cell r="CI2016"/>
          <cell r="CJ2016"/>
          <cell r="CK2016"/>
          <cell r="CL2016"/>
          <cell r="CM2016"/>
          <cell r="CN2016"/>
          <cell r="CO2016"/>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Q2017"/>
          <cell r="R2017"/>
          <cell r="S2017" t="str">
            <v>แขวงเชียงใหม่</v>
          </cell>
          <cell r="T2017" t="str">
            <v>ผบE636</v>
          </cell>
          <cell r="U2017">
            <v>2568</v>
          </cell>
          <cell r="V2017" t="str">
            <v>ผบE2631</v>
          </cell>
          <cell r="W2017">
            <v>2568</v>
          </cell>
          <cell r="X2017"/>
          <cell r="Y2017"/>
          <cell r="Z2017"/>
          <cell r="AA2017">
            <v>7</v>
          </cell>
          <cell r="AB2017">
            <v>3</v>
          </cell>
          <cell r="AC2017">
            <v>2568</v>
          </cell>
          <cell r="AD2017"/>
          <cell r="AE2017"/>
          <cell r="AF2017"/>
          <cell r="AG2017"/>
          <cell r="AH2017"/>
          <cell r="AI2017"/>
          <cell r="AJ2017"/>
          <cell r="AK2017"/>
          <cell r="AL2017"/>
          <cell r="AM2017"/>
          <cell r="AN2017"/>
          <cell r="AO2017"/>
          <cell r="AP2017"/>
          <cell r="AQ2017"/>
          <cell r="AR2017"/>
          <cell r="AS2017"/>
          <cell r="AT2017"/>
          <cell r="AU2017"/>
          <cell r="AV2017"/>
          <cell r="AW2017"/>
          <cell r="AX2017"/>
          <cell r="AY2017"/>
          <cell r="AZ2017"/>
          <cell r="BA2017"/>
          <cell r="BB2017" t="str">
            <v>คำสั่งสืบทรัพย์ 24/3/2571</v>
          </cell>
          <cell r="BC2017"/>
          <cell r="BD2017"/>
          <cell r="BE2017"/>
          <cell r="BF2017"/>
          <cell r="BG2017"/>
          <cell r="BH2017"/>
          <cell r="BI2017"/>
          <cell r="BJ2017"/>
          <cell r="BK2017"/>
          <cell r="BL2017" t="str">
            <v>นางสาวจันทร์จิรา นางเมาะ</v>
          </cell>
          <cell r="BM2017"/>
          <cell r="BN2017"/>
          <cell r="BO2017"/>
          <cell r="BP2017"/>
          <cell r="BQ2017"/>
          <cell r="BR2017"/>
          <cell r="BS2017"/>
          <cell r="BT2017"/>
          <cell r="BU2017"/>
          <cell r="BV2017"/>
          <cell r="BW2017"/>
          <cell r="BX2017"/>
          <cell r="BY2017"/>
          <cell r="BZ2017"/>
          <cell r="CA2017"/>
          <cell r="CB2017"/>
          <cell r="CC2017"/>
          <cell r="CD2017"/>
          <cell r="CE2017"/>
          <cell r="CF2017"/>
          <cell r="CG2017"/>
          <cell r="CH2017"/>
          <cell r="CI2017"/>
          <cell r="CJ2017"/>
          <cell r="CK2017"/>
          <cell r="CL2017"/>
          <cell r="CM2017"/>
          <cell r="CN2017"/>
          <cell r="CO2017"/>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Q2018"/>
          <cell r="R2018"/>
          <cell r="S2018" t="str">
            <v>แขวงเชียงใหม่</v>
          </cell>
          <cell r="T2018" t="str">
            <v>ผบE612</v>
          </cell>
          <cell r="U2018">
            <v>2568</v>
          </cell>
          <cell r="V2018" t="str">
            <v>ผบE2590</v>
          </cell>
          <cell r="W2018">
            <v>2568</v>
          </cell>
          <cell r="X2018"/>
          <cell r="Y2018"/>
          <cell r="Z2018"/>
          <cell r="AA2018">
            <v>7</v>
          </cell>
          <cell r="AB2018">
            <v>3</v>
          </cell>
          <cell r="AC2018">
            <v>2568</v>
          </cell>
          <cell r="AD2018"/>
          <cell r="AE2018"/>
          <cell r="AF2018"/>
          <cell r="AG2018"/>
          <cell r="AH2018"/>
          <cell r="AI2018"/>
          <cell r="AJ2018"/>
          <cell r="AK2018"/>
          <cell r="AL2018"/>
          <cell r="AM2018"/>
          <cell r="AN2018"/>
          <cell r="AO2018"/>
          <cell r="AP2018"/>
          <cell r="AQ2018"/>
          <cell r="AR2018"/>
          <cell r="AS2018"/>
          <cell r="AT2018"/>
          <cell r="AU2018"/>
          <cell r="AV2018"/>
          <cell r="AW2018"/>
          <cell r="AX2018"/>
          <cell r="AY2018"/>
          <cell r="AZ2018"/>
          <cell r="BA2018"/>
          <cell r="BB2018" t="str">
            <v>คำสั่งสืบทรัพย์ 24/3/2572</v>
          </cell>
          <cell r="BC2018"/>
          <cell r="BD2018"/>
          <cell r="BE2018"/>
          <cell r="BF2018"/>
          <cell r="BG2018"/>
          <cell r="BH2018"/>
          <cell r="BI2018"/>
          <cell r="BJ2018"/>
          <cell r="BK2018"/>
          <cell r="BL2018" t="str">
            <v>นายนพดล ก้อนแก้ว</v>
          </cell>
          <cell r="BM2018"/>
          <cell r="BN2018"/>
          <cell r="BO2018"/>
          <cell r="BP2018"/>
          <cell r="BQ2018"/>
          <cell r="BR2018"/>
          <cell r="BS2018"/>
          <cell r="BT2018"/>
          <cell r="BU2018"/>
          <cell r="BV2018"/>
          <cell r="BW2018"/>
          <cell r="BX2018"/>
          <cell r="BY2018"/>
          <cell r="BZ2018"/>
          <cell r="CA2018"/>
          <cell r="CB2018"/>
          <cell r="CC2018"/>
          <cell r="CD2018"/>
          <cell r="CE2018"/>
          <cell r="CF2018"/>
          <cell r="CG2018"/>
          <cell r="CH2018"/>
          <cell r="CI2018"/>
          <cell r="CJ2018"/>
          <cell r="CK2018"/>
          <cell r="CL2018"/>
          <cell r="CM2018"/>
          <cell r="CN2018"/>
          <cell r="CO2018"/>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Q2019"/>
          <cell r="R2019"/>
          <cell r="S2019" t="str">
            <v>แขวงเชียงใหม่</v>
          </cell>
          <cell r="T2019" t="str">
            <v>ผบE613</v>
          </cell>
          <cell r="U2019">
            <v>2568</v>
          </cell>
          <cell r="V2019" t="str">
            <v>ผบE2591</v>
          </cell>
          <cell r="W2019">
            <v>2568</v>
          </cell>
          <cell r="X2019"/>
          <cell r="Y2019"/>
          <cell r="Z2019"/>
          <cell r="AA2019">
            <v>7</v>
          </cell>
          <cell r="AB2019">
            <v>3</v>
          </cell>
          <cell r="AC2019">
            <v>2568</v>
          </cell>
          <cell r="AD2019"/>
          <cell r="AE2019"/>
          <cell r="AF2019"/>
          <cell r="AG2019"/>
          <cell r="AH2019"/>
          <cell r="AI2019"/>
          <cell r="AJ2019"/>
          <cell r="AK2019"/>
          <cell r="AL2019"/>
          <cell r="AM2019"/>
          <cell r="AN2019"/>
          <cell r="AO2019"/>
          <cell r="AP2019"/>
          <cell r="AQ2019"/>
          <cell r="AR2019"/>
          <cell r="AS2019"/>
          <cell r="AT2019"/>
          <cell r="AU2019"/>
          <cell r="AV2019"/>
          <cell r="AW2019"/>
          <cell r="AX2019"/>
          <cell r="AY2019"/>
          <cell r="AZ2019"/>
          <cell r="BA2019"/>
          <cell r="BB2019" t="str">
            <v>คำสั่งสืบทรัพย์ 24/3/2573</v>
          </cell>
          <cell r="BC2019"/>
          <cell r="BD2019"/>
          <cell r="BE2019"/>
          <cell r="BF2019"/>
          <cell r="BG2019"/>
          <cell r="BH2019"/>
          <cell r="BI2019"/>
          <cell r="BJ2019"/>
          <cell r="BK2019"/>
          <cell r="BL2019" t="str">
            <v>นางสาวภูณิชา โพธิมา</v>
          </cell>
          <cell r="BM2019"/>
          <cell r="BN2019"/>
          <cell r="BO2019"/>
          <cell r="BP2019"/>
          <cell r="BQ2019"/>
          <cell r="BR2019"/>
          <cell r="BS2019"/>
          <cell r="BT2019"/>
          <cell r="BU2019"/>
          <cell r="BV2019"/>
          <cell r="BW2019"/>
          <cell r="BX2019"/>
          <cell r="BY2019"/>
          <cell r="BZ2019"/>
          <cell r="CA2019"/>
          <cell r="CB2019"/>
          <cell r="CC2019"/>
          <cell r="CD2019"/>
          <cell r="CE2019"/>
          <cell r="CF2019"/>
          <cell r="CG2019"/>
          <cell r="CH2019"/>
          <cell r="CI2019"/>
          <cell r="CJ2019"/>
          <cell r="CK2019"/>
          <cell r="CL2019"/>
          <cell r="CM2019"/>
          <cell r="CN2019"/>
          <cell r="CO2019"/>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Q2020"/>
          <cell r="R2020"/>
          <cell r="S2020" t="str">
            <v>แขวงเชียงใหม่</v>
          </cell>
          <cell r="T2020" t="str">
            <v>ผบE8158</v>
          </cell>
          <cell r="U2020">
            <v>2567</v>
          </cell>
          <cell r="V2020" t="str">
            <v>ผบE41</v>
          </cell>
          <cell r="W2020">
            <v>2568</v>
          </cell>
          <cell r="X2020">
            <v>13</v>
          </cell>
          <cell r="Y2020">
            <v>1</v>
          </cell>
          <cell r="Z2020">
            <v>2568</v>
          </cell>
          <cell r="AA2020"/>
          <cell r="AB2020"/>
          <cell r="AC2020"/>
          <cell r="AD2020"/>
          <cell r="AE2020"/>
          <cell r="AF2020"/>
          <cell r="AG2020"/>
          <cell r="AH2020"/>
          <cell r="AI2020"/>
          <cell r="AJ2020"/>
          <cell r="AK2020"/>
          <cell r="AL2020"/>
          <cell r="AM2020"/>
          <cell r="AN2020"/>
          <cell r="AO2020"/>
          <cell r="AP2020"/>
          <cell r="AQ2020"/>
          <cell r="AR2020"/>
          <cell r="AS2020"/>
          <cell r="AT2020"/>
          <cell r="AU2020"/>
          <cell r="AV2020"/>
          <cell r="AW2020"/>
          <cell r="AX2020"/>
          <cell r="AY2020"/>
          <cell r="AZ2020"/>
          <cell r="BA2020"/>
          <cell r="BB2020" t="str">
            <v>คำสั่งสืบทรัพย์ 4/4/2568</v>
          </cell>
          <cell r="BC2020"/>
          <cell r="BD2020"/>
          <cell r="BE2020"/>
          <cell r="BF2020"/>
          <cell r="BG2020"/>
          <cell r="BH2020"/>
          <cell r="BI2020"/>
          <cell r="BJ2020"/>
          <cell r="BK2020"/>
          <cell r="BL2020" t="str">
            <v>นายสมบัติ วิริยา</v>
          </cell>
          <cell r="BM2020"/>
          <cell r="BN2020"/>
          <cell r="BO2020"/>
          <cell r="BP2020"/>
          <cell r="BQ2020"/>
          <cell r="BR2020"/>
          <cell r="BS2020"/>
          <cell r="BT2020"/>
          <cell r="BU2020"/>
          <cell r="BV2020"/>
          <cell r="BW2020"/>
          <cell r="BX2020"/>
          <cell r="BY2020"/>
          <cell r="BZ2020"/>
          <cell r="CA2020"/>
          <cell r="CB2020"/>
          <cell r="CC2020"/>
          <cell r="CD2020"/>
          <cell r="CE2020"/>
          <cell r="CF2020"/>
          <cell r="CG2020"/>
          <cell r="CH2020"/>
          <cell r="CI2020"/>
          <cell r="CJ2020"/>
          <cell r="CK2020"/>
          <cell r="CL2020"/>
          <cell r="CM2020"/>
          <cell r="CN2020"/>
          <cell r="CO2020"/>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X2021"/>
          <cell r="Y2021"/>
          <cell r="Z2021"/>
          <cell r="AA2021">
            <v>20</v>
          </cell>
          <cell r="AB2021">
            <v>8</v>
          </cell>
          <cell r="AC2021">
            <v>2567</v>
          </cell>
          <cell r="AD2021"/>
          <cell r="AE2021"/>
          <cell r="AF2021"/>
          <cell r="AG2021"/>
          <cell r="AH2021"/>
          <cell r="AI2021"/>
          <cell r="AJ2021"/>
          <cell r="AK2021"/>
          <cell r="AL2021"/>
          <cell r="AM2021"/>
          <cell r="AN2021"/>
          <cell r="AO2021"/>
          <cell r="AP2021"/>
          <cell r="AQ2021"/>
          <cell r="AR2021"/>
          <cell r="AS2021"/>
          <cell r="AT2021"/>
          <cell r="AU2021"/>
          <cell r="AV2021"/>
          <cell r="AW2021"/>
          <cell r="AX2021"/>
          <cell r="AY2021"/>
          <cell r="AZ2021"/>
          <cell r="BA2021"/>
          <cell r="BB2021" t="str">
            <v>คำสั่งสืบทรัพย์ 22/4/2569</v>
          </cell>
          <cell r="BC2021"/>
          <cell r="BD2021"/>
          <cell r="BE2021"/>
          <cell r="BF2021"/>
          <cell r="BG2021"/>
          <cell r="BH2021"/>
          <cell r="BI2021"/>
          <cell r="BJ2021"/>
          <cell r="BK2021"/>
          <cell r="BL2021" t="str">
            <v>นางสาวธภัสษร  คำยอย</v>
          </cell>
          <cell r="BM2021"/>
          <cell r="BN2021"/>
          <cell r="BO2021"/>
          <cell r="BP2021"/>
          <cell r="BQ2021"/>
          <cell r="BR2021"/>
          <cell r="BS2021"/>
          <cell r="BT2021"/>
          <cell r="BU2021"/>
          <cell r="BV2021"/>
          <cell r="BW2021"/>
          <cell r="BX2021"/>
          <cell r="BY2021"/>
          <cell r="BZ2021"/>
          <cell r="CA2021"/>
          <cell r="CB2021"/>
          <cell r="CC2021"/>
          <cell r="CD2021"/>
          <cell r="CE2021"/>
          <cell r="CF2021"/>
          <cell r="CG2021"/>
          <cell r="CH2021"/>
          <cell r="CI2021"/>
          <cell r="CJ2021"/>
          <cell r="CK2021"/>
          <cell r="CL2021"/>
          <cell r="CM2021"/>
          <cell r="CN2021"/>
          <cell r="CO2021"/>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X2022"/>
          <cell r="Y2022"/>
          <cell r="Z2022"/>
          <cell r="AA2022">
            <v>11</v>
          </cell>
          <cell r="AB2022">
            <v>12</v>
          </cell>
          <cell r="AC2022">
            <v>2567</v>
          </cell>
          <cell r="AD2022"/>
          <cell r="AE2022"/>
          <cell r="AF2022"/>
          <cell r="AG2022"/>
          <cell r="AH2022"/>
          <cell r="AI2022"/>
          <cell r="AJ2022"/>
          <cell r="AK2022"/>
          <cell r="AL2022"/>
          <cell r="AM2022"/>
          <cell r="AN2022"/>
          <cell r="AO2022"/>
          <cell r="AP2022"/>
          <cell r="AQ2022"/>
          <cell r="AR2022"/>
          <cell r="AS2022"/>
          <cell r="AT2022"/>
          <cell r="AU2022"/>
          <cell r="AV2022"/>
          <cell r="AW2022"/>
          <cell r="AX2022"/>
          <cell r="AY2022"/>
          <cell r="AZ2022"/>
          <cell r="BA2022"/>
          <cell r="BB2022" t="str">
            <v>คำสั่งสืบทรัพย์ 17/4/2568</v>
          </cell>
          <cell r="BC2022"/>
          <cell r="BD2022"/>
          <cell r="BE2022"/>
          <cell r="BF2022"/>
          <cell r="BG2022"/>
          <cell r="BH2022"/>
          <cell r="BI2022"/>
          <cell r="BJ2022"/>
          <cell r="BK2022"/>
          <cell r="BL2022" t="str">
            <v>นายคำจันทร์ อ้ายปัน</v>
          </cell>
          <cell r="BM2022"/>
          <cell r="BN2022"/>
          <cell r="BO2022"/>
          <cell r="BP2022"/>
          <cell r="BQ2022"/>
          <cell r="BR2022"/>
          <cell r="BS2022"/>
          <cell r="BT2022"/>
          <cell r="BU2022"/>
          <cell r="BV2022"/>
          <cell r="BW2022"/>
          <cell r="BX2022"/>
          <cell r="BY2022"/>
          <cell r="BZ2022"/>
          <cell r="CA2022"/>
          <cell r="CB2022"/>
          <cell r="CC2022"/>
          <cell r="CD2022"/>
          <cell r="CE2022"/>
          <cell r="CF2022"/>
          <cell r="CG2022"/>
          <cell r="CH2022"/>
          <cell r="CI2022"/>
          <cell r="CJ2022"/>
          <cell r="CK2022"/>
          <cell r="CL2022"/>
          <cell r="CM2022"/>
          <cell r="CN2022"/>
          <cell r="CO2022"/>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X2023"/>
          <cell r="Y2023"/>
          <cell r="Z2023"/>
          <cell r="AA2023">
            <v>27</v>
          </cell>
          <cell r="AB2023">
            <v>1</v>
          </cell>
          <cell r="AC2023">
            <v>2568</v>
          </cell>
          <cell r="AD2023"/>
          <cell r="AE2023"/>
          <cell r="AF2023"/>
          <cell r="AG2023"/>
          <cell r="AH2023"/>
          <cell r="AI2023"/>
          <cell r="AJ2023"/>
          <cell r="AK2023"/>
          <cell r="AL2023"/>
          <cell r="AM2023"/>
          <cell r="AN2023"/>
          <cell r="AO2023"/>
          <cell r="AP2023"/>
          <cell r="AQ2023"/>
          <cell r="AR2023"/>
          <cell r="AS2023"/>
          <cell r="AT2023"/>
          <cell r="AU2023"/>
          <cell r="AV2023"/>
          <cell r="AW2023"/>
          <cell r="AX2023"/>
          <cell r="AY2023"/>
          <cell r="AZ2023"/>
          <cell r="BA2023"/>
          <cell r="BB2023" t="str">
            <v>คำสั่งสืบทรัพย์ 17/4/2568</v>
          </cell>
          <cell r="BC2023"/>
          <cell r="BD2023"/>
          <cell r="BE2023"/>
          <cell r="BF2023"/>
          <cell r="BG2023"/>
          <cell r="BH2023"/>
          <cell r="BI2023"/>
          <cell r="BJ2023"/>
          <cell r="BK2023"/>
          <cell r="BL2023" t="str">
            <v>นายวิฑูรย์ จาบทอง</v>
          </cell>
          <cell r="BM2023"/>
          <cell r="BN2023"/>
          <cell r="BO2023"/>
          <cell r="BP2023"/>
          <cell r="BQ2023"/>
          <cell r="BR2023"/>
          <cell r="BS2023"/>
          <cell r="BT2023"/>
          <cell r="BU2023"/>
          <cell r="BV2023"/>
          <cell r="BW2023"/>
          <cell r="BX2023"/>
          <cell r="BY2023"/>
          <cell r="BZ2023"/>
          <cell r="CA2023"/>
          <cell r="CB2023"/>
          <cell r="CC2023"/>
          <cell r="CD2023"/>
          <cell r="CE2023"/>
          <cell r="CF2023"/>
          <cell r="CG2023"/>
          <cell r="CH2023"/>
          <cell r="CI2023"/>
          <cell r="CJ2023"/>
          <cell r="CK2023"/>
          <cell r="CL2023"/>
          <cell r="CM2023"/>
          <cell r="CN2023"/>
          <cell r="CO2023"/>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X2024"/>
          <cell r="Y2024"/>
          <cell r="Z2024"/>
          <cell r="AA2024">
            <v>26</v>
          </cell>
          <cell r="AB2024">
            <v>2</v>
          </cell>
          <cell r="AC2024">
            <v>2568</v>
          </cell>
          <cell r="AD2024"/>
          <cell r="AE2024"/>
          <cell r="AF2024"/>
          <cell r="AG2024"/>
          <cell r="AH2024"/>
          <cell r="AI2024"/>
          <cell r="AJ2024"/>
          <cell r="AK2024"/>
          <cell r="AL2024"/>
          <cell r="AM2024"/>
          <cell r="AN2024"/>
          <cell r="AO2024"/>
          <cell r="AP2024"/>
          <cell r="AQ2024"/>
          <cell r="AR2024"/>
          <cell r="AS2024"/>
          <cell r="AT2024"/>
          <cell r="AU2024"/>
          <cell r="AV2024"/>
          <cell r="AW2024"/>
          <cell r="AX2024"/>
          <cell r="AY2024"/>
          <cell r="AZ2024"/>
          <cell r="BA2024"/>
          <cell r="BB2024" t="str">
            <v>คำสั่งสืบทรัพย์ 17/4/2568</v>
          </cell>
          <cell r="BC2024"/>
          <cell r="BD2024"/>
          <cell r="BE2024"/>
          <cell r="BF2024"/>
          <cell r="BG2024"/>
          <cell r="BH2024"/>
          <cell r="BI2024"/>
          <cell r="BJ2024"/>
          <cell r="BK2024"/>
          <cell r="BL2024" t="str">
            <v>นางสุคำ ชมภูจี๋</v>
          </cell>
          <cell r="BM2024"/>
          <cell r="BN2024"/>
          <cell r="BO2024"/>
          <cell r="BP2024"/>
          <cell r="BQ2024"/>
          <cell r="BR2024"/>
          <cell r="BS2024"/>
          <cell r="BT2024"/>
          <cell r="BU2024"/>
          <cell r="BV2024"/>
          <cell r="BW2024"/>
          <cell r="BX2024"/>
          <cell r="BY2024"/>
          <cell r="BZ2024"/>
          <cell r="CA2024"/>
          <cell r="CB2024"/>
          <cell r="CC2024"/>
          <cell r="CD2024"/>
          <cell r="CE2024"/>
          <cell r="CF2024"/>
          <cell r="CG2024"/>
          <cell r="CH2024"/>
          <cell r="CI2024"/>
          <cell r="CJ2024"/>
          <cell r="CK2024"/>
          <cell r="CL2024"/>
          <cell r="CM2024"/>
          <cell r="CN2024"/>
          <cell r="CO2024"/>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X2025"/>
          <cell r="Y2025"/>
          <cell r="Z2025"/>
          <cell r="AA2025">
            <v>13</v>
          </cell>
          <cell r="AB2025">
            <v>8</v>
          </cell>
          <cell r="AC2025">
            <v>2567</v>
          </cell>
          <cell r="AD2025"/>
          <cell r="AE2025"/>
          <cell r="AF2025"/>
          <cell r="AG2025"/>
          <cell r="AH2025"/>
          <cell r="AI2025"/>
          <cell r="AJ2025"/>
          <cell r="AK2025"/>
          <cell r="AL2025"/>
          <cell r="AM2025"/>
          <cell r="AN2025"/>
          <cell r="AO2025"/>
          <cell r="AP2025"/>
          <cell r="AQ2025"/>
          <cell r="AR2025"/>
          <cell r="AS2025"/>
          <cell r="AT2025"/>
          <cell r="AU2025"/>
          <cell r="AV2025"/>
          <cell r="AW2025"/>
          <cell r="AX2025"/>
          <cell r="AY2025"/>
          <cell r="AZ2025"/>
          <cell r="BA2025"/>
          <cell r="BB2025" t="str">
            <v>คำสั่งสืบทรัพย์ 17/4/2568</v>
          </cell>
          <cell r="BC2025"/>
          <cell r="BD2025"/>
          <cell r="BE2025"/>
          <cell r="BF2025"/>
          <cell r="BG2025"/>
          <cell r="BH2025"/>
          <cell r="BI2025"/>
          <cell r="BJ2025"/>
          <cell r="BK2025"/>
          <cell r="BL2025" t="str">
            <v>นางจันทร์นวล ใจประสิทธิ์</v>
          </cell>
          <cell r="BM2025"/>
          <cell r="BN2025"/>
          <cell r="BO2025"/>
          <cell r="BP2025"/>
          <cell r="BQ2025"/>
          <cell r="BR2025"/>
          <cell r="BS2025"/>
          <cell r="BT2025"/>
          <cell r="BU2025"/>
          <cell r="BV2025"/>
          <cell r="BW2025"/>
          <cell r="BX2025"/>
          <cell r="BY2025"/>
          <cell r="BZ2025"/>
          <cell r="CA2025"/>
          <cell r="CB2025"/>
          <cell r="CC2025"/>
          <cell r="CD2025"/>
          <cell r="CE2025"/>
          <cell r="CF2025"/>
          <cell r="CG2025"/>
          <cell r="CH2025"/>
          <cell r="CI2025"/>
          <cell r="CJ2025"/>
          <cell r="CK2025"/>
          <cell r="CL2025"/>
          <cell r="CM2025"/>
          <cell r="CN2025"/>
          <cell r="CO2025"/>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X2026"/>
          <cell r="Y2026"/>
          <cell r="Z2026"/>
          <cell r="AA2026">
            <v>16</v>
          </cell>
          <cell r="AB2026">
            <v>12</v>
          </cell>
          <cell r="AC2026">
            <v>2567</v>
          </cell>
          <cell r="AD2026"/>
          <cell r="AE2026"/>
          <cell r="AF2026"/>
          <cell r="AG2026"/>
          <cell r="AH2026"/>
          <cell r="AI2026"/>
          <cell r="AJ2026"/>
          <cell r="AK2026"/>
          <cell r="AL2026"/>
          <cell r="AM2026"/>
          <cell r="AN2026"/>
          <cell r="AO2026"/>
          <cell r="AP2026"/>
          <cell r="AQ2026"/>
          <cell r="AR2026"/>
          <cell r="AS2026"/>
          <cell r="AT2026"/>
          <cell r="AU2026"/>
          <cell r="AV2026"/>
          <cell r="AW2026"/>
          <cell r="AX2026"/>
          <cell r="AY2026"/>
          <cell r="AZ2026"/>
          <cell r="BA2026"/>
          <cell r="BB2026" t="str">
            <v>คำสั่งสืบทรัพย์ 17/4/2568</v>
          </cell>
          <cell r="BC2026"/>
          <cell r="BD2026"/>
          <cell r="BE2026"/>
          <cell r="BF2026"/>
          <cell r="BG2026"/>
          <cell r="BH2026"/>
          <cell r="BI2026"/>
          <cell r="BJ2026"/>
          <cell r="BK2026"/>
          <cell r="BL2026" t="str">
            <v>นายอุดม กาสี</v>
          </cell>
          <cell r="BM2026"/>
          <cell r="BN2026"/>
          <cell r="BO2026"/>
          <cell r="BP2026"/>
          <cell r="BQ2026"/>
          <cell r="BR2026"/>
          <cell r="BS2026"/>
          <cell r="BT2026"/>
          <cell r="BU2026"/>
          <cell r="BV2026"/>
          <cell r="BW2026"/>
          <cell r="BX2026"/>
          <cell r="BY2026"/>
          <cell r="BZ2026"/>
          <cell r="CA2026"/>
          <cell r="CB2026"/>
          <cell r="CC2026"/>
          <cell r="CD2026"/>
          <cell r="CE2026"/>
          <cell r="CF2026"/>
          <cell r="CG2026"/>
          <cell r="CH2026"/>
          <cell r="CI2026"/>
          <cell r="CJ2026"/>
          <cell r="CK2026"/>
          <cell r="CL2026"/>
          <cell r="CM2026"/>
          <cell r="CN2026"/>
          <cell r="CO2026"/>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X2027"/>
          <cell r="Y2027"/>
          <cell r="Z2027"/>
          <cell r="AA2027">
            <v>13</v>
          </cell>
          <cell r="AB2027">
            <v>1</v>
          </cell>
          <cell r="AC2027">
            <v>2568</v>
          </cell>
          <cell r="AD2027"/>
          <cell r="AE2027"/>
          <cell r="AF2027"/>
          <cell r="AG2027"/>
          <cell r="AH2027"/>
          <cell r="AI2027"/>
          <cell r="AJ2027"/>
          <cell r="AK2027"/>
          <cell r="AL2027"/>
          <cell r="AM2027"/>
          <cell r="AN2027"/>
          <cell r="AO2027"/>
          <cell r="AP2027"/>
          <cell r="AQ2027"/>
          <cell r="AR2027"/>
          <cell r="AS2027"/>
          <cell r="AT2027"/>
          <cell r="AU2027"/>
          <cell r="AV2027"/>
          <cell r="AW2027"/>
          <cell r="AX2027"/>
          <cell r="AY2027"/>
          <cell r="AZ2027"/>
          <cell r="BA2027"/>
          <cell r="BB2027" t="str">
            <v>คำสั่งสืบทรัพย์ 17/4/2568</v>
          </cell>
          <cell r="BC2027"/>
          <cell r="BD2027"/>
          <cell r="BE2027"/>
          <cell r="BF2027"/>
          <cell r="BG2027"/>
          <cell r="BH2027"/>
          <cell r="BI2027"/>
          <cell r="BJ2027"/>
          <cell r="BK2027"/>
          <cell r="BL2027" t="str">
            <v>นายสุกิจ เป็งปันนา</v>
          </cell>
          <cell r="BM2027"/>
          <cell r="BN2027"/>
          <cell r="BO2027"/>
          <cell r="BP2027"/>
          <cell r="BQ2027"/>
          <cell r="BR2027"/>
          <cell r="BS2027"/>
          <cell r="BT2027"/>
          <cell r="BU2027"/>
          <cell r="BV2027"/>
          <cell r="BW2027"/>
          <cell r="BX2027"/>
          <cell r="BY2027"/>
          <cell r="BZ2027"/>
          <cell r="CA2027"/>
          <cell r="CB2027"/>
          <cell r="CC2027"/>
          <cell r="CD2027"/>
          <cell r="CE2027"/>
          <cell r="CF2027"/>
          <cell r="CG2027"/>
          <cell r="CH2027"/>
          <cell r="CI2027"/>
          <cell r="CJ2027"/>
          <cell r="CK2027"/>
          <cell r="CL2027"/>
          <cell r="CM2027"/>
          <cell r="CN2027"/>
          <cell r="CO2027"/>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AA2028"/>
          <cell r="AB2028"/>
          <cell r="AC2028"/>
          <cell r="AD2028"/>
          <cell r="AE2028"/>
          <cell r="AF2028"/>
          <cell r="AG2028"/>
          <cell r="AH2028"/>
          <cell r="AI2028"/>
          <cell r="AJ2028"/>
          <cell r="AK2028"/>
          <cell r="AL2028"/>
          <cell r="AM2028"/>
          <cell r="AN2028"/>
          <cell r="AO2028"/>
          <cell r="AP2028"/>
          <cell r="AQ2028"/>
          <cell r="AR2028"/>
          <cell r="AS2028"/>
          <cell r="AT2028"/>
          <cell r="AU2028"/>
          <cell r="AV2028"/>
          <cell r="AW2028"/>
          <cell r="AX2028"/>
          <cell r="AY2028"/>
          <cell r="AZ2028"/>
          <cell r="BA2028"/>
          <cell r="BB2028" t="str">
            <v>คำสั่งสืบทรัพย์ 17/4/2568</v>
          </cell>
          <cell r="BC2028"/>
          <cell r="BD2028"/>
          <cell r="BE2028"/>
          <cell r="BF2028"/>
          <cell r="BG2028"/>
          <cell r="BH2028"/>
          <cell r="BI2028"/>
          <cell r="BJ2028"/>
          <cell r="BK2028"/>
          <cell r="BL2028" t="str">
            <v>นางสาวพิชญธิดา   ตาคำ</v>
          </cell>
          <cell r="BM2028"/>
          <cell r="BN2028"/>
          <cell r="BO2028"/>
          <cell r="BP2028"/>
          <cell r="BQ2028"/>
          <cell r="BR2028"/>
          <cell r="BS2028"/>
          <cell r="BT2028"/>
          <cell r="BU2028"/>
          <cell r="BV2028"/>
          <cell r="BW2028"/>
          <cell r="BX2028"/>
          <cell r="BY2028"/>
          <cell r="BZ2028"/>
          <cell r="CA2028"/>
          <cell r="CB2028"/>
          <cell r="CC2028"/>
          <cell r="CD2028"/>
          <cell r="CE2028"/>
          <cell r="CF2028"/>
          <cell r="CG2028"/>
          <cell r="CH2028"/>
          <cell r="CI2028"/>
          <cell r="CJ2028"/>
          <cell r="CK2028"/>
          <cell r="CL2028"/>
          <cell r="CM2028"/>
          <cell r="CN2028"/>
          <cell r="CO2028"/>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X2029"/>
          <cell r="Y2029"/>
          <cell r="Z2029"/>
          <cell r="AA2029">
            <v>26</v>
          </cell>
          <cell r="AB2029">
            <v>11</v>
          </cell>
          <cell r="AC2029">
            <v>2567</v>
          </cell>
          <cell r="AD2029"/>
          <cell r="AE2029"/>
          <cell r="AF2029"/>
          <cell r="AG2029"/>
          <cell r="AH2029"/>
          <cell r="AI2029"/>
          <cell r="AJ2029"/>
          <cell r="AK2029"/>
          <cell r="AL2029"/>
          <cell r="AM2029"/>
          <cell r="AN2029"/>
          <cell r="AO2029"/>
          <cell r="AP2029"/>
          <cell r="AQ2029"/>
          <cell r="AR2029"/>
          <cell r="AS2029"/>
          <cell r="AT2029"/>
          <cell r="AU2029"/>
          <cell r="AV2029"/>
          <cell r="AW2029"/>
          <cell r="AX2029"/>
          <cell r="AY2029"/>
          <cell r="AZ2029"/>
          <cell r="BA2029"/>
          <cell r="BB2029" t="str">
            <v>คำสั่งสืบทรัพย์ 17/4/2568</v>
          </cell>
          <cell r="BC2029"/>
          <cell r="BD2029"/>
          <cell r="BE2029"/>
          <cell r="BF2029"/>
          <cell r="BG2029"/>
          <cell r="BH2029"/>
          <cell r="BI2029"/>
          <cell r="BJ2029"/>
          <cell r="BK2029"/>
          <cell r="BL2029" t="str">
            <v>นางสุพัตรา แสนกล้า</v>
          </cell>
          <cell r="BM2029"/>
          <cell r="BN2029"/>
          <cell r="BO2029"/>
          <cell r="BP2029"/>
          <cell r="BQ2029"/>
          <cell r="BR2029"/>
          <cell r="BS2029"/>
          <cell r="BT2029"/>
          <cell r="BU2029"/>
          <cell r="BV2029"/>
          <cell r="BW2029"/>
          <cell r="BX2029"/>
          <cell r="BY2029"/>
          <cell r="BZ2029"/>
          <cell r="CA2029"/>
          <cell r="CB2029"/>
          <cell r="CC2029"/>
          <cell r="CD2029"/>
          <cell r="CE2029"/>
          <cell r="CF2029"/>
          <cell r="CG2029"/>
          <cell r="CH2029"/>
          <cell r="CI2029"/>
          <cell r="CJ2029"/>
          <cell r="CK2029"/>
          <cell r="CL2029"/>
          <cell r="CM2029"/>
          <cell r="CN2029"/>
          <cell r="CO2029"/>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X2030"/>
          <cell r="Y2030"/>
          <cell r="Z2030"/>
          <cell r="AA2030">
            <v>13</v>
          </cell>
          <cell r="AB2030">
            <v>1</v>
          </cell>
          <cell r="AC2030">
            <v>2568</v>
          </cell>
          <cell r="AD2030"/>
          <cell r="AE2030"/>
          <cell r="AF2030"/>
          <cell r="AG2030"/>
          <cell r="AH2030"/>
          <cell r="AI2030"/>
          <cell r="AJ2030"/>
          <cell r="AK2030"/>
          <cell r="AL2030"/>
          <cell r="AM2030"/>
          <cell r="AN2030"/>
          <cell r="AO2030"/>
          <cell r="AP2030"/>
          <cell r="AQ2030"/>
          <cell r="AR2030"/>
          <cell r="AS2030"/>
          <cell r="AT2030"/>
          <cell r="AU2030"/>
          <cell r="AV2030"/>
          <cell r="AW2030"/>
          <cell r="AX2030"/>
          <cell r="AY2030"/>
          <cell r="AZ2030"/>
          <cell r="BA2030"/>
          <cell r="BB2030" t="str">
            <v>คำสั่งสืบทรัพย์ 17/4/2568</v>
          </cell>
          <cell r="BC2030"/>
          <cell r="BD2030"/>
          <cell r="BE2030"/>
          <cell r="BF2030"/>
          <cell r="BG2030"/>
          <cell r="BH2030"/>
          <cell r="BI2030"/>
          <cell r="BJ2030"/>
          <cell r="BK2030"/>
          <cell r="BL2030" t="str">
            <v>นายพงศ์ประภาส ปนันชัย</v>
          </cell>
          <cell r="BM2030"/>
          <cell r="BN2030"/>
          <cell r="BO2030"/>
          <cell r="BP2030"/>
          <cell r="BQ2030"/>
          <cell r="BR2030"/>
          <cell r="BS2030"/>
          <cell r="BT2030"/>
          <cell r="BU2030"/>
          <cell r="BV2030"/>
          <cell r="BW2030"/>
          <cell r="BX2030"/>
          <cell r="BY2030"/>
          <cell r="BZ2030"/>
          <cell r="CA2030"/>
          <cell r="CB2030"/>
          <cell r="CC2030"/>
          <cell r="CD2030"/>
          <cell r="CE2030"/>
          <cell r="CF2030"/>
          <cell r="CG2030"/>
          <cell r="CH2030"/>
          <cell r="CI2030"/>
          <cell r="CJ2030"/>
          <cell r="CK2030"/>
          <cell r="CL2030"/>
          <cell r="CM2030"/>
          <cell r="CN2030"/>
          <cell r="CO2030"/>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X2031"/>
          <cell r="Y2031"/>
          <cell r="Z2031"/>
          <cell r="AA2031">
            <v>16</v>
          </cell>
          <cell r="AB2031">
            <v>12</v>
          </cell>
          <cell r="AC2031">
            <v>2567</v>
          </cell>
          <cell r="AD2031"/>
          <cell r="AE2031"/>
          <cell r="AF2031"/>
          <cell r="AG2031"/>
          <cell r="AH2031"/>
          <cell r="AI2031"/>
          <cell r="AJ2031"/>
          <cell r="AK2031"/>
          <cell r="AL2031"/>
          <cell r="AM2031"/>
          <cell r="AN2031"/>
          <cell r="AO2031"/>
          <cell r="AP2031"/>
          <cell r="AQ2031"/>
          <cell r="AR2031"/>
          <cell r="AS2031"/>
          <cell r="AT2031"/>
          <cell r="AU2031"/>
          <cell r="AV2031"/>
          <cell r="AW2031"/>
          <cell r="AX2031"/>
          <cell r="AY2031"/>
          <cell r="AZ2031"/>
          <cell r="BA2031"/>
          <cell r="BB2031" t="str">
            <v>คำสั่งสืบทรัพย์ 17/4/2568</v>
          </cell>
          <cell r="BC2031"/>
          <cell r="BD2031"/>
          <cell r="BE2031"/>
          <cell r="BF2031"/>
          <cell r="BG2031"/>
          <cell r="BH2031"/>
          <cell r="BI2031"/>
          <cell r="BJ2031"/>
          <cell r="BK2031"/>
          <cell r="BL2031" t="str">
            <v>นางอัญชลี ไชยวงค์</v>
          </cell>
          <cell r="BM2031"/>
          <cell r="BN2031"/>
          <cell r="BO2031"/>
          <cell r="BP2031"/>
          <cell r="BQ2031"/>
          <cell r="BR2031"/>
          <cell r="BS2031"/>
          <cell r="BT2031"/>
          <cell r="BU2031"/>
          <cell r="BV2031"/>
          <cell r="BW2031"/>
          <cell r="BX2031"/>
          <cell r="BY2031"/>
          <cell r="BZ2031"/>
          <cell r="CA2031"/>
          <cell r="CB2031"/>
          <cell r="CC2031"/>
          <cell r="CD2031"/>
          <cell r="CE2031"/>
          <cell r="CF2031"/>
          <cell r="CG2031"/>
          <cell r="CH2031"/>
          <cell r="CI2031"/>
          <cell r="CJ2031"/>
          <cell r="CK2031"/>
          <cell r="CL2031"/>
          <cell r="CM2031"/>
          <cell r="CN2031"/>
          <cell r="CO2031"/>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X2032"/>
          <cell r="Y2032"/>
          <cell r="Z2032"/>
          <cell r="AA2032">
            <v>13</v>
          </cell>
          <cell r="AB2032">
            <v>1</v>
          </cell>
          <cell r="AC2032">
            <v>2568</v>
          </cell>
          <cell r="AD2032"/>
          <cell r="AE2032"/>
          <cell r="AF2032"/>
          <cell r="AG2032"/>
          <cell r="AH2032"/>
          <cell r="AI2032"/>
          <cell r="AJ2032"/>
          <cell r="AK2032"/>
          <cell r="AL2032"/>
          <cell r="AM2032"/>
          <cell r="AN2032"/>
          <cell r="AO2032"/>
          <cell r="AP2032"/>
          <cell r="AQ2032"/>
          <cell r="AR2032"/>
          <cell r="AS2032"/>
          <cell r="AT2032"/>
          <cell r="AU2032"/>
          <cell r="AV2032"/>
          <cell r="AW2032"/>
          <cell r="AX2032"/>
          <cell r="AY2032"/>
          <cell r="AZ2032"/>
          <cell r="BA2032"/>
          <cell r="BB2032" t="str">
            <v>คำสั่งสืบทรัพย์ 17/4/2568</v>
          </cell>
          <cell r="BC2032"/>
          <cell r="BD2032"/>
          <cell r="BE2032"/>
          <cell r="BF2032"/>
          <cell r="BG2032"/>
          <cell r="BH2032"/>
          <cell r="BI2032"/>
          <cell r="BJ2032"/>
          <cell r="BK2032"/>
          <cell r="BL2032" t="str">
            <v>นายนิคม มูลย่อง</v>
          </cell>
          <cell r="BM2032"/>
          <cell r="BN2032"/>
          <cell r="BO2032"/>
          <cell r="BP2032"/>
          <cell r="BQ2032"/>
          <cell r="BR2032"/>
          <cell r="BS2032"/>
          <cell r="BT2032"/>
          <cell r="BU2032"/>
          <cell r="BV2032"/>
          <cell r="BW2032"/>
          <cell r="BX2032"/>
          <cell r="BY2032"/>
          <cell r="BZ2032"/>
          <cell r="CA2032"/>
          <cell r="CB2032"/>
          <cell r="CC2032"/>
          <cell r="CD2032"/>
          <cell r="CE2032"/>
          <cell r="CF2032"/>
          <cell r="CG2032"/>
          <cell r="CH2032"/>
          <cell r="CI2032"/>
          <cell r="CJ2032"/>
          <cell r="CK2032"/>
          <cell r="CL2032"/>
          <cell r="CM2032"/>
          <cell r="CN2032"/>
          <cell r="CO2032"/>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AA2033"/>
          <cell r="AB2033"/>
          <cell r="AC2033"/>
          <cell r="AD2033"/>
          <cell r="AE2033"/>
          <cell r="AF2033"/>
          <cell r="AG2033"/>
          <cell r="AH2033"/>
          <cell r="AI2033"/>
          <cell r="AJ2033"/>
          <cell r="AK2033"/>
          <cell r="AL2033"/>
          <cell r="AM2033"/>
          <cell r="AN2033"/>
          <cell r="AO2033"/>
          <cell r="AP2033"/>
          <cell r="AQ2033"/>
          <cell r="AR2033"/>
          <cell r="AS2033"/>
          <cell r="AT2033"/>
          <cell r="AU2033"/>
          <cell r="AV2033"/>
          <cell r="AW2033"/>
          <cell r="AX2033"/>
          <cell r="AY2033"/>
          <cell r="AZ2033"/>
          <cell r="BA2033"/>
          <cell r="BB2033" t="str">
            <v>คำสั่งสืบทรัพย์ 17/4/2568</v>
          </cell>
          <cell r="BC2033"/>
          <cell r="BD2033"/>
          <cell r="BE2033"/>
          <cell r="BF2033"/>
          <cell r="BG2033"/>
          <cell r="BH2033"/>
          <cell r="BI2033"/>
          <cell r="BJ2033"/>
          <cell r="BK2033"/>
          <cell r="BL2033" t="str">
            <v>นางพรพิมล ใจธรรมดี</v>
          </cell>
          <cell r="BM2033"/>
          <cell r="BN2033"/>
          <cell r="BO2033"/>
          <cell r="BP2033"/>
          <cell r="BQ2033"/>
          <cell r="BR2033"/>
          <cell r="BS2033"/>
          <cell r="BT2033"/>
          <cell r="BU2033"/>
          <cell r="BV2033"/>
          <cell r="BW2033"/>
          <cell r="BX2033"/>
          <cell r="BY2033"/>
          <cell r="BZ2033"/>
          <cell r="CA2033"/>
          <cell r="CB2033"/>
          <cell r="CC2033"/>
          <cell r="CD2033"/>
          <cell r="CE2033"/>
          <cell r="CF2033"/>
          <cell r="CG2033"/>
          <cell r="CH2033"/>
          <cell r="CI2033"/>
          <cell r="CJ2033"/>
          <cell r="CK2033"/>
          <cell r="CL2033"/>
          <cell r="CM2033"/>
          <cell r="CN2033"/>
          <cell r="CO2033"/>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X2034"/>
          <cell r="Y2034"/>
          <cell r="Z2034"/>
          <cell r="AA2034">
            <v>16</v>
          </cell>
          <cell r="AB2034">
            <v>12</v>
          </cell>
          <cell r="AC2034">
            <v>2567</v>
          </cell>
          <cell r="AD2034"/>
          <cell r="AE2034"/>
          <cell r="AF2034"/>
          <cell r="AG2034"/>
          <cell r="AH2034"/>
          <cell r="AI2034"/>
          <cell r="AJ2034"/>
          <cell r="AK2034"/>
          <cell r="AL2034"/>
          <cell r="AM2034"/>
          <cell r="AN2034"/>
          <cell r="AO2034"/>
          <cell r="AP2034"/>
          <cell r="AQ2034"/>
          <cell r="AR2034"/>
          <cell r="AS2034"/>
          <cell r="AT2034"/>
          <cell r="AU2034"/>
          <cell r="AV2034"/>
          <cell r="AW2034"/>
          <cell r="AX2034"/>
          <cell r="AY2034"/>
          <cell r="AZ2034"/>
          <cell r="BA2034"/>
          <cell r="BB2034" t="str">
            <v>คำสั่งสืบทรัพย์ 17/4/2568</v>
          </cell>
          <cell r="BC2034"/>
          <cell r="BD2034"/>
          <cell r="BE2034"/>
          <cell r="BF2034"/>
          <cell r="BG2034"/>
          <cell r="BH2034"/>
          <cell r="BI2034"/>
          <cell r="BJ2034"/>
          <cell r="BK2034"/>
          <cell r="BL2034" t="str">
            <v>นางสาวอรวรรณ์ อัตมะ</v>
          </cell>
          <cell r="BM2034"/>
          <cell r="BN2034"/>
          <cell r="BO2034"/>
          <cell r="BP2034"/>
          <cell r="BQ2034"/>
          <cell r="BR2034"/>
          <cell r="BS2034"/>
          <cell r="BT2034"/>
          <cell r="BU2034"/>
          <cell r="BV2034"/>
          <cell r="BW2034"/>
          <cell r="BX2034"/>
          <cell r="BY2034"/>
          <cell r="BZ2034"/>
          <cell r="CA2034"/>
          <cell r="CB2034"/>
          <cell r="CC2034"/>
          <cell r="CD2034"/>
          <cell r="CE2034"/>
          <cell r="CF2034"/>
          <cell r="CG2034"/>
          <cell r="CH2034"/>
          <cell r="CI2034"/>
          <cell r="CJ2034"/>
          <cell r="CK2034"/>
          <cell r="CL2034"/>
          <cell r="CM2034"/>
          <cell r="CN2034"/>
          <cell r="CO2034"/>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X2035"/>
          <cell r="Y2035"/>
          <cell r="Z2035"/>
          <cell r="AA2035">
            <v>16</v>
          </cell>
          <cell r="AB2035">
            <v>12</v>
          </cell>
          <cell r="AC2035">
            <v>2567</v>
          </cell>
          <cell r="AD2035"/>
          <cell r="AE2035"/>
          <cell r="AF2035"/>
          <cell r="AG2035"/>
          <cell r="AH2035"/>
          <cell r="AI2035"/>
          <cell r="AJ2035"/>
          <cell r="AK2035"/>
          <cell r="AL2035"/>
          <cell r="AM2035"/>
          <cell r="AN2035"/>
          <cell r="AO2035"/>
          <cell r="AP2035"/>
          <cell r="AQ2035"/>
          <cell r="AR2035"/>
          <cell r="AS2035"/>
          <cell r="AT2035"/>
          <cell r="AU2035"/>
          <cell r="AV2035"/>
          <cell r="AW2035"/>
          <cell r="AX2035"/>
          <cell r="AY2035"/>
          <cell r="AZ2035"/>
          <cell r="BA2035"/>
          <cell r="BB2035" t="str">
            <v>คำสั่งสืบทรัพย์ 17/4/2568</v>
          </cell>
          <cell r="BC2035"/>
          <cell r="BD2035"/>
          <cell r="BE2035"/>
          <cell r="BF2035"/>
          <cell r="BG2035"/>
          <cell r="BH2035"/>
          <cell r="BI2035"/>
          <cell r="BJ2035"/>
          <cell r="BK2035"/>
          <cell r="BL2035" t="str">
            <v>นางยุพินธ์ ติ๊บต่อเปี้ย</v>
          </cell>
          <cell r="BM2035"/>
          <cell r="BN2035"/>
          <cell r="BO2035"/>
          <cell r="BP2035"/>
          <cell r="BQ2035"/>
          <cell r="BR2035"/>
          <cell r="BS2035"/>
          <cell r="BT2035"/>
          <cell r="BU2035"/>
          <cell r="BV2035"/>
          <cell r="BW2035"/>
          <cell r="BX2035"/>
          <cell r="BY2035"/>
          <cell r="BZ2035"/>
          <cell r="CA2035"/>
          <cell r="CB2035"/>
          <cell r="CC2035"/>
          <cell r="CD2035"/>
          <cell r="CE2035"/>
          <cell r="CF2035"/>
          <cell r="CG2035"/>
          <cell r="CH2035"/>
          <cell r="CI2035"/>
          <cell r="CJ2035"/>
          <cell r="CK2035"/>
          <cell r="CL2035"/>
          <cell r="CM2035"/>
          <cell r="CN2035"/>
          <cell r="CO2035"/>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X2036"/>
          <cell r="Y2036"/>
          <cell r="Z2036"/>
          <cell r="AA2036">
            <v>16</v>
          </cell>
          <cell r="AB2036">
            <v>12</v>
          </cell>
          <cell r="AC2036">
            <v>2567</v>
          </cell>
          <cell r="AD2036"/>
          <cell r="AE2036"/>
          <cell r="AF2036"/>
          <cell r="AG2036"/>
          <cell r="AH2036"/>
          <cell r="AI2036"/>
          <cell r="AJ2036"/>
          <cell r="AK2036"/>
          <cell r="AL2036"/>
          <cell r="AM2036"/>
          <cell r="AN2036"/>
          <cell r="AO2036"/>
          <cell r="AP2036"/>
          <cell r="AQ2036"/>
          <cell r="AR2036"/>
          <cell r="AS2036"/>
          <cell r="AT2036"/>
          <cell r="AU2036"/>
          <cell r="AV2036"/>
          <cell r="AW2036"/>
          <cell r="AX2036"/>
          <cell r="AY2036"/>
          <cell r="AZ2036"/>
          <cell r="BA2036"/>
          <cell r="BB2036" t="str">
            <v>คำสั่งสืบทรัพย์ 17/4/2568</v>
          </cell>
          <cell r="BC2036"/>
          <cell r="BD2036"/>
          <cell r="BE2036"/>
          <cell r="BF2036"/>
          <cell r="BG2036"/>
          <cell r="BH2036"/>
          <cell r="BI2036"/>
          <cell r="BJ2036"/>
          <cell r="BK2036"/>
          <cell r="BL2036" t="str">
            <v>นางณภัสชนันท์  อ๊อดต่อกัน</v>
          </cell>
          <cell r="BM2036"/>
          <cell r="BN2036"/>
          <cell r="BO2036"/>
          <cell r="BP2036"/>
          <cell r="BQ2036"/>
          <cell r="BR2036"/>
          <cell r="BS2036"/>
          <cell r="BT2036"/>
          <cell r="BU2036"/>
          <cell r="BV2036"/>
          <cell r="BW2036"/>
          <cell r="BX2036"/>
          <cell r="BY2036"/>
          <cell r="BZ2036"/>
          <cell r="CA2036"/>
          <cell r="CB2036"/>
          <cell r="CC2036"/>
          <cell r="CD2036"/>
          <cell r="CE2036"/>
          <cell r="CF2036"/>
          <cell r="CG2036"/>
          <cell r="CH2036"/>
          <cell r="CI2036"/>
          <cell r="CJ2036"/>
          <cell r="CK2036"/>
          <cell r="CL2036"/>
          <cell r="CM2036"/>
          <cell r="CN2036"/>
          <cell r="CO2036"/>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X2037"/>
          <cell r="Y2037"/>
          <cell r="Z2037"/>
          <cell r="AA2037">
            <v>23</v>
          </cell>
          <cell r="AB2037">
            <v>5</v>
          </cell>
          <cell r="AC2037">
            <v>2566</v>
          </cell>
          <cell r="AD2037"/>
          <cell r="AE2037"/>
          <cell r="AF2037"/>
          <cell r="AG2037"/>
          <cell r="AH2037"/>
          <cell r="AI2037"/>
          <cell r="AJ2037"/>
          <cell r="AK2037"/>
          <cell r="AL2037"/>
          <cell r="AM2037"/>
          <cell r="AN2037"/>
          <cell r="AO2037"/>
          <cell r="AP2037"/>
          <cell r="AQ2037"/>
          <cell r="AR2037"/>
          <cell r="AS2037"/>
          <cell r="AT2037"/>
          <cell r="AU2037"/>
          <cell r="AV2037"/>
          <cell r="AW2037"/>
          <cell r="AX2037"/>
          <cell r="AY2037"/>
          <cell r="AZ2037"/>
          <cell r="BA2037"/>
          <cell r="BB2037" t="str">
            <v>คำสั่งสืบทรัพย์ 28/4/2568</v>
          </cell>
          <cell r="BC2037"/>
          <cell r="BD2037"/>
          <cell r="BE2037"/>
          <cell r="BF2037"/>
          <cell r="BG2037"/>
          <cell r="BH2037"/>
          <cell r="BI2037"/>
          <cell r="BJ2037"/>
          <cell r="BK2037"/>
          <cell r="BL2037" t="str">
            <v>นายทศพล   เข็มหนู</v>
          </cell>
          <cell r="BM2037"/>
          <cell r="BN2037"/>
          <cell r="BO2037"/>
          <cell r="BP2037"/>
          <cell r="BQ2037"/>
          <cell r="BR2037"/>
          <cell r="BS2037"/>
          <cell r="BT2037"/>
          <cell r="BU2037"/>
          <cell r="BV2037"/>
          <cell r="BW2037"/>
          <cell r="BX2037"/>
          <cell r="BY2037"/>
          <cell r="BZ2037"/>
          <cell r="CA2037"/>
          <cell r="CB2037"/>
          <cell r="CC2037"/>
          <cell r="CD2037"/>
          <cell r="CE2037"/>
          <cell r="CF2037"/>
          <cell r="CG2037"/>
          <cell r="CH2037"/>
          <cell r="CI2037"/>
          <cell r="CJ2037"/>
          <cell r="CK2037"/>
          <cell r="CL2037"/>
          <cell r="CM2037"/>
          <cell r="CN2037"/>
          <cell r="CO2037"/>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X2038"/>
          <cell r="Y2038"/>
          <cell r="Z2038"/>
          <cell r="AA2038">
            <v>13</v>
          </cell>
          <cell r="AB2038">
            <v>1</v>
          </cell>
          <cell r="AC2038">
            <v>2568</v>
          </cell>
          <cell r="AD2038"/>
          <cell r="AE2038"/>
          <cell r="AF2038"/>
          <cell r="AG2038"/>
          <cell r="AH2038"/>
          <cell r="AI2038"/>
          <cell r="AJ2038"/>
          <cell r="AK2038"/>
          <cell r="AL2038"/>
          <cell r="AM2038"/>
          <cell r="AN2038"/>
          <cell r="AO2038"/>
          <cell r="AP2038"/>
          <cell r="AQ2038"/>
          <cell r="AR2038"/>
          <cell r="AS2038"/>
          <cell r="AT2038"/>
          <cell r="AU2038"/>
          <cell r="AV2038"/>
          <cell r="AW2038"/>
          <cell r="AX2038"/>
          <cell r="AY2038"/>
          <cell r="AZ2038"/>
          <cell r="BA2038"/>
          <cell r="BB2038" t="str">
            <v>คำสั่งสืบทรัพย์ 29/4/2568</v>
          </cell>
          <cell r="BC2038"/>
          <cell r="BD2038"/>
          <cell r="BE2038"/>
          <cell r="BF2038"/>
          <cell r="BG2038"/>
          <cell r="BH2038"/>
          <cell r="BI2038"/>
          <cell r="BJ2038"/>
          <cell r="BK2038"/>
          <cell r="BL2038" t="str">
            <v>นายภัคดลรัตน์ พรมคำ</v>
          </cell>
          <cell r="BM2038"/>
          <cell r="BN2038"/>
          <cell r="BO2038"/>
          <cell r="BP2038"/>
          <cell r="BQ2038"/>
          <cell r="BR2038"/>
          <cell r="BS2038"/>
          <cell r="BT2038"/>
          <cell r="BU2038"/>
          <cell r="BV2038"/>
          <cell r="BW2038"/>
          <cell r="BX2038"/>
          <cell r="BY2038"/>
          <cell r="BZ2038"/>
          <cell r="CA2038"/>
          <cell r="CB2038"/>
          <cell r="CC2038"/>
          <cell r="CD2038"/>
          <cell r="CE2038"/>
          <cell r="CF2038"/>
          <cell r="CG2038"/>
          <cell r="CH2038"/>
          <cell r="CI2038"/>
          <cell r="CJ2038"/>
          <cell r="CK2038"/>
          <cell r="CL2038"/>
          <cell r="CM2038"/>
          <cell r="CN2038"/>
          <cell r="CO2038"/>
        </row>
        <row r="2039">
          <cell r="B2039"/>
          <cell r="C2039"/>
          <cell r="D2039"/>
          <cell r="E2039"/>
          <cell r="F2039"/>
          <cell r="G2039"/>
          <cell r="H2039"/>
          <cell r="I2039"/>
          <cell r="J2039"/>
          <cell r="K2039"/>
          <cell r="L2039"/>
          <cell r="M2039"/>
          <cell r="N2039"/>
          <cell r="O2039"/>
          <cell r="P2039"/>
          <cell r="Q2039"/>
          <cell r="R2039"/>
          <cell r="S2039"/>
          <cell r="T2039"/>
          <cell r="U2039"/>
          <cell r="V2039"/>
          <cell r="W2039"/>
          <cell r="X2039"/>
          <cell r="Y2039"/>
          <cell r="Z2039"/>
          <cell r="AA2039"/>
          <cell r="AB2039"/>
          <cell r="AC2039"/>
          <cell r="AD2039"/>
          <cell r="AE2039"/>
          <cell r="AF2039"/>
          <cell r="AG2039"/>
          <cell r="AH2039"/>
          <cell r="AI2039"/>
          <cell r="AJ2039"/>
          <cell r="AK2039"/>
          <cell r="AL2039"/>
          <cell r="AM2039"/>
          <cell r="AN2039"/>
          <cell r="AO2039"/>
          <cell r="AP2039"/>
          <cell r="AQ2039"/>
          <cell r="AR2039"/>
          <cell r="AS2039"/>
          <cell r="AT2039"/>
          <cell r="AU2039"/>
          <cell r="AV2039"/>
          <cell r="AW2039"/>
          <cell r="AX2039"/>
          <cell r="AY2039"/>
          <cell r="AZ2039"/>
          <cell r="BA2039"/>
          <cell r="BB2039"/>
          <cell r="BC2039"/>
          <cell r="BD2039"/>
          <cell r="BE2039"/>
          <cell r="BF2039"/>
          <cell r="BG2039"/>
          <cell r="BH2039"/>
          <cell r="BI2039"/>
          <cell r="BJ2039"/>
          <cell r="BK2039"/>
          <cell r="BL2039"/>
          <cell r="BM2039"/>
          <cell r="BN2039"/>
          <cell r="BO2039"/>
          <cell r="BP2039"/>
          <cell r="BQ2039"/>
          <cell r="BR2039"/>
          <cell r="BS2039"/>
          <cell r="BT2039"/>
          <cell r="BU2039"/>
          <cell r="BV2039"/>
          <cell r="BW2039"/>
          <cell r="BX2039"/>
          <cell r="BY2039"/>
          <cell r="BZ2039"/>
          <cell r="CA2039"/>
          <cell r="CB2039"/>
          <cell r="CC2039"/>
          <cell r="CD2039"/>
          <cell r="CE2039"/>
          <cell r="CF2039"/>
          <cell r="CG2039"/>
          <cell r="CH2039"/>
          <cell r="CI2039"/>
          <cell r="CJ2039"/>
          <cell r="CK2039"/>
          <cell r="CL2039"/>
          <cell r="CM2039"/>
          <cell r="CN2039"/>
        </row>
        <row r="2040">
          <cell r="B2040"/>
          <cell r="C2040"/>
          <cell r="D2040"/>
          <cell r="E2040"/>
          <cell r="F2040"/>
          <cell r="G2040"/>
          <cell r="H2040"/>
          <cell r="I2040"/>
          <cell r="J2040"/>
          <cell r="K2040"/>
          <cell r="L2040"/>
          <cell r="M2040"/>
          <cell r="N2040"/>
          <cell r="O2040"/>
          <cell r="P2040"/>
          <cell r="Q2040"/>
          <cell r="R2040"/>
          <cell r="S2040"/>
          <cell r="T2040"/>
          <cell r="U2040"/>
          <cell r="V2040"/>
          <cell r="W2040"/>
          <cell r="X2040"/>
          <cell r="Y2040"/>
          <cell r="Z2040"/>
          <cell r="AA2040"/>
          <cell r="AB2040"/>
          <cell r="AC2040"/>
          <cell r="AD2040"/>
          <cell r="AE2040"/>
          <cell r="AF2040"/>
          <cell r="AG2040"/>
          <cell r="AH2040"/>
          <cell r="AI2040"/>
          <cell r="AJ2040"/>
          <cell r="AK2040"/>
          <cell r="AL2040"/>
          <cell r="AM2040"/>
          <cell r="AN2040"/>
          <cell r="AO2040"/>
          <cell r="AP2040"/>
          <cell r="AQ2040"/>
          <cell r="AR2040"/>
          <cell r="AS2040"/>
          <cell r="AT2040"/>
          <cell r="AU2040"/>
          <cell r="AV2040"/>
          <cell r="AW2040"/>
          <cell r="AX2040"/>
          <cell r="AY2040"/>
          <cell r="AZ2040"/>
          <cell r="BA2040"/>
          <cell r="BB2040"/>
          <cell r="BC2040"/>
          <cell r="BD2040"/>
          <cell r="BE2040"/>
          <cell r="BF2040"/>
          <cell r="BG2040"/>
          <cell r="BH2040"/>
          <cell r="BI2040"/>
          <cell r="BJ2040"/>
          <cell r="BK2040"/>
          <cell r="BL2040"/>
          <cell r="BM2040"/>
          <cell r="BN2040"/>
          <cell r="BO2040"/>
          <cell r="BP2040"/>
          <cell r="BQ2040"/>
          <cell r="BR2040"/>
          <cell r="BS2040"/>
          <cell r="BT2040"/>
          <cell r="BU2040"/>
          <cell r="BV2040"/>
          <cell r="BW2040"/>
          <cell r="BX2040"/>
          <cell r="BY2040"/>
          <cell r="BZ2040"/>
          <cell r="CA2040"/>
          <cell r="CB2040"/>
          <cell r="CC2040"/>
          <cell r="CD2040"/>
          <cell r="CE2040"/>
          <cell r="CF2040"/>
          <cell r="CG2040"/>
          <cell r="CH2040"/>
          <cell r="CI2040"/>
          <cell r="CJ2040"/>
          <cell r="CK2040"/>
          <cell r="CL2040"/>
          <cell r="CM2040"/>
          <cell r="CN2040"/>
        </row>
        <row r="2041">
          <cell r="B2041"/>
          <cell r="C2041"/>
          <cell r="D2041"/>
          <cell r="E2041"/>
          <cell r="F2041"/>
          <cell r="G2041"/>
          <cell r="H2041"/>
          <cell r="I2041"/>
          <cell r="J2041"/>
          <cell r="K2041"/>
          <cell r="L2041"/>
          <cell r="M2041"/>
          <cell r="N2041"/>
          <cell r="O2041"/>
          <cell r="P2041"/>
          <cell r="Q2041"/>
          <cell r="R2041"/>
          <cell r="S2041"/>
          <cell r="T2041"/>
          <cell r="U2041"/>
          <cell r="V2041"/>
          <cell r="W2041"/>
          <cell r="X2041"/>
          <cell r="Y2041"/>
          <cell r="Z2041"/>
          <cell r="AA2041"/>
          <cell r="AB2041"/>
          <cell r="AC2041"/>
          <cell r="AD2041"/>
          <cell r="AE2041"/>
          <cell r="AF2041"/>
          <cell r="AG2041"/>
          <cell r="AH2041"/>
          <cell r="AI2041"/>
          <cell r="AJ2041"/>
          <cell r="AK2041"/>
          <cell r="AL2041"/>
          <cell r="AM2041"/>
          <cell r="AN2041"/>
          <cell r="AO2041"/>
          <cell r="AP2041"/>
          <cell r="AQ2041"/>
          <cell r="AR2041"/>
          <cell r="AS2041"/>
          <cell r="AT2041"/>
          <cell r="AU2041"/>
          <cell r="AV2041"/>
          <cell r="AW2041"/>
          <cell r="AX2041"/>
          <cell r="AY2041"/>
          <cell r="AZ2041"/>
          <cell r="BA2041"/>
          <cell r="BB2041"/>
          <cell r="BC2041"/>
          <cell r="BD2041"/>
          <cell r="BE2041"/>
          <cell r="BF2041"/>
          <cell r="BG2041"/>
          <cell r="BH2041"/>
          <cell r="BI2041"/>
          <cell r="BJ2041"/>
          <cell r="BK2041"/>
          <cell r="BL2041"/>
          <cell r="BM2041"/>
          <cell r="BN2041"/>
          <cell r="BO2041"/>
          <cell r="BP2041"/>
          <cell r="BQ2041"/>
          <cell r="BR2041"/>
          <cell r="BS2041"/>
          <cell r="BT2041"/>
          <cell r="BU2041"/>
          <cell r="BV2041"/>
          <cell r="BW2041"/>
          <cell r="BX2041"/>
          <cell r="BY2041"/>
          <cell r="BZ2041"/>
          <cell r="CA2041"/>
          <cell r="CB2041"/>
          <cell r="CC2041"/>
          <cell r="CD2041"/>
          <cell r="CE2041"/>
          <cell r="CF2041"/>
          <cell r="CG2041"/>
          <cell r="CH2041"/>
          <cell r="CI2041"/>
          <cell r="CJ2041"/>
          <cell r="CK2041"/>
          <cell r="CL2041"/>
          <cell r="CM2041"/>
          <cell r="CN2041"/>
        </row>
        <row r="2042">
          <cell r="B2042"/>
          <cell r="C2042"/>
          <cell r="D2042"/>
          <cell r="E2042"/>
          <cell r="F2042"/>
          <cell r="G2042"/>
          <cell r="H2042"/>
          <cell r="I2042"/>
          <cell r="J2042"/>
          <cell r="K2042"/>
          <cell r="L2042"/>
          <cell r="M2042"/>
          <cell r="N2042"/>
          <cell r="O2042"/>
          <cell r="P2042"/>
          <cell r="Q2042"/>
          <cell r="R2042"/>
          <cell r="S2042"/>
          <cell r="T2042"/>
          <cell r="U2042"/>
          <cell r="V2042"/>
          <cell r="W2042"/>
          <cell r="X2042"/>
          <cell r="Y2042"/>
          <cell r="Z2042"/>
          <cell r="AA2042"/>
          <cell r="AB2042"/>
          <cell r="AC2042"/>
          <cell r="AD2042"/>
          <cell r="AE2042"/>
          <cell r="AF2042"/>
          <cell r="AG2042"/>
          <cell r="AH2042"/>
          <cell r="AI2042"/>
          <cell r="AJ2042"/>
          <cell r="AK2042"/>
          <cell r="AL2042"/>
          <cell r="AM2042"/>
          <cell r="AN2042"/>
          <cell r="AO2042"/>
          <cell r="AP2042"/>
          <cell r="AQ2042"/>
          <cell r="AR2042"/>
          <cell r="AS2042"/>
          <cell r="AT2042"/>
          <cell r="AU2042"/>
          <cell r="AV2042"/>
          <cell r="AW2042"/>
          <cell r="AX2042"/>
          <cell r="AY2042"/>
          <cell r="AZ2042"/>
          <cell r="BA2042"/>
          <cell r="BB2042"/>
          <cell r="BC2042"/>
          <cell r="BD2042"/>
          <cell r="BE2042"/>
          <cell r="BF2042"/>
          <cell r="BG2042"/>
          <cell r="BH2042"/>
          <cell r="BI2042"/>
          <cell r="BJ2042"/>
          <cell r="BK2042"/>
          <cell r="BL2042"/>
          <cell r="BM2042"/>
          <cell r="BN2042"/>
          <cell r="BO2042"/>
          <cell r="BP2042"/>
          <cell r="BQ2042"/>
          <cell r="BR2042"/>
          <cell r="BS2042"/>
          <cell r="BT2042"/>
          <cell r="BU2042"/>
          <cell r="BV2042"/>
          <cell r="BW2042"/>
          <cell r="BX2042"/>
          <cell r="BY2042"/>
          <cell r="BZ2042"/>
          <cell r="CA2042"/>
          <cell r="CB2042"/>
          <cell r="CC2042"/>
          <cell r="CD2042"/>
          <cell r="CE2042"/>
          <cell r="CF2042"/>
          <cell r="CG2042"/>
          <cell r="CH2042"/>
          <cell r="CI2042"/>
          <cell r="CJ2042"/>
          <cell r="CK2042"/>
          <cell r="CL2042"/>
          <cell r="CM2042"/>
          <cell r="CN2042"/>
        </row>
        <row r="2043">
          <cell r="B2043"/>
          <cell r="C2043"/>
          <cell r="D2043"/>
          <cell r="E2043"/>
          <cell r="F2043"/>
          <cell r="G2043"/>
          <cell r="H2043"/>
          <cell r="I2043"/>
          <cell r="J2043"/>
          <cell r="K2043"/>
          <cell r="L2043"/>
          <cell r="M2043"/>
          <cell r="N2043"/>
          <cell r="O2043"/>
          <cell r="P2043"/>
          <cell r="Q2043"/>
          <cell r="R2043"/>
          <cell r="S2043"/>
          <cell r="T2043"/>
          <cell r="U2043"/>
          <cell r="V2043"/>
          <cell r="W2043"/>
          <cell r="X2043"/>
          <cell r="Y2043"/>
          <cell r="Z2043"/>
          <cell r="AA2043"/>
          <cell r="AB2043"/>
          <cell r="AC2043"/>
          <cell r="AD2043"/>
          <cell r="AE2043"/>
          <cell r="AF2043"/>
          <cell r="AG2043"/>
          <cell r="AH2043"/>
          <cell r="AI2043"/>
          <cell r="AJ2043"/>
          <cell r="AK2043"/>
          <cell r="AL2043"/>
          <cell r="AM2043"/>
          <cell r="AN2043"/>
          <cell r="AO2043"/>
          <cell r="AP2043"/>
          <cell r="AQ2043"/>
          <cell r="AR2043"/>
          <cell r="AS2043"/>
          <cell r="AT2043"/>
          <cell r="AU2043"/>
          <cell r="AV2043"/>
          <cell r="AW2043"/>
          <cell r="AX2043"/>
          <cell r="AY2043"/>
          <cell r="AZ2043"/>
          <cell r="BA2043"/>
          <cell r="BB2043"/>
          <cell r="BC2043"/>
          <cell r="BD2043"/>
          <cell r="BE2043"/>
          <cell r="BF2043"/>
          <cell r="BG2043"/>
          <cell r="BH2043"/>
          <cell r="BI2043"/>
          <cell r="BJ2043"/>
          <cell r="BK2043"/>
          <cell r="BL2043"/>
          <cell r="BM2043"/>
          <cell r="BN2043"/>
          <cell r="BO2043"/>
          <cell r="BP2043"/>
          <cell r="BQ2043"/>
          <cell r="BR2043"/>
          <cell r="BS2043"/>
          <cell r="BT2043"/>
          <cell r="BU2043"/>
          <cell r="BV2043"/>
          <cell r="BW2043"/>
          <cell r="BX2043"/>
          <cell r="BY2043"/>
          <cell r="BZ2043"/>
          <cell r="CA2043"/>
          <cell r="CB2043"/>
          <cell r="CC2043"/>
          <cell r="CD2043"/>
          <cell r="CE2043"/>
          <cell r="CF2043"/>
          <cell r="CG2043"/>
          <cell r="CH2043"/>
          <cell r="CI2043"/>
          <cell r="CJ2043"/>
          <cell r="CK2043"/>
          <cell r="CL2043"/>
          <cell r="CM2043"/>
          <cell r="CN2043"/>
        </row>
        <row r="2044">
          <cell r="B2044"/>
          <cell r="C2044"/>
          <cell r="D2044"/>
          <cell r="E2044"/>
          <cell r="F2044"/>
          <cell r="G2044"/>
          <cell r="H2044"/>
          <cell r="I2044"/>
          <cell r="J2044"/>
          <cell r="K2044"/>
          <cell r="L2044"/>
          <cell r="M2044"/>
          <cell r="N2044"/>
          <cell r="O2044"/>
          <cell r="P2044"/>
          <cell r="Q2044"/>
          <cell r="R2044"/>
          <cell r="S2044"/>
          <cell r="T2044"/>
          <cell r="U2044"/>
          <cell r="V2044"/>
          <cell r="W2044"/>
          <cell r="X2044"/>
          <cell r="Y2044"/>
          <cell r="Z2044"/>
          <cell r="AA2044"/>
          <cell r="AB2044"/>
          <cell r="AC2044"/>
          <cell r="AD2044"/>
          <cell r="AE2044"/>
          <cell r="AF2044"/>
          <cell r="AG2044"/>
          <cell r="AH2044"/>
          <cell r="AI2044"/>
          <cell r="AJ2044"/>
          <cell r="AK2044"/>
          <cell r="AL2044"/>
          <cell r="AM2044"/>
          <cell r="AN2044"/>
          <cell r="AO2044"/>
          <cell r="AP2044"/>
          <cell r="AQ2044"/>
          <cell r="AR2044"/>
          <cell r="AS2044"/>
          <cell r="AT2044"/>
          <cell r="AU2044"/>
          <cell r="AV2044"/>
          <cell r="AW2044"/>
          <cell r="AX2044"/>
          <cell r="AY2044"/>
          <cell r="AZ2044"/>
          <cell r="BA2044"/>
          <cell r="BB2044"/>
          <cell r="BC2044"/>
          <cell r="BD2044"/>
          <cell r="BE2044"/>
          <cell r="BF2044"/>
          <cell r="BG2044"/>
          <cell r="BH2044"/>
          <cell r="BI2044"/>
          <cell r="BJ2044"/>
          <cell r="BK2044"/>
          <cell r="BL2044"/>
          <cell r="BM2044"/>
          <cell r="BN2044"/>
          <cell r="BO2044"/>
          <cell r="BP2044"/>
          <cell r="BQ2044"/>
          <cell r="BR2044"/>
          <cell r="BS2044"/>
          <cell r="BT2044"/>
          <cell r="BU2044"/>
          <cell r="BV2044"/>
          <cell r="BW2044"/>
          <cell r="BX2044"/>
          <cell r="BY2044"/>
          <cell r="BZ2044"/>
          <cell r="CA2044"/>
          <cell r="CB2044"/>
          <cell r="CC2044"/>
          <cell r="CD2044"/>
          <cell r="CE2044"/>
          <cell r="CF2044"/>
          <cell r="CG2044"/>
          <cell r="CH2044"/>
          <cell r="CI2044"/>
          <cell r="CJ2044"/>
          <cell r="CK2044"/>
          <cell r="CL2044"/>
          <cell r="CM2044"/>
          <cell r="CN2044"/>
        </row>
        <row r="2045">
          <cell r="B2045"/>
          <cell r="C2045"/>
          <cell r="D2045"/>
          <cell r="E2045"/>
          <cell r="F2045"/>
          <cell r="G2045"/>
          <cell r="H2045"/>
          <cell r="I2045"/>
          <cell r="J2045"/>
          <cell r="K2045"/>
          <cell r="L2045"/>
          <cell r="M2045"/>
          <cell r="N2045"/>
          <cell r="O2045"/>
          <cell r="P2045"/>
          <cell r="Q2045"/>
          <cell r="R2045"/>
          <cell r="S2045"/>
          <cell r="T2045"/>
          <cell r="U2045"/>
          <cell r="V2045"/>
          <cell r="W2045"/>
          <cell r="X2045"/>
          <cell r="Y2045"/>
          <cell r="Z2045"/>
          <cell r="AA2045"/>
          <cell r="AB2045"/>
          <cell r="AC2045"/>
          <cell r="AD2045"/>
          <cell r="AE2045"/>
          <cell r="AF2045"/>
          <cell r="AG2045"/>
          <cell r="AH2045"/>
          <cell r="AI2045"/>
          <cell r="AJ2045"/>
          <cell r="AK2045"/>
          <cell r="AL2045"/>
          <cell r="AM2045"/>
          <cell r="AN2045"/>
          <cell r="AO2045"/>
          <cell r="AP2045"/>
          <cell r="AQ2045"/>
          <cell r="AR2045"/>
          <cell r="AS2045"/>
          <cell r="AT2045"/>
          <cell r="AU2045"/>
          <cell r="AV2045"/>
          <cell r="AW2045"/>
          <cell r="AX2045"/>
          <cell r="AY2045"/>
          <cell r="AZ2045"/>
          <cell r="BA2045"/>
          <cell r="BB2045"/>
          <cell r="BC2045"/>
          <cell r="BD2045"/>
          <cell r="BE2045"/>
          <cell r="BF2045"/>
          <cell r="BG2045"/>
          <cell r="BH2045"/>
          <cell r="BI2045"/>
          <cell r="BJ2045"/>
          <cell r="BK2045"/>
          <cell r="BL2045"/>
          <cell r="BM2045"/>
          <cell r="BN2045"/>
          <cell r="BO2045"/>
          <cell r="BP2045"/>
          <cell r="BQ2045"/>
          <cell r="BR2045"/>
          <cell r="BS2045"/>
          <cell r="BT2045"/>
          <cell r="BU2045"/>
          <cell r="BV2045"/>
          <cell r="BW2045"/>
          <cell r="BX2045"/>
          <cell r="BY2045"/>
          <cell r="BZ2045"/>
          <cell r="CA2045"/>
          <cell r="CB2045"/>
          <cell r="CC2045"/>
          <cell r="CD2045"/>
          <cell r="CE2045"/>
          <cell r="CF2045"/>
          <cell r="CG2045"/>
          <cell r="CH2045"/>
          <cell r="CI2045"/>
          <cell r="CJ2045"/>
          <cell r="CK2045"/>
          <cell r="CL2045"/>
          <cell r="CM2045"/>
          <cell r="CN2045"/>
        </row>
        <row r="2046">
          <cell r="B2046"/>
          <cell r="C2046"/>
          <cell r="D2046"/>
          <cell r="E2046"/>
          <cell r="F2046"/>
          <cell r="G2046"/>
          <cell r="H2046"/>
          <cell r="I2046"/>
          <cell r="J2046"/>
          <cell r="K2046"/>
          <cell r="L2046"/>
          <cell r="M2046"/>
          <cell r="N2046"/>
          <cell r="O2046"/>
          <cell r="P2046"/>
          <cell r="Q2046"/>
          <cell r="R2046"/>
          <cell r="S2046"/>
          <cell r="T2046"/>
          <cell r="U2046"/>
          <cell r="V2046"/>
          <cell r="W2046"/>
          <cell r="X2046"/>
          <cell r="Y2046"/>
          <cell r="Z2046"/>
          <cell r="AA2046"/>
          <cell r="AB2046"/>
          <cell r="AC2046"/>
          <cell r="AD2046"/>
          <cell r="AE2046"/>
          <cell r="AF2046"/>
          <cell r="AG2046"/>
          <cell r="AH2046"/>
          <cell r="AI2046"/>
          <cell r="AJ2046"/>
          <cell r="AK2046"/>
          <cell r="AL2046"/>
          <cell r="AM2046"/>
          <cell r="AN2046"/>
          <cell r="AO2046"/>
          <cell r="AP2046"/>
          <cell r="AQ2046"/>
          <cell r="AR2046"/>
          <cell r="AS2046"/>
          <cell r="AT2046"/>
          <cell r="AU2046"/>
          <cell r="AV2046"/>
          <cell r="AW2046"/>
          <cell r="AX2046"/>
          <cell r="AY2046"/>
          <cell r="AZ2046"/>
          <cell r="BA2046"/>
          <cell r="BB2046"/>
          <cell r="BC2046"/>
          <cell r="BD2046"/>
          <cell r="BE2046"/>
          <cell r="BF2046"/>
          <cell r="BG2046"/>
          <cell r="BH2046"/>
          <cell r="BI2046"/>
          <cell r="BJ2046"/>
          <cell r="BK2046"/>
          <cell r="BL2046"/>
          <cell r="BM2046"/>
          <cell r="BN2046"/>
          <cell r="BO2046"/>
          <cell r="BP2046"/>
          <cell r="BQ2046"/>
          <cell r="BR2046"/>
          <cell r="BS2046"/>
          <cell r="BT2046"/>
          <cell r="BU2046"/>
          <cell r="BV2046"/>
          <cell r="BW2046"/>
          <cell r="BX2046"/>
          <cell r="BY2046"/>
          <cell r="BZ2046"/>
          <cell r="CA2046"/>
          <cell r="CB2046"/>
          <cell r="CC2046"/>
          <cell r="CD2046"/>
          <cell r="CE2046"/>
          <cell r="CF2046"/>
          <cell r="CG2046"/>
          <cell r="CH2046"/>
          <cell r="CI2046"/>
          <cell r="CJ2046"/>
          <cell r="CK2046"/>
          <cell r="CL2046"/>
          <cell r="CM2046"/>
          <cell r="CN2046"/>
        </row>
        <row r="2047">
          <cell r="B2047"/>
          <cell r="C2047"/>
          <cell r="D2047"/>
          <cell r="E2047"/>
          <cell r="F2047"/>
          <cell r="G2047"/>
          <cell r="H2047"/>
          <cell r="I2047"/>
          <cell r="J2047"/>
          <cell r="K2047"/>
          <cell r="L2047"/>
          <cell r="M2047"/>
          <cell r="N2047"/>
          <cell r="O2047"/>
          <cell r="P2047"/>
          <cell r="Q2047"/>
          <cell r="R2047"/>
          <cell r="S2047"/>
          <cell r="T2047"/>
          <cell r="U2047"/>
          <cell r="V2047"/>
          <cell r="W2047"/>
          <cell r="X2047"/>
          <cell r="Y2047"/>
          <cell r="Z2047"/>
          <cell r="AA2047"/>
          <cell r="AB2047"/>
          <cell r="AC2047"/>
          <cell r="AD2047"/>
          <cell r="AE2047"/>
          <cell r="AF2047"/>
          <cell r="AG2047"/>
          <cell r="AH2047"/>
          <cell r="AI2047"/>
          <cell r="AJ2047"/>
          <cell r="AK2047"/>
          <cell r="AL2047"/>
          <cell r="AM2047"/>
          <cell r="AN2047"/>
          <cell r="AO2047"/>
          <cell r="AP2047"/>
          <cell r="AQ2047"/>
          <cell r="AR2047"/>
          <cell r="AS2047"/>
          <cell r="AT2047"/>
          <cell r="AU2047"/>
          <cell r="AV2047"/>
          <cell r="AW2047"/>
          <cell r="AX2047"/>
          <cell r="AY2047"/>
          <cell r="AZ2047"/>
          <cell r="BA2047"/>
          <cell r="BB2047"/>
          <cell r="BC2047"/>
          <cell r="BD2047"/>
          <cell r="BE2047"/>
          <cell r="BF2047"/>
          <cell r="BG2047"/>
          <cell r="BH2047"/>
          <cell r="BI2047"/>
          <cell r="BJ2047"/>
          <cell r="BK2047"/>
          <cell r="BL2047"/>
          <cell r="BM2047"/>
          <cell r="BN2047"/>
          <cell r="BO2047"/>
          <cell r="BP2047"/>
          <cell r="BQ2047"/>
          <cell r="BR2047"/>
          <cell r="BS2047"/>
          <cell r="BT2047"/>
          <cell r="BU2047"/>
          <cell r="BV2047"/>
          <cell r="BW2047"/>
          <cell r="BX2047"/>
          <cell r="BY2047"/>
          <cell r="BZ2047"/>
          <cell r="CA2047"/>
          <cell r="CB2047"/>
          <cell r="CC2047"/>
          <cell r="CD2047"/>
          <cell r="CE2047"/>
          <cell r="CF2047"/>
          <cell r="CG2047"/>
          <cell r="CH2047"/>
          <cell r="CI2047"/>
          <cell r="CJ2047"/>
          <cell r="CK2047"/>
          <cell r="CL2047"/>
          <cell r="CM2047"/>
          <cell r="CN2047"/>
        </row>
        <row r="2048">
          <cell r="B2048"/>
          <cell r="C2048"/>
          <cell r="D2048"/>
          <cell r="E2048"/>
          <cell r="F2048"/>
          <cell r="G2048"/>
          <cell r="H2048"/>
          <cell r="I2048"/>
          <cell r="J2048"/>
          <cell r="K2048"/>
          <cell r="L2048"/>
          <cell r="M2048"/>
          <cell r="N2048"/>
          <cell r="O2048"/>
          <cell r="P2048"/>
          <cell r="Q2048"/>
          <cell r="R2048"/>
          <cell r="S2048"/>
          <cell r="T2048"/>
          <cell r="U2048"/>
          <cell r="V2048"/>
          <cell r="W2048"/>
          <cell r="X2048"/>
          <cell r="Y2048"/>
          <cell r="Z2048"/>
          <cell r="AA2048"/>
          <cell r="AB2048"/>
          <cell r="AC2048"/>
          <cell r="AD2048"/>
          <cell r="AE2048"/>
          <cell r="AF2048"/>
          <cell r="AG2048"/>
          <cell r="AH2048"/>
          <cell r="AI2048"/>
          <cell r="AJ2048"/>
          <cell r="AK2048"/>
          <cell r="AL2048"/>
          <cell r="AM2048"/>
          <cell r="AN2048"/>
          <cell r="AO2048"/>
          <cell r="AP2048"/>
          <cell r="AQ2048"/>
          <cell r="AR2048"/>
          <cell r="AS2048"/>
          <cell r="AT2048"/>
          <cell r="AU2048"/>
          <cell r="AV2048"/>
          <cell r="AW2048"/>
          <cell r="AX2048"/>
          <cell r="AY2048"/>
          <cell r="AZ2048"/>
          <cell r="BA2048"/>
          <cell r="BB2048"/>
          <cell r="BC2048"/>
          <cell r="BD2048"/>
          <cell r="BE2048"/>
          <cell r="BF2048"/>
          <cell r="BG2048"/>
          <cell r="BH2048"/>
          <cell r="BI2048"/>
          <cell r="BJ2048"/>
          <cell r="BK2048"/>
          <cell r="BL2048"/>
          <cell r="BM2048"/>
          <cell r="BN2048"/>
          <cell r="BO2048"/>
          <cell r="BP2048"/>
          <cell r="BQ2048"/>
          <cell r="BR2048"/>
          <cell r="BS2048"/>
          <cell r="BT2048"/>
          <cell r="BU2048"/>
          <cell r="BV2048"/>
          <cell r="BW2048"/>
          <cell r="BX2048"/>
          <cell r="BY2048"/>
          <cell r="BZ2048"/>
          <cell r="CA2048"/>
          <cell r="CB2048"/>
          <cell r="CC2048"/>
          <cell r="CD2048"/>
          <cell r="CE2048"/>
          <cell r="CF2048"/>
          <cell r="CG2048"/>
          <cell r="CH2048"/>
          <cell r="CI2048"/>
          <cell r="CJ2048"/>
          <cell r="CK2048"/>
          <cell r="CL2048"/>
          <cell r="CM2048"/>
          <cell r="CN2048"/>
        </row>
        <row r="2049">
          <cell r="B2049"/>
          <cell r="C2049"/>
          <cell r="D2049"/>
          <cell r="E2049"/>
          <cell r="F2049"/>
          <cell r="G2049"/>
          <cell r="H2049"/>
          <cell r="I2049"/>
          <cell r="J2049"/>
          <cell r="K2049"/>
          <cell r="L2049"/>
          <cell r="M2049"/>
          <cell r="N2049"/>
          <cell r="O2049"/>
          <cell r="P2049"/>
          <cell r="Q2049"/>
          <cell r="R2049"/>
          <cell r="S2049"/>
          <cell r="T2049"/>
          <cell r="U2049"/>
          <cell r="V2049"/>
          <cell r="W2049"/>
          <cell r="X2049"/>
          <cell r="Y2049"/>
          <cell r="Z2049"/>
          <cell r="AA2049"/>
          <cell r="AB2049"/>
          <cell r="AC2049"/>
          <cell r="AD2049"/>
          <cell r="AE2049"/>
          <cell r="AF2049"/>
          <cell r="AG2049"/>
          <cell r="AH2049"/>
          <cell r="AI2049"/>
          <cell r="AJ2049"/>
          <cell r="AK2049"/>
          <cell r="AL2049"/>
          <cell r="AM2049"/>
          <cell r="AN2049"/>
          <cell r="AO2049"/>
          <cell r="AP2049"/>
          <cell r="AQ2049"/>
          <cell r="AR2049"/>
          <cell r="AS2049"/>
          <cell r="AT2049"/>
          <cell r="AU2049"/>
          <cell r="AV2049"/>
          <cell r="AW2049"/>
          <cell r="AX2049"/>
          <cell r="AY2049"/>
          <cell r="AZ2049"/>
          <cell r="BA2049"/>
          <cell r="BB2049"/>
          <cell r="BC2049"/>
          <cell r="BD2049"/>
          <cell r="BE2049"/>
          <cell r="BF2049"/>
          <cell r="BG2049"/>
          <cell r="BH2049"/>
          <cell r="BI2049"/>
          <cell r="BJ2049"/>
          <cell r="BK2049"/>
          <cell r="BL2049"/>
          <cell r="BM2049"/>
          <cell r="BN2049"/>
          <cell r="BO2049"/>
          <cell r="BP2049"/>
          <cell r="BQ2049"/>
          <cell r="BR2049"/>
          <cell r="BS2049"/>
          <cell r="BT2049"/>
          <cell r="BU2049"/>
          <cell r="BV2049"/>
          <cell r="BW2049"/>
          <cell r="BX2049"/>
          <cell r="BY2049"/>
          <cell r="BZ2049"/>
          <cell r="CA2049"/>
          <cell r="CB2049"/>
          <cell r="CC2049"/>
          <cell r="CD2049"/>
          <cell r="CE2049"/>
          <cell r="CF2049"/>
          <cell r="CG2049"/>
          <cell r="CH2049"/>
          <cell r="CI2049"/>
          <cell r="CJ2049"/>
          <cell r="CK2049"/>
          <cell r="CL2049"/>
          <cell r="CM2049"/>
          <cell r="CN2049"/>
        </row>
        <row r="2050">
          <cell r="B2050"/>
          <cell r="C2050"/>
          <cell r="D2050"/>
          <cell r="E2050"/>
          <cell r="F2050"/>
          <cell r="G2050"/>
          <cell r="H2050"/>
          <cell r="I2050"/>
          <cell r="J2050"/>
          <cell r="K2050"/>
          <cell r="L2050"/>
          <cell r="M2050"/>
          <cell r="N2050"/>
          <cell r="O2050"/>
          <cell r="P2050"/>
          <cell r="Q2050"/>
          <cell r="R2050"/>
          <cell r="S2050"/>
          <cell r="T2050"/>
          <cell r="U2050"/>
          <cell r="V2050"/>
          <cell r="W2050"/>
          <cell r="X2050"/>
          <cell r="Y2050"/>
          <cell r="Z2050"/>
          <cell r="AA2050"/>
          <cell r="AB2050"/>
          <cell r="AC2050"/>
          <cell r="AD2050"/>
          <cell r="AE2050"/>
          <cell r="AF2050"/>
          <cell r="AG2050"/>
          <cell r="AH2050"/>
          <cell r="AI2050"/>
          <cell r="AJ2050"/>
          <cell r="AK2050"/>
          <cell r="AL2050"/>
          <cell r="AM2050"/>
          <cell r="AN2050"/>
          <cell r="AO2050"/>
          <cell r="AP2050"/>
          <cell r="AQ2050"/>
          <cell r="AR2050"/>
          <cell r="AS2050"/>
          <cell r="AT2050"/>
          <cell r="AU2050"/>
          <cell r="AV2050"/>
          <cell r="AW2050"/>
          <cell r="AX2050"/>
          <cell r="AY2050"/>
          <cell r="AZ2050"/>
          <cell r="BA2050"/>
          <cell r="BB2050"/>
          <cell r="BC2050"/>
          <cell r="BD2050"/>
          <cell r="BE2050"/>
          <cell r="BF2050"/>
          <cell r="BG2050"/>
          <cell r="BH2050"/>
          <cell r="BI2050"/>
          <cell r="BJ2050"/>
          <cell r="BK2050"/>
          <cell r="BL2050"/>
          <cell r="BM2050"/>
          <cell r="BN2050"/>
          <cell r="BO2050"/>
          <cell r="BP2050"/>
          <cell r="BQ2050"/>
          <cell r="BR2050"/>
          <cell r="BS2050"/>
          <cell r="BT2050"/>
          <cell r="BU2050"/>
          <cell r="BV2050"/>
          <cell r="BW2050"/>
          <cell r="BX2050"/>
          <cell r="BY2050"/>
          <cell r="BZ2050"/>
          <cell r="CA2050"/>
          <cell r="CB2050"/>
          <cell r="CC2050"/>
          <cell r="CD2050"/>
          <cell r="CE2050"/>
          <cell r="CF2050"/>
          <cell r="CG2050"/>
          <cell r="CH2050"/>
          <cell r="CI2050"/>
          <cell r="CJ2050"/>
          <cell r="CK2050"/>
          <cell r="CL2050"/>
          <cell r="CM2050"/>
          <cell r="CN2050"/>
        </row>
        <row r="2051">
          <cell r="B2051"/>
          <cell r="C2051"/>
          <cell r="D2051"/>
          <cell r="E2051"/>
          <cell r="F2051"/>
          <cell r="G2051"/>
          <cell r="H2051"/>
          <cell r="I2051"/>
          <cell r="J2051"/>
          <cell r="K2051"/>
          <cell r="L2051"/>
          <cell r="M2051"/>
          <cell r="N2051"/>
          <cell r="O2051"/>
          <cell r="P2051"/>
          <cell r="Q2051"/>
          <cell r="R2051"/>
          <cell r="S2051"/>
          <cell r="T2051"/>
          <cell r="U2051"/>
          <cell r="V2051"/>
          <cell r="W2051"/>
          <cell r="X2051"/>
          <cell r="Y2051"/>
          <cell r="Z2051"/>
          <cell r="AA2051"/>
          <cell r="AB2051"/>
          <cell r="AC2051"/>
          <cell r="AD2051"/>
          <cell r="AE2051"/>
          <cell r="AF2051"/>
          <cell r="AG2051"/>
          <cell r="AH2051"/>
          <cell r="AI2051"/>
          <cell r="AJ2051"/>
          <cell r="AK2051"/>
          <cell r="AL2051"/>
          <cell r="AM2051"/>
          <cell r="AN2051"/>
          <cell r="AO2051"/>
          <cell r="AP2051"/>
          <cell r="AQ2051"/>
          <cell r="AR2051"/>
          <cell r="AS2051"/>
          <cell r="AT2051"/>
          <cell r="AU2051"/>
          <cell r="AV2051"/>
          <cell r="AW2051"/>
          <cell r="AX2051"/>
          <cell r="AY2051"/>
          <cell r="AZ2051"/>
          <cell r="BA2051"/>
          <cell r="BB2051"/>
          <cell r="BC2051"/>
          <cell r="BD2051"/>
          <cell r="BE2051"/>
          <cell r="BF2051"/>
          <cell r="BG2051"/>
          <cell r="BH2051"/>
          <cell r="BI2051"/>
          <cell r="BJ2051"/>
          <cell r="BK2051"/>
          <cell r="BL2051"/>
          <cell r="BM2051"/>
          <cell r="BN2051"/>
          <cell r="BO2051"/>
          <cell r="BP2051"/>
          <cell r="BQ2051"/>
          <cell r="BR2051"/>
          <cell r="BS2051"/>
          <cell r="BT2051"/>
          <cell r="BU2051"/>
          <cell r="BV2051"/>
          <cell r="BW2051"/>
          <cell r="BX2051"/>
          <cell r="BY2051"/>
          <cell r="BZ2051"/>
          <cell r="CA2051"/>
          <cell r="CB2051"/>
          <cell r="CC2051"/>
          <cell r="CD2051"/>
          <cell r="CE2051"/>
          <cell r="CF2051"/>
          <cell r="CG2051"/>
          <cell r="CH2051"/>
          <cell r="CI2051"/>
          <cell r="CJ2051"/>
          <cell r="CK2051"/>
          <cell r="CL2051"/>
          <cell r="CM2051"/>
          <cell r="CN2051"/>
        </row>
        <row r="2052">
          <cell r="B2052"/>
          <cell r="C2052"/>
          <cell r="D2052"/>
          <cell r="E2052"/>
          <cell r="F2052"/>
          <cell r="G2052"/>
          <cell r="H2052"/>
          <cell r="I2052"/>
          <cell r="J2052"/>
          <cell r="K2052"/>
          <cell r="L2052"/>
          <cell r="M2052"/>
          <cell r="N2052"/>
          <cell r="O2052"/>
          <cell r="P2052"/>
          <cell r="Q2052"/>
          <cell r="R2052"/>
          <cell r="S2052"/>
          <cell r="T2052"/>
          <cell r="U2052"/>
          <cell r="V2052"/>
          <cell r="W2052"/>
          <cell r="X2052"/>
          <cell r="Y2052"/>
          <cell r="Z2052"/>
          <cell r="AA2052"/>
          <cell r="AB2052"/>
          <cell r="AC2052"/>
          <cell r="AD2052"/>
          <cell r="AE2052"/>
          <cell r="AF2052"/>
          <cell r="AG2052"/>
          <cell r="AH2052"/>
          <cell r="AI2052"/>
          <cell r="AJ2052"/>
          <cell r="AK2052"/>
          <cell r="AL2052"/>
          <cell r="AM2052"/>
          <cell r="AN2052"/>
          <cell r="AO2052"/>
          <cell r="AP2052"/>
          <cell r="AQ2052"/>
          <cell r="AR2052"/>
          <cell r="AS2052"/>
          <cell r="AT2052"/>
          <cell r="AU2052"/>
          <cell r="AV2052"/>
          <cell r="AW2052"/>
          <cell r="AX2052"/>
          <cell r="AY2052"/>
          <cell r="AZ2052"/>
          <cell r="BA2052"/>
          <cell r="BB2052"/>
          <cell r="BC2052"/>
          <cell r="BD2052"/>
          <cell r="BE2052"/>
          <cell r="BF2052"/>
          <cell r="BG2052"/>
          <cell r="BH2052"/>
          <cell r="BI2052"/>
          <cell r="BJ2052"/>
          <cell r="BK2052"/>
          <cell r="BL2052"/>
          <cell r="BM2052"/>
          <cell r="BN2052"/>
          <cell r="BO2052"/>
          <cell r="BP2052"/>
          <cell r="BQ2052"/>
          <cell r="BR2052"/>
          <cell r="BS2052"/>
          <cell r="BT2052"/>
          <cell r="BU2052"/>
          <cell r="BV2052"/>
          <cell r="BW2052"/>
          <cell r="BX2052"/>
          <cell r="BY2052"/>
          <cell r="BZ2052"/>
          <cell r="CA2052"/>
          <cell r="CB2052"/>
          <cell r="CC2052"/>
          <cell r="CD2052"/>
          <cell r="CE2052"/>
          <cell r="CF2052"/>
          <cell r="CG2052"/>
          <cell r="CH2052"/>
          <cell r="CI2052"/>
          <cell r="CJ2052"/>
          <cell r="CK2052"/>
          <cell r="CL2052"/>
          <cell r="CM2052"/>
          <cell r="CN2052"/>
        </row>
        <row r="2053">
          <cell r="B2053"/>
          <cell r="C2053"/>
          <cell r="D2053"/>
          <cell r="E2053"/>
          <cell r="F2053"/>
          <cell r="G2053"/>
          <cell r="H2053"/>
          <cell r="I2053"/>
          <cell r="J2053"/>
          <cell r="K2053"/>
          <cell r="L2053"/>
          <cell r="M2053"/>
          <cell r="N2053"/>
          <cell r="O2053"/>
          <cell r="P2053"/>
          <cell r="Q2053"/>
          <cell r="R2053"/>
          <cell r="S2053"/>
          <cell r="T2053"/>
          <cell r="U2053"/>
          <cell r="V2053"/>
          <cell r="W2053"/>
          <cell r="X2053"/>
          <cell r="Y2053"/>
          <cell r="Z2053"/>
          <cell r="AA2053"/>
          <cell r="AB2053"/>
          <cell r="AC2053"/>
          <cell r="AD2053"/>
          <cell r="AE2053"/>
          <cell r="AF2053"/>
          <cell r="AG2053"/>
          <cell r="AH2053"/>
          <cell r="AI2053"/>
          <cell r="AJ2053"/>
          <cell r="AK2053"/>
          <cell r="AL2053"/>
          <cell r="AM2053"/>
          <cell r="AN2053"/>
          <cell r="AO2053"/>
          <cell r="AP2053"/>
          <cell r="AQ2053"/>
          <cell r="AR2053"/>
          <cell r="AS2053"/>
          <cell r="AT2053"/>
          <cell r="AU2053"/>
          <cell r="AV2053"/>
          <cell r="AW2053"/>
          <cell r="AX2053"/>
          <cell r="AY2053"/>
          <cell r="AZ2053"/>
          <cell r="BA2053"/>
          <cell r="BB2053"/>
          <cell r="BC2053"/>
          <cell r="BD2053"/>
          <cell r="BE2053"/>
          <cell r="BF2053"/>
          <cell r="BG2053"/>
          <cell r="BH2053"/>
          <cell r="BI2053"/>
          <cell r="BJ2053"/>
          <cell r="BK2053"/>
          <cell r="BL2053"/>
          <cell r="BM2053"/>
          <cell r="BN2053"/>
          <cell r="BO2053"/>
          <cell r="BP2053"/>
          <cell r="BQ2053"/>
          <cell r="BR2053"/>
          <cell r="BS2053"/>
          <cell r="BT2053"/>
          <cell r="BU2053"/>
          <cell r="BV2053"/>
          <cell r="BW2053"/>
          <cell r="BX2053"/>
          <cell r="BY2053"/>
          <cell r="BZ2053"/>
          <cell r="CA2053"/>
          <cell r="CB2053"/>
          <cell r="CC2053"/>
          <cell r="CD2053"/>
          <cell r="CE2053"/>
          <cell r="CF2053"/>
          <cell r="CG2053"/>
          <cell r="CH2053"/>
          <cell r="CI2053"/>
          <cell r="CJ2053"/>
          <cell r="CK2053"/>
          <cell r="CL2053"/>
          <cell r="CM2053"/>
          <cell r="CN2053"/>
        </row>
        <row r="2054">
          <cell r="B2054"/>
          <cell r="C2054"/>
          <cell r="D2054"/>
          <cell r="E2054"/>
          <cell r="F2054"/>
          <cell r="G2054"/>
          <cell r="H2054"/>
          <cell r="I2054"/>
          <cell r="J2054"/>
          <cell r="K2054"/>
          <cell r="L2054"/>
          <cell r="M2054"/>
          <cell r="N2054"/>
          <cell r="O2054"/>
          <cell r="P2054"/>
          <cell r="Q2054"/>
          <cell r="R2054"/>
          <cell r="S2054"/>
          <cell r="T2054"/>
          <cell r="U2054"/>
          <cell r="V2054"/>
          <cell r="W2054"/>
          <cell r="X2054"/>
          <cell r="Y2054"/>
          <cell r="Z2054"/>
          <cell r="AA2054"/>
          <cell r="AB2054"/>
          <cell r="AC2054"/>
          <cell r="AD2054"/>
          <cell r="AE2054"/>
          <cell r="AF2054"/>
          <cell r="AG2054"/>
          <cell r="AH2054"/>
          <cell r="AI2054"/>
          <cell r="AJ2054"/>
          <cell r="AK2054"/>
          <cell r="AL2054"/>
          <cell r="AM2054"/>
          <cell r="AN2054"/>
          <cell r="AO2054"/>
          <cell r="AP2054"/>
          <cell r="AQ2054"/>
          <cell r="AR2054"/>
          <cell r="AS2054"/>
          <cell r="AT2054"/>
          <cell r="AU2054"/>
          <cell r="AV2054"/>
          <cell r="AW2054"/>
          <cell r="AX2054"/>
          <cell r="AY2054"/>
          <cell r="AZ2054"/>
          <cell r="BA2054"/>
          <cell r="BB2054"/>
          <cell r="BC2054"/>
          <cell r="BD2054"/>
          <cell r="BE2054"/>
          <cell r="BF2054"/>
          <cell r="BG2054"/>
          <cell r="BH2054"/>
          <cell r="BI2054"/>
          <cell r="BJ2054"/>
          <cell r="BK2054"/>
          <cell r="BL2054"/>
          <cell r="BM2054"/>
          <cell r="BN2054"/>
          <cell r="BO2054"/>
          <cell r="BP2054"/>
          <cell r="BQ2054"/>
          <cell r="BR2054"/>
          <cell r="BS2054"/>
          <cell r="BT2054"/>
          <cell r="BU2054"/>
          <cell r="BV2054"/>
          <cell r="BW2054"/>
          <cell r="BX2054"/>
          <cell r="BY2054"/>
          <cell r="BZ2054"/>
          <cell r="CA2054"/>
          <cell r="CB2054"/>
          <cell r="CC2054"/>
          <cell r="CD2054"/>
          <cell r="CE2054"/>
          <cell r="CF2054"/>
          <cell r="CG2054"/>
          <cell r="CH2054"/>
          <cell r="CI2054"/>
          <cell r="CJ2054"/>
          <cell r="CK2054"/>
          <cell r="CL2054"/>
          <cell r="CM2054"/>
          <cell r="CN2054"/>
        </row>
        <row r="2055">
          <cell r="B2055"/>
          <cell r="C2055"/>
          <cell r="D2055"/>
          <cell r="E2055"/>
          <cell r="F2055"/>
          <cell r="G2055"/>
          <cell r="H2055"/>
          <cell r="I2055"/>
          <cell r="J2055"/>
          <cell r="K2055"/>
          <cell r="L2055"/>
          <cell r="M2055"/>
          <cell r="N2055"/>
          <cell r="O2055"/>
          <cell r="P2055"/>
          <cell r="Q2055"/>
          <cell r="R2055"/>
          <cell r="S2055"/>
          <cell r="T2055"/>
          <cell r="U2055"/>
          <cell r="V2055"/>
          <cell r="W2055"/>
          <cell r="X2055"/>
          <cell r="Y2055"/>
          <cell r="Z2055"/>
          <cell r="AA2055"/>
          <cell r="AB2055"/>
          <cell r="AC2055"/>
          <cell r="AD2055"/>
          <cell r="AE2055"/>
          <cell r="AF2055"/>
          <cell r="AG2055"/>
          <cell r="AH2055"/>
          <cell r="AI2055"/>
          <cell r="AJ2055"/>
          <cell r="AK2055"/>
          <cell r="AL2055"/>
          <cell r="AM2055"/>
          <cell r="AN2055"/>
          <cell r="AO2055"/>
          <cell r="AP2055"/>
          <cell r="AQ2055"/>
          <cell r="AR2055"/>
          <cell r="AS2055"/>
          <cell r="AT2055"/>
          <cell r="AU2055"/>
          <cell r="AV2055"/>
          <cell r="AW2055"/>
          <cell r="AX2055"/>
          <cell r="AY2055"/>
          <cell r="AZ2055"/>
          <cell r="BA2055"/>
          <cell r="BB2055"/>
          <cell r="BC2055"/>
          <cell r="BD2055"/>
          <cell r="BE2055"/>
          <cell r="BF2055"/>
          <cell r="BG2055"/>
          <cell r="BH2055"/>
          <cell r="BI2055"/>
          <cell r="BJ2055"/>
          <cell r="BK2055"/>
          <cell r="BL2055"/>
          <cell r="BM2055"/>
          <cell r="BN2055"/>
          <cell r="BO2055"/>
          <cell r="BP2055"/>
          <cell r="BQ2055"/>
          <cell r="BR2055"/>
          <cell r="BS2055"/>
          <cell r="BT2055"/>
          <cell r="BU2055"/>
          <cell r="BV2055"/>
          <cell r="BW2055"/>
          <cell r="BX2055"/>
          <cell r="BY2055"/>
          <cell r="BZ2055"/>
          <cell r="CA2055"/>
          <cell r="CB2055"/>
          <cell r="CC2055"/>
          <cell r="CD2055"/>
          <cell r="CE2055"/>
          <cell r="CF2055"/>
          <cell r="CG2055"/>
          <cell r="CH2055"/>
          <cell r="CI2055"/>
          <cell r="CJ2055"/>
          <cell r="CK2055"/>
          <cell r="CL2055"/>
          <cell r="CM2055"/>
          <cell r="CN2055"/>
        </row>
        <row r="2056">
          <cell r="B2056"/>
          <cell r="C2056"/>
          <cell r="D2056"/>
          <cell r="E2056"/>
          <cell r="F2056"/>
          <cell r="G2056"/>
          <cell r="H2056"/>
          <cell r="I2056"/>
          <cell r="J2056"/>
          <cell r="K2056"/>
          <cell r="L2056"/>
          <cell r="M2056"/>
          <cell r="N2056"/>
          <cell r="O2056"/>
          <cell r="P2056"/>
          <cell r="Q2056"/>
          <cell r="R2056"/>
          <cell r="S2056"/>
          <cell r="T2056"/>
          <cell r="U2056"/>
          <cell r="V2056"/>
          <cell r="W2056"/>
          <cell r="X2056"/>
          <cell r="Y2056"/>
          <cell r="Z2056"/>
          <cell r="AA2056"/>
          <cell r="AB2056"/>
          <cell r="AC2056"/>
          <cell r="AD2056"/>
          <cell r="AE2056"/>
          <cell r="AF2056"/>
          <cell r="AG2056"/>
          <cell r="AH2056"/>
          <cell r="AI2056"/>
          <cell r="AJ2056"/>
          <cell r="AK2056"/>
          <cell r="AL2056"/>
          <cell r="AM2056"/>
          <cell r="AN2056"/>
          <cell r="AO2056"/>
          <cell r="AP2056"/>
          <cell r="AQ2056"/>
          <cell r="AR2056"/>
          <cell r="AS2056"/>
          <cell r="AT2056"/>
          <cell r="AU2056"/>
          <cell r="AV2056"/>
          <cell r="AW2056"/>
          <cell r="AX2056"/>
          <cell r="AY2056"/>
          <cell r="AZ2056"/>
          <cell r="BA2056"/>
          <cell r="BB2056"/>
          <cell r="BC2056"/>
          <cell r="BD2056"/>
          <cell r="BE2056"/>
          <cell r="BF2056"/>
          <cell r="BG2056"/>
          <cell r="BH2056"/>
          <cell r="BI2056"/>
          <cell r="BJ2056"/>
          <cell r="BK2056"/>
          <cell r="BL2056"/>
          <cell r="BM2056"/>
          <cell r="BN2056"/>
          <cell r="BO2056"/>
          <cell r="BP2056"/>
          <cell r="BQ2056"/>
          <cell r="BR2056"/>
          <cell r="BS2056"/>
          <cell r="BT2056"/>
          <cell r="BU2056"/>
          <cell r="BV2056"/>
          <cell r="BW2056"/>
          <cell r="BX2056"/>
          <cell r="BY2056"/>
          <cell r="BZ2056"/>
          <cell r="CA2056"/>
          <cell r="CB2056"/>
          <cell r="CC2056"/>
          <cell r="CD2056"/>
          <cell r="CE2056"/>
          <cell r="CF2056"/>
          <cell r="CG2056"/>
          <cell r="CH2056"/>
          <cell r="CI2056"/>
          <cell r="CJ2056"/>
          <cell r="CK2056"/>
          <cell r="CL2056"/>
          <cell r="CM2056"/>
          <cell r="CN2056"/>
        </row>
        <row r="2057">
          <cell r="B2057"/>
          <cell r="C2057"/>
          <cell r="D2057"/>
          <cell r="E2057"/>
          <cell r="F2057"/>
          <cell r="G2057"/>
          <cell r="H2057"/>
          <cell r="I2057"/>
          <cell r="J2057"/>
          <cell r="K2057"/>
          <cell r="L2057"/>
          <cell r="M2057"/>
          <cell r="N2057"/>
          <cell r="O2057"/>
          <cell r="P2057"/>
          <cell r="Q2057"/>
          <cell r="R2057"/>
          <cell r="S2057"/>
          <cell r="T2057"/>
          <cell r="U2057"/>
          <cell r="V2057"/>
          <cell r="W2057"/>
          <cell r="X2057"/>
          <cell r="Y2057"/>
          <cell r="Z2057"/>
          <cell r="AA2057"/>
          <cell r="AB2057"/>
          <cell r="AC2057"/>
          <cell r="AD2057"/>
          <cell r="AE2057"/>
          <cell r="AF2057"/>
          <cell r="AG2057"/>
          <cell r="AH2057"/>
          <cell r="AI2057"/>
          <cell r="AJ2057"/>
          <cell r="AK2057"/>
          <cell r="AL2057"/>
          <cell r="AM2057"/>
          <cell r="AN2057"/>
          <cell r="AO2057"/>
          <cell r="AP2057"/>
          <cell r="AQ2057"/>
          <cell r="AR2057"/>
          <cell r="AS2057"/>
          <cell r="AT2057"/>
          <cell r="AU2057"/>
          <cell r="AV2057"/>
          <cell r="AW2057"/>
          <cell r="AX2057"/>
          <cell r="AY2057"/>
          <cell r="AZ2057"/>
          <cell r="BA2057"/>
          <cell r="BB2057"/>
          <cell r="BC2057"/>
          <cell r="BD2057"/>
          <cell r="BE2057"/>
          <cell r="BF2057"/>
          <cell r="BG2057"/>
          <cell r="BH2057"/>
          <cell r="BI2057"/>
          <cell r="BJ2057"/>
          <cell r="BK2057"/>
          <cell r="BL2057"/>
          <cell r="BM2057"/>
          <cell r="BN2057"/>
          <cell r="BO2057"/>
          <cell r="BP2057"/>
          <cell r="BQ2057"/>
          <cell r="BR2057"/>
          <cell r="BS2057"/>
          <cell r="BT2057"/>
          <cell r="BU2057"/>
          <cell r="BV2057"/>
          <cell r="BW2057"/>
          <cell r="BX2057"/>
          <cell r="BY2057"/>
          <cell r="BZ2057"/>
          <cell r="CA2057"/>
          <cell r="CB2057"/>
          <cell r="CC2057"/>
          <cell r="CD2057"/>
          <cell r="CE2057"/>
          <cell r="CF2057"/>
          <cell r="CG2057"/>
          <cell r="CH2057"/>
          <cell r="CI2057"/>
          <cell r="CJ2057"/>
          <cell r="CK2057"/>
          <cell r="CL2057"/>
          <cell r="CM2057"/>
          <cell r="CN2057"/>
        </row>
        <row r="2058">
          <cell r="B2058"/>
          <cell r="C2058"/>
          <cell r="D2058"/>
          <cell r="E2058"/>
          <cell r="F2058"/>
          <cell r="G2058"/>
          <cell r="H2058"/>
          <cell r="I2058"/>
          <cell r="J2058"/>
          <cell r="K2058"/>
          <cell r="L2058"/>
          <cell r="M2058"/>
          <cell r="N2058"/>
          <cell r="O2058"/>
          <cell r="P2058"/>
          <cell r="Q2058"/>
          <cell r="R2058"/>
          <cell r="S2058"/>
          <cell r="T2058"/>
          <cell r="U2058"/>
          <cell r="V2058"/>
          <cell r="W2058"/>
          <cell r="X2058"/>
          <cell r="Y2058"/>
          <cell r="Z2058"/>
          <cell r="AA2058"/>
          <cell r="AB2058"/>
          <cell r="AC2058"/>
          <cell r="AD2058"/>
          <cell r="AE2058"/>
          <cell r="AF2058"/>
          <cell r="AG2058"/>
          <cell r="AH2058"/>
          <cell r="AI2058"/>
          <cell r="AJ2058"/>
          <cell r="AK2058"/>
          <cell r="AL2058"/>
          <cell r="AM2058"/>
          <cell r="AN2058"/>
          <cell r="AO2058"/>
          <cell r="AP2058"/>
          <cell r="AQ2058"/>
          <cell r="AR2058"/>
          <cell r="AS2058"/>
          <cell r="AT2058"/>
          <cell r="AU2058"/>
          <cell r="AV2058"/>
          <cell r="AW2058"/>
          <cell r="AX2058"/>
          <cell r="AY2058"/>
          <cell r="AZ2058"/>
          <cell r="BA2058"/>
          <cell r="BB2058"/>
          <cell r="BC2058"/>
          <cell r="BD2058"/>
          <cell r="BE2058"/>
          <cell r="BF2058"/>
          <cell r="BG2058"/>
          <cell r="BH2058"/>
          <cell r="BI2058"/>
          <cell r="BJ2058"/>
          <cell r="BK2058"/>
          <cell r="BL2058"/>
          <cell r="BM2058"/>
          <cell r="BN2058"/>
          <cell r="BO2058"/>
          <cell r="BP2058"/>
          <cell r="BQ2058"/>
          <cell r="BR2058"/>
          <cell r="BS2058"/>
          <cell r="BT2058"/>
          <cell r="BU2058"/>
          <cell r="BV2058"/>
          <cell r="BW2058"/>
          <cell r="BX2058"/>
          <cell r="BY2058"/>
          <cell r="BZ2058"/>
          <cell r="CA2058"/>
          <cell r="CB2058"/>
          <cell r="CC2058"/>
          <cell r="CD2058"/>
          <cell r="CE2058"/>
          <cell r="CF2058"/>
          <cell r="CG2058"/>
          <cell r="CH2058"/>
          <cell r="CI2058"/>
          <cell r="CJ2058"/>
          <cell r="CK2058"/>
          <cell r="CL2058"/>
          <cell r="CM2058"/>
          <cell r="CN2058"/>
        </row>
        <row r="2059">
          <cell r="B2059"/>
          <cell r="C2059"/>
          <cell r="D2059"/>
          <cell r="E2059"/>
          <cell r="F2059"/>
          <cell r="G2059"/>
          <cell r="H2059"/>
          <cell r="I2059"/>
          <cell r="J2059"/>
          <cell r="K2059"/>
          <cell r="L2059"/>
          <cell r="M2059"/>
          <cell r="N2059"/>
          <cell r="O2059"/>
          <cell r="P2059"/>
          <cell r="Q2059"/>
          <cell r="R2059"/>
          <cell r="S2059"/>
          <cell r="T2059"/>
          <cell r="U2059"/>
          <cell r="V2059"/>
          <cell r="W2059"/>
          <cell r="X2059"/>
          <cell r="Y2059"/>
          <cell r="Z2059"/>
          <cell r="AA2059"/>
          <cell r="AB2059"/>
          <cell r="AC2059"/>
          <cell r="AD2059"/>
          <cell r="AE2059"/>
          <cell r="AF2059"/>
          <cell r="AG2059"/>
          <cell r="AH2059"/>
          <cell r="AI2059"/>
          <cell r="AJ2059"/>
          <cell r="AK2059"/>
          <cell r="AL2059"/>
          <cell r="AM2059"/>
          <cell r="AN2059"/>
          <cell r="AO2059"/>
          <cell r="AP2059"/>
          <cell r="AQ2059"/>
          <cell r="AR2059"/>
          <cell r="AS2059"/>
          <cell r="AT2059"/>
          <cell r="AU2059"/>
          <cell r="AV2059"/>
          <cell r="AW2059"/>
          <cell r="AX2059"/>
          <cell r="AY2059"/>
          <cell r="AZ2059"/>
          <cell r="BA2059"/>
          <cell r="BB2059"/>
          <cell r="BC2059"/>
          <cell r="BD2059"/>
          <cell r="BE2059"/>
          <cell r="BF2059"/>
          <cell r="BG2059"/>
          <cell r="BH2059"/>
          <cell r="BI2059"/>
          <cell r="BJ2059"/>
          <cell r="BK2059"/>
          <cell r="BL2059"/>
          <cell r="BM2059"/>
          <cell r="BN2059"/>
          <cell r="BO2059"/>
          <cell r="BP2059"/>
          <cell r="BQ2059"/>
          <cell r="BR2059"/>
          <cell r="BS2059"/>
          <cell r="BT2059"/>
          <cell r="BU2059"/>
          <cell r="BV2059"/>
          <cell r="BW2059"/>
          <cell r="BX2059"/>
          <cell r="BY2059"/>
          <cell r="BZ2059"/>
          <cell r="CA2059"/>
          <cell r="CB2059"/>
          <cell r="CC2059"/>
          <cell r="CD2059"/>
          <cell r="CE2059"/>
          <cell r="CF2059"/>
          <cell r="CG2059"/>
          <cell r="CH2059"/>
          <cell r="CI2059"/>
          <cell r="CJ2059"/>
          <cell r="CK2059"/>
          <cell r="CL2059"/>
          <cell r="CM2059"/>
          <cell r="CN2059"/>
        </row>
        <row r="2060">
          <cell r="B2060"/>
          <cell r="C2060"/>
          <cell r="D2060"/>
          <cell r="E2060"/>
          <cell r="F2060"/>
          <cell r="G2060"/>
          <cell r="H2060"/>
          <cell r="I2060"/>
          <cell r="J2060"/>
          <cell r="K2060"/>
          <cell r="L2060"/>
          <cell r="M2060"/>
          <cell r="N2060"/>
          <cell r="O2060"/>
          <cell r="P2060"/>
          <cell r="Q2060"/>
          <cell r="R2060"/>
          <cell r="S2060"/>
          <cell r="T2060"/>
          <cell r="U2060"/>
          <cell r="V2060"/>
          <cell r="W2060"/>
          <cell r="X2060"/>
          <cell r="Y2060"/>
          <cell r="Z2060"/>
          <cell r="AA2060"/>
          <cell r="AB2060"/>
          <cell r="AC2060"/>
          <cell r="AD2060"/>
          <cell r="AE2060"/>
          <cell r="AF2060"/>
          <cell r="AG2060"/>
          <cell r="AH2060"/>
          <cell r="AI2060"/>
          <cell r="AJ2060"/>
          <cell r="AK2060"/>
          <cell r="AL2060"/>
          <cell r="AM2060"/>
          <cell r="AN2060"/>
          <cell r="AO2060"/>
          <cell r="AP2060"/>
          <cell r="AQ2060"/>
          <cell r="AR2060"/>
          <cell r="AS2060"/>
          <cell r="AT2060"/>
          <cell r="AU2060"/>
          <cell r="AV2060"/>
          <cell r="AW2060"/>
          <cell r="AX2060"/>
          <cell r="AY2060"/>
          <cell r="AZ2060"/>
          <cell r="BA2060"/>
          <cell r="BB2060"/>
          <cell r="BC2060"/>
          <cell r="BD2060"/>
          <cell r="BE2060"/>
          <cell r="BF2060"/>
          <cell r="BG2060"/>
          <cell r="BH2060"/>
          <cell r="BI2060"/>
          <cell r="BJ2060"/>
          <cell r="BK2060"/>
          <cell r="BL2060"/>
          <cell r="BM2060"/>
          <cell r="BN2060"/>
          <cell r="BO2060"/>
          <cell r="BP2060"/>
          <cell r="BQ2060"/>
          <cell r="BR2060"/>
          <cell r="BS2060"/>
          <cell r="BT2060"/>
          <cell r="BU2060"/>
          <cell r="BV2060"/>
          <cell r="BW2060"/>
          <cell r="BX2060"/>
          <cell r="BY2060"/>
          <cell r="BZ2060"/>
          <cell r="CA2060"/>
          <cell r="CB2060"/>
          <cell r="CC2060"/>
          <cell r="CD2060"/>
          <cell r="CE2060"/>
          <cell r="CF2060"/>
          <cell r="CG2060"/>
          <cell r="CH2060"/>
          <cell r="CI2060"/>
          <cell r="CJ2060"/>
          <cell r="CK2060"/>
          <cell r="CL2060"/>
          <cell r="CM2060"/>
          <cell r="CN2060"/>
        </row>
        <row r="2061">
          <cell r="B2061"/>
          <cell r="C2061"/>
          <cell r="D2061"/>
          <cell r="E2061"/>
          <cell r="F2061"/>
          <cell r="G2061"/>
          <cell r="H2061"/>
          <cell r="I2061"/>
          <cell r="J2061"/>
          <cell r="K2061"/>
          <cell r="L2061"/>
          <cell r="M2061"/>
          <cell r="N2061"/>
          <cell r="O2061"/>
          <cell r="P2061"/>
          <cell r="Q2061"/>
          <cell r="R2061"/>
          <cell r="S2061"/>
          <cell r="T2061"/>
          <cell r="U2061"/>
          <cell r="V2061"/>
          <cell r="W2061"/>
          <cell r="X2061"/>
          <cell r="Y2061"/>
          <cell r="Z2061"/>
          <cell r="AA2061"/>
          <cell r="AB2061"/>
          <cell r="AC2061"/>
          <cell r="AD2061"/>
          <cell r="AE2061"/>
          <cell r="AF2061"/>
          <cell r="AG2061"/>
          <cell r="AH2061"/>
          <cell r="AI2061"/>
          <cell r="AJ2061"/>
          <cell r="AK2061"/>
          <cell r="AL2061"/>
          <cell r="AM2061"/>
          <cell r="AN2061"/>
          <cell r="AO2061"/>
          <cell r="AP2061"/>
          <cell r="AQ2061"/>
          <cell r="AR2061"/>
          <cell r="AS2061"/>
          <cell r="AT2061"/>
          <cell r="AU2061"/>
          <cell r="AV2061"/>
          <cell r="AW2061"/>
          <cell r="AX2061"/>
          <cell r="AY2061"/>
          <cell r="AZ2061"/>
          <cell r="BA2061"/>
          <cell r="BB2061"/>
          <cell r="BC2061"/>
          <cell r="BD2061"/>
          <cell r="BE2061"/>
          <cell r="BF2061"/>
          <cell r="BG2061"/>
          <cell r="BH2061"/>
          <cell r="BI2061"/>
          <cell r="BJ2061"/>
          <cell r="BK2061"/>
          <cell r="BL2061"/>
          <cell r="BM2061"/>
          <cell r="BN2061"/>
          <cell r="BO2061"/>
          <cell r="BP2061"/>
          <cell r="BQ2061"/>
          <cell r="BR2061"/>
          <cell r="BS2061"/>
          <cell r="BT2061"/>
          <cell r="BU2061"/>
          <cell r="BV2061"/>
          <cell r="BW2061"/>
          <cell r="BX2061"/>
          <cell r="BY2061"/>
          <cell r="BZ2061"/>
          <cell r="CA2061"/>
          <cell r="CB2061"/>
          <cell r="CC2061"/>
          <cell r="CD2061"/>
          <cell r="CE2061"/>
          <cell r="CF2061"/>
          <cell r="CG2061"/>
          <cell r="CH2061"/>
          <cell r="CI2061"/>
          <cell r="CJ2061"/>
          <cell r="CK2061"/>
          <cell r="CL2061"/>
          <cell r="CM2061"/>
          <cell r="CN2061"/>
        </row>
        <row r="2062">
          <cell r="B2062"/>
          <cell r="C2062"/>
          <cell r="D2062"/>
          <cell r="E2062"/>
          <cell r="F2062"/>
          <cell r="G2062"/>
          <cell r="H2062"/>
          <cell r="I2062"/>
          <cell r="J2062"/>
          <cell r="K2062"/>
          <cell r="L2062"/>
          <cell r="M2062"/>
          <cell r="N2062"/>
          <cell r="O2062"/>
          <cell r="P2062"/>
          <cell r="Q2062"/>
          <cell r="R2062"/>
          <cell r="S2062"/>
          <cell r="T2062"/>
          <cell r="U2062"/>
          <cell r="V2062"/>
          <cell r="W2062"/>
          <cell r="X2062"/>
          <cell r="Y2062"/>
          <cell r="Z2062"/>
          <cell r="AA2062"/>
          <cell r="AB2062"/>
          <cell r="AC2062"/>
          <cell r="AD2062"/>
          <cell r="AE2062"/>
          <cell r="AF2062"/>
          <cell r="AG2062"/>
          <cell r="AH2062"/>
          <cell r="AI2062"/>
          <cell r="AJ2062"/>
          <cell r="AK2062"/>
          <cell r="AL2062"/>
          <cell r="AM2062"/>
          <cell r="AN2062"/>
          <cell r="AO2062"/>
          <cell r="AP2062"/>
          <cell r="AQ2062"/>
          <cell r="AR2062"/>
          <cell r="AS2062"/>
          <cell r="AT2062"/>
          <cell r="AU2062"/>
          <cell r="AV2062"/>
          <cell r="AW2062"/>
          <cell r="AX2062"/>
          <cell r="AY2062"/>
          <cell r="AZ2062"/>
          <cell r="BA2062"/>
          <cell r="BB2062"/>
          <cell r="BC2062"/>
          <cell r="BD2062"/>
          <cell r="BE2062"/>
          <cell r="BF2062"/>
          <cell r="BG2062"/>
          <cell r="BH2062"/>
          <cell r="BI2062"/>
          <cell r="BJ2062"/>
          <cell r="BK2062"/>
          <cell r="BL2062"/>
          <cell r="BM2062"/>
          <cell r="BN2062"/>
          <cell r="BO2062"/>
          <cell r="BP2062"/>
          <cell r="BQ2062"/>
          <cell r="BR2062"/>
          <cell r="BS2062"/>
          <cell r="BT2062"/>
          <cell r="BU2062"/>
          <cell r="BV2062"/>
          <cell r="BW2062"/>
          <cell r="BX2062"/>
          <cell r="BY2062"/>
          <cell r="BZ2062"/>
          <cell r="CA2062"/>
          <cell r="CB2062"/>
          <cell r="CC2062"/>
          <cell r="CD2062"/>
          <cell r="CE2062"/>
          <cell r="CF2062"/>
          <cell r="CG2062"/>
          <cell r="CH2062"/>
          <cell r="CI2062"/>
          <cell r="CJ2062"/>
          <cell r="CK2062"/>
          <cell r="CL2062"/>
          <cell r="CM2062"/>
          <cell r="CN2062"/>
        </row>
        <row r="2063">
          <cell r="B2063"/>
          <cell r="C2063"/>
          <cell r="D2063"/>
          <cell r="E2063"/>
          <cell r="F2063"/>
          <cell r="G2063"/>
          <cell r="H2063"/>
          <cell r="I2063"/>
          <cell r="J2063"/>
          <cell r="K2063"/>
          <cell r="L2063"/>
          <cell r="M2063"/>
          <cell r="N2063"/>
          <cell r="O2063"/>
          <cell r="P2063"/>
          <cell r="Q2063"/>
          <cell r="R2063"/>
          <cell r="S2063"/>
          <cell r="T2063"/>
          <cell r="U2063"/>
          <cell r="V2063"/>
          <cell r="W2063"/>
          <cell r="X2063"/>
          <cell r="Y2063"/>
          <cell r="Z2063"/>
          <cell r="AA2063"/>
          <cell r="AB2063"/>
          <cell r="AC2063"/>
          <cell r="AD2063"/>
          <cell r="AE2063"/>
          <cell r="AF2063"/>
          <cell r="AG2063"/>
          <cell r="AH2063"/>
          <cell r="AI2063"/>
          <cell r="AJ2063"/>
          <cell r="AK2063"/>
          <cell r="AL2063"/>
          <cell r="AM2063"/>
          <cell r="AN2063"/>
          <cell r="AO2063"/>
          <cell r="AP2063"/>
          <cell r="AQ2063"/>
          <cell r="AR2063"/>
          <cell r="AS2063"/>
          <cell r="AT2063"/>
          <cell r="AU2063"/>
          <cell r="AV2063"/>
          <cell r="AW2063"/>
          <cell r="AX2063"/>
          <cell r="AY2063"/>
          <cell r="AZ2063"/>
          <cell r="BA2063"/>
          <cell r="BB2063"/>
          <cell r="BC2063"/>
          <cell r="BD2063"/>
          <cell r="BE2063"/>
          <cell r="BF2063"/>
          <cell r="BG2063"/>
          <cell r="BH2063"/>
          <cell r="BI2063"/>
          <cell r="BJ2063"/>
          <cell r="BK2063"/>
          <cell r="BL2063"/>
          <cell r="BM2063"/>
          <cell r="BN2063"/>
          <cell r="BO2063"/>
          <cell r="BP2063"/>
          <cell r="BQ2063"/>
          <cell r="BR2063"/>
          <cell r="BS2063"/>
          <cell r="BT2063"/>
          <cell r="BU2063"/>
          <cell r="BV2063"/>
          <cell r="BW2063"/>
          <cell r="BX2063"/>
          <cell r="BY2063"/>
          <cell r="BZ2063"/>
          <cell r="CA2063"/>
          <cell r="CB2063"/>
          <cell r="CC2063"/>
          <cell r="CD2063"/>
          <cell r="CE2063"/>
          <cell r="CF2063"/>
          <cell r="CG2063"/>
          <cell r="CH2063"/>
          <cell r="CI2063"/>
          <cell r="CJ2063"/>
          <cell r="CK2063"/>
          <cell r="CL2063"/>
          <cell r="CM2063"/>
          <cell r="CN2063"/>
        </row>
        <row r="2064">
          <cell r="B2064"/>
          <cell r="C2064"/>
          <cell r="D2064"/>
          <cell r="E2064"/>
          <cell r="F2064"/>
          <cell r="G2064"/>
          <cell r="H2064"/>
          <cell r="I2064"/>
          <cell r="J2064"/>
          <cell r="K2064"/>
          <cell r="L2064"/>
          <cell r="M2064"/>
          <cell r="N2064"/>
          <cell r="O2064"/>
          <cell r="P2064"/>
          <cell r="Q2064"/>
          <cell r="R2064"/>
          <cell r="S2064"/>
          <cell r="T2064"/>
          <cell r="U2064"/>
          <cell r="V2064"/>
          <cell r="W2064"/>
          <cell r="X2064"/>
          <cell r="Y2064"/>
          <cell r="Z2064"/>
          <cell r="AA2064"/>
          <cell r="AB2064"/>
          <cell r="AC2064"/>
          <cell r="AD2064"/>
          <cell r="AE2064"/>
          <cell r="AF2064"/>
          <cell r="AG2064"/>
          <cell r="AH2064"/>
          <cell r="AI2064"/>
          <cell r="AJ2064"/>
          <cell r="AK2064"/>
          <cell r="AL2064"/>
          <cell r="AM2064"/>
          <cell r="AN2064"/>
          <cell r="AO2064"/>
          <cell r="AP2064"/>
          <cell r="AQ2064"/>
          <cell r="AR2064"/>
          <cell r="AS2064"/>
          <cell r="AT2064"/>
          <cell r="AU2064"/>
          <cell r="AV2064"/>
          <cell r="AW2064"/>
          <cell r="AX2064"/>
          <cell r="AY2064"/>
          <cell r="AZ2064"/>
          <cell r="BA2064"/>
          <cell r="BB2064"/>
          <cell r="BC2064"/>
          <cell r="BD2064"/>
          <cell r="BE2064"/>
          <cell r="BF2064"/>
          <cell r="BG2064"/>
          <cell r="BH2064"/>
          <cell r="BI2064"/>
          <cell r="BJ2064"/>
          <cell r="BK2064"/>
          <cell r="BL2064"/>
          <cell r="BM2064"/>
          <cell r="BN2064"/>
          <cell r="BO2064"/>
          <cell r="BP2064"/>
          <cell r="BQ2064"/>
          <cell r="BR2064"/>
          <cell r="BS2064"/>
          <cell r="BT2064"/>
          <cell r="BU2064"/>
          <cell r="BV2064"/>
          <cell r="BW2064"/>
          <cell r="BX2064"/>
          <cell r="BY2064"/>
          <cell r="BZ2064"/>
          <cell r="CA2064"/>
          <cell r="CB2064"/>
          <cell r="CC2064"/>
          <cell r="CD2064"/>
          <cell r="CE2064"/>
          <cell r="CF2064"/>
          <cell r="CG2064"/>
          <cell r="CH2064"/>
          <cell r="CI2064"/>
          <cell r="CJ2064"/>
          <cell r="CK2064"/>
          <cell r="CL2064"/>
          <cell r="CM2064"/>
          <cell r="CN2064"/>
        </row>
        <row r="2065">
          <cell r="B2065"/>
          <cell r="C2065"/>
          <cell r="D2065"/>
          <cell r="E2065"/>
          <cell r="F2065"/>
          <cell r="G2065"/>
          <cell r="H2065"/>
          <cell r="I2065"/>
          <cell r="J2065"/>
          <cell r="K2065"/>
          <cell r="L2065"/>
          <cell r="M2065"/>
          <cell r="N2065"/>
          <cell r="O2065"/>
          <cell r="P2065"/>
          <cell r="Q2065"/>
          <cell r="R2065"/>
          <cell r="S2065"/>
          <cell r="T2065"/>
          <cell r="U2065"/>
          <cell r="V2065"/>
          <cell r="W2065"/>
          <cell r="X2065"/>
          <cell r="Y2065"/>
          <cell r="Z2065"/>
          <cell r="AA2065"/>
          <cell r="AB2065"/>
          <cell r="AC2065"/>
          <cell r="AD2065"/>
          <cell r="AE2065"/>
          <cell r="AF2065"/>
          <cell r="AG2065"/>
          <cell r="AH2065"/>
          <cell r="AI2065"/>
          <cell r="AJ2065"/>
          <cell r="AK2065"/>
          <cell r="AL2065"/>
          <cell r="AM2065"/>
          <cell r="AN2065"/>
          <cell r="AO2065"/>
          <cell r="AP2065"/>
          <cell r="AQ2065"/>
          <cell r="AR2065"/>
          <cell r="AS2065"/>
          <cell r="AT2065"/>
          <cell r="AU2065"/>
          <cell r="AV2065"/>
          <cell r="AW2065"/>
          <cell r="AX2065"/>
          <cell r="AY2065"/>
          <cell r="AZ2065"/>
          <cell r="BA2065"/>
          <cell r="BB2065"/>
          <cell r="BC2065"/>
          <cell r="BD2065"/>
          <cell r="BE2065"/>
          <cell r="BF2065"/>
          <cell r="BG2065"/>
          <cell r="BH2065"/>
          <cell r="BI2065"/>
          <cell r="BJ2065"/>
          <cell r="BK2065"/>
          <cell r="BL2065"/>
          <cell r="BM2065"/>
          <cell r="BN2065"/>
          <cell r="BO2065"/>
          <cell r="BP2065"/>
          <cell r="BQ2065"/>
          <cell r="BR2065"/>
          <cell r="BS2065"/>
          <cell r="BT2065"/>
          <cell r="BU2065"/>
          <cell r="BV2065"/>
          <cell r="BW2065"/>
          <cell r="BX2065"/>
          <cell r="BY2065"/>
          <cell r="BZ2065"/>
          <cell r="CA2065"/>
          <cell r="CB2065"/>
          <cell r="CC2065"/>
          <cell r="CD2065"/>
          <cell r="CE2065"/>
          <cell r="CF2065"/>
          <cell r="CG2065"/>
          <cell r="CH2065"/>
          <cell r="CI2065"/>
          <cell r="CJ2065"/>
          <cell r="CK2065"/>
          <cell r="CL2065"/>
          <cell r="CM2065"/>
          <cell r="CN2065"/>
        </row>
        <row r="2066">
          <cell r="B2066"/>
          <cell r="C2066"/>
          <cell r="D2066"/>
          <cell r="E2066"/>
          <cell r="F2066"/>
          <cell r="G2066"/>
          <cell r="H2066"/>
          <cell r="I2066"/>
          <cell r="J2066"/>
          <cell r="K2066"/>
          <cell r="L2066"/>
          <cell r="M2066"/>
          <cell r="N2066"/>
          <cell r="O2066"/>
          <cell r="P2066"/>
          <cell r="Q2066"/>
          <cell r="R2066"/>
          <cell r="S2066"/>
          <cell r="T2066"/>
          <cell r="U2066"/>
          <cell r="V2066"/>
          <cell r="W2066"/>
          <cell r="X2066"/>
          <cell r="Y2066"/>
          <cell r="Z2066"/>
          <cell r="AA2066"/>
          <cell r="AB2066"/>
          <cell r="AC2066"/>
          <cell r="AD2066"/>
          <cell r="AE2066"/>
          <cell r="AF2066"/>
          <cell r="AG2066"/>
          <cell r="AH2066"/>
          <cell r="AI2066"/>
          <cell r="AJ2066"/>
          <cell r="AK2066"/>
          <cell r="AL2066"/>
          <cell r="AM2066"/>
          <cell r="AN2066"/>
          <cell r="AO2066"/>
          <cell r="AP2066"/>
          <cell r="AQ2066"/>
          <cell r="AR2066"/>
          <cell r="AS2066"/>
          <cell r="AT2066"/>
          <cell r="AU2066"/>
          <cell r="AV2066"/>
          <cell r="AW2066"/>
          <cell r="AX2066"/>
          <cell r="AY2066"/>
          <cell r="AZ2066"/>
          <cell r="BA2066"/>
          <cell r="BB2066"/>
          <cell r="BC2066"/>
          <cell r="BD2066"/>
          <cell r="BE2066"/>
          <cell r="BF2066"/>
          <cell r="BG2066"/>
          <cell r="BH2066"/>
          <cell r="BI2066"/>
          <cell r="BJ2066"/>
          <cell r="BK2066"/>
          <cell r="BL2066"/>
          <cell r="BM2066"/>
          <cell r="BN2066"/>
          <cell r="BO2066"/>
          <cell r="BP2066"/>
          <cell r="BQ2066"/>
          <cell r="BR2066"/>
          <cell r="BS2066"/>
          <cell r="BT2066"/>
          <cell r="BU2066"/>
          <cell r="BV2066"/>
          <cell r="BW2066"/>
          <cell r="BX2066"/>
          <cell r="BY2066"/>
          <cell r="BZ2066"/>
          <cell r="CA2066"/>
          <cell r="CB2066"/>
          <cell r="CC2066"/>
          <cell r="CD2066"/>
          <cell r="CE2066"/>
          <cell r="CF2066"/>
          <cell r="CG2066"/>
          <cell r="CH2066"/>
          <cell r="CI2066"/>
          <cell r="CJ2066"/>
          <cell r="CK2066"/>
          <cell r="CL2066"/>
          <cell r="CM2066"/>
          <cell r="CN2066"/>
        </row>
        <row r="2067">
          <cell r="B2067"/>
          <cell r="C2067"/>
          <cell r="D2067"/>
          <cell r="E2067"/>
          <cell r="F2067"/>
          <cell r="G2067"/>
          <cell r="H2067"/>
          <cell r="I2067"/>
          <cell r="J2067"/>
          <cell r="K2067"/>
          <cell r="L2067"/>
          <cell r="M2067"/>
          <cell r="N2067"/>
          <cell r="O2067"/>
          <cell r="P2067"/>
          <cell r="Q2067"/>
          <cell r="R2067"/>
          <cell r="S2067"/>
          <cell r="T2067"/>
          <cell r="U2067"/>
          <cell r="V2067"/>
          <cell r="W2067"/>
          <cell r="X2067"/>
          <cell r="Y2067"/>
          <cell r="Z2067"/>
          <cell r="AA2067"/>
          <cell r="AB2067"/>
          <cell r="AC2067"/>
          <cell r="AD2067"/>
          <cell r="AE2067"/>
          <cell r="AF2067"/>
          <cell r="AG2067"/>
          <cell r="AH2067"/>
          <cell r="AI2067"/>
          <cell r="AJ2067"/>
          <cell r="AK2067"/>
          <cell r="AL2067"/>
          <cell r="AM2067"/>
          <cell r="AN2067"/>
          <cell r="AO2067"/>
          <cell r="AP2067"/>
          <cell r="AQ2067"/>
          <cell r="AR2067"/>
          <cell r="AS2067"/>
          <cell r="AT2067"/>
          <cell r="AU2067"/>
          <cell r="AV2067"/>
          <cell r="AW2067"/>
          <cell r="AX2067"/>
          <cell r="AY2067"/>
          <cell r="AZ2067"/>
          <cell r="BA2067"/>
          <cell r="BB2067"/>
          <cell r="BC2067"/>
          <cell r="BD2067"/>
          <cell r="BE2067"/>
          <cell r="BF2067"/>
          <cell r="BG2067"/>
          <cell r="BH2067"/>
          <cell r="BI2067"/>
          <cell r="BJ2067"/>
          <cell r="BK2067"/>
          <cell r="BL2067"/>
          <cell r="BM2067"/>
          <cell r="BN2067"/>
          <cell r="BO2067"/>
          <cell r="BP2067"/>
          <cell r="BQ2067"/>
          <cell r="BR2067"/>
          <cell r="BS2067"/>
          <cell r="BT2067"/>
          <cell r="BU2067"/>
          <cell r="BV2067"/>
          <cell r="BW2067"/>
          <cell r="BX2067"/>
          <cell r="BY2067"/>
          <cell r="BZ2067"/>
          <cell r="CA2067"/>
          <cell r="CB2067"/>
          <cell r="CC2067"/>
          <cell r="CD2067"/>
          <cell r="CE2067"/>
          <cell r="CF2067"/>
          <cell r="CG2067"/>
          <cell r="CH2067"/>
          <cell r="CI2067"/>
          <cell r="CJ2067"/>
          <cell r="CK2067"/>
          <cell r="CL2067"/>
          <cell r="CM2067"/>
          <cell r="CN2067"/>
        </row>
        <row r="2068">
          <cell r="B2068"/>
          <cell r="C2068"/>
          <cell r="D2068"/>
          <cell r="E2068"/>
          <cell r="F2068"/>
          <cell r="G2068"/>
          <cell r="H2068"/>
          <cell r="I2068"/>
          <cell r="J2068"/>
          <cell r="K2068"/>
          <cell r="L2068"/>
          <cell r="M2068"/>
          <cell r="N2068"/>
          <cell r="O2068"/>
          <cell r="P2068"/>
          <cell r="Q2068"/>
          <cell r="R2068"/>
          <cell r="S2068"/>
          <cell r="T2068"/>
          <cell r="U2068"/>
          <cell r="V2068"/>
          <cell r="W2068"/>
          <cell r="X2068"/>
          <cell r="Y2068"/>
          <cell r="Z2068"/>
          <cell r="AA2068"/>
          <cell r="AB2068"/>
          <cell r="AC2068"/>
          <cell r="AD2068"/>
          <cell r="AE2068"/>
          <cell r="AF2068"/>
          <cell r="AG2068"/>
          <cell r="AH2068"/>
          <cell r="AI2068"/>
          <cell r="AJ2068"/>
          <cell r="AK2068"/>
          <cell r="AL2068"/>
          <cell r="AM2068"/>
          <cell r="AN2068"/>
          <cell r="AO2068"/>
          <cell r="AP2068"/>
          <cell r="AQ2068"/>
          <cell r="AR2068"/>
          <cell r="AS2068"/>
          <cell r="AT2068"/>
          <cell r="AU2068"/>
          <cell r="AV2068"/>
          <cell r="AW2068"/>
          <cell r="AX2068"/>
          <cell r="AY2068"/>
          <cell r="AZ2068"/>
          <cell r="BA2068"/>
          <cell r="BB2068"/>
          <cell r="BC2068"/>
          <cell r="BD2068"/>
          <cell r="BE2068"/>
          <cell r="BF2068"/>
          <cell r="BG2068"/>
          <cell r="BH2068"/>
          <cell r="BI2068"/>
          <cell r="BJ2068"/>
          <cell r="BK2068"/>
          <cell r="BL2068"/>
          <cell r="BM2068"/>
          <cell r="BN2068"/>
          <cell r="BO2068"/>
          <cell r="BP2068"/>
          <cell r="BQ2068"/>
          <cell r="BR2068"/>
          <cell r="BS2068"/>
          <cell r="BT2068"/>
          <cell r="BU2068"/>
          <cell r="BV2068"/>
          <cell r="BW2068"/>
          <cell r="BX2068"/>
          <cell r="BY2068"/>
          <cell r="BZ2068"/>
          <cell r="CA2068"/>
          <cell r="CB2068"/>
          <cell r="CC2068"/>
          <cell r="CD2068"/>
          <cell r="CE2068"/>
          <cell r="CF2068"/>
          <cell r="CG2068"/>
          <cell r="CH2068"/>
          <cell r="CI2068"/>
          <cell r="CJ2068"/>
          <cell r="CK2068"/>
          <cell r="CL2068"/>
          <cell r="CM2068"/>
          <cell r="CN2068"/>
        </row>
        <row r="2069">
          <cell r="B2069"/>
          <cell r="C2069"/>
          <cell r="D2069"/>
          <cell r="E2069"/>
          <cell r="F2069"/>
          <cell r="G2069"/>
          <cell r="H2069"/>
          <cell r="I2069"/>
          <cell r="J2069"/>
          <cell r="K2069"/>
          <cell r="L2069"/>
          <cell r="M2069"/>
          <cell r="N2069"/>
          <cell r="O2069"/>
          <cell r="P2069"/>
          <cell r="Q2069"/>
          <cell r="R2069"/>
          <cell r="S2069"/>
          <cell r="T2069"/>
          <cell r="U2069"/>
          <cell r="V2069"/>
          <cell r="W2069"/>
          <cell r="X2069"/>
          <cell r="Y2069"/>
          <cell r="Z2069"/>
          <cell r="AA2069"/>
          <cell r="AB2069"/>
          <cell r="AC2069"/>
          <cell r="AD2069"/>
          <cell r="AE2069"/>
          <cell r="AF2069"/>
          <cell r="AG2069"/>
          <cell r="AH2069"/>
          <cell r="AI2069"/>
          <cell r="AJ2069"/>
          <cell r="AK2069"/>
          <cell r="AL2069"/>
          <cell r="AM2069"/>
          <cell r="AN2069"/>
          <cell r="AO2069"/>
          <cell r="AP2069"/>
          <cell r="AQ2069"/>
          <cell r="AR2069"/>
          <cell r="AS2069"/>
          <cell r="AT2069"/>
          <cell r="AU2069"/>
          <cell r="AV2069"/>
          <cell r="AW2069"/>
          <cell r="AX2069"/>
          <cell r="AY2069"/>
          <cell r="AZ2069"/>
          <cell r="BA2069"/>
          <cell r="BB2069"/>
          <cell r="BC2069"/>
          <cell r="BD2069"/>
          <cell r="BE2069"/>
          <cell r="BF2069"/>
          <cell r="BG2069"/>
          <cell r="BH2069"/>
          <cell r="BI2069"/>
          <cell r="BJ2069"/>
          <cell r="BK2069"/>
          <cell r="BL2069"/>
          <cell r="BM2069"/>
          <cell r="BN2069"/>
          <cell r="BO2069"/>
          <cell r="BP2069"/>
          <cell r="BQ2069"/>
          <cell r="BR2069"/>
          <cell r="BS2069"/>
          <cell r="BT2069"/>
          <cell r="BU2069"/>
          <cell r="BV2069"/>
          <cell r="BW2069"/>
          <cell r="BX2069"/>
          <cell r="BY2069"/>
          <cell r="BZ2069"/>
          <cell r="CA2069"/>
          <cell r="CB2069"/>
          <cell r="CC2069"/>
          <cell r="CD2069"/>
          <cell r="CE2069"/>
          <cell r="CF2069"/>
          <cell r="CG2069"/>
          <cell r="CH2069"/>
          <cell r="CI2069"/>
          <cell r="CJ2069"/>
          <cell r="CK2069"/>
          <cell r="CL2069"/>
          <cell r="CM2069"/>
          <cell r="CN2069"/>
        </row>
        <row r="2070">
          <cell r="B2070"/>
          <cell r="C2070"/>
          <cell r="D2070"/>
          <cell r="E2070"/>
          <cell r="F2070"/>
          <cell r="G2070"/>
          <cell r="H2070"/>
          <cell r="I2070"/>
          <cell r="J2070"/>
          <cell r="K2070"/>
          <cell r="L2070"/>
          <cell r="M2070"/>
          <cell r="N2070"/>
          <cell r="O2070"/>
          <cell r="P2070"/>
          <cell r="Q2070"/>
          <cell r="R2070"/>
          <cell r="S2070"/>
          <cell r="T2070"/>
          <cell r="U2070"/>
          <cell r="V2070"/>
          <cell r="W2070"/>
          <cell r="X2070"/>
          <cell r="Y2070"/>
          <cell r="Z2070"/>
          <cell r="AA2070"/>
          <cell r="AB2070"/>
          <cell r="AC2070"/>
          <cell r="AD2070"/>
          <cell r="AE2070"/>
          <cell r="AF2070"/>
          <cell r="AG2070"/>
          <cell r="AH2070"/>
          <cell r="AI2070"/>
          <cell r="AJ2070"/>
          <cell r="AK2070"/>
          <cell r="AL2070"/>
          <cell r="AM2070"/>
          <cell r="AN2070"/>
          <cell r="AO2070"/>
          <cell r="AP2070"/>
          <cell r="AQ2070"/>
          <cell r="AR2070"/>
          <cell r="AS2070"/>
          <cell r="AT2070"/>
          <cell r="AU2070"/>
          <cell r="AV2070"/>
          <cell r="AW2070"/>
          <cell r="AX2070"/>
          <cell r="AY2070"/>
          <cell r="AZ2070"/>
          <cell r="BA2070"/>
          <cell r="BB2070"/>
          <cell r="BC2070"/>
          <cell r="BD2070"/>
          <cell r="BE2070"/>
          <cell r="BF2070"/>
          <cell r="BG2070"/>
          <cell r="BH2070"/>
          <cell r="BI2070"/>
          <cell r="BJ2070"/>
          <cell r="BK2070"/>
          <cell r="BL2070"/>
          <cell r="BM2070"/>
          <cell r="BN2070"/>
          <cell r="BO2070"/>
          <cell r="BP2070"/>
          <cell r="BQ2070"/>
          <cell r="BR2070"/>
          <cell r="BS2070"/>
          <cell r="BT2070"/>
          <cell r="BU2070"/>
          <cell r="BV2070"/>
          <cell r="BW2070"/>
          <cell r="BX2070"/>
          <cell r="BY2070"/>
          <cell r="BZ2070"/>
          <cell r="CA2070"/>
          <cell r="CB2070"/>
          <cell r="CC2070"/>
          <cell r="CD2070"/>
          <cell r="CE2070"/>
          <cell r="CF2070"/>
          <cell r="CG2070"/>
          <cell r="CH2070"/>
          <cell r="CI2070"/>
          <cell r="CJ2070"/>
          <cell r="CK2070"/>
          <cell r="CL2070"/>
          <cell r="CM2070"/>
          <cell r="CN2070"/>
        </row>
        <row r="2071">
          <cell r="B2071"/>
          <cell r="C2071"/>
          <cell r="D2071"/>
          <cell r="E2071"/>
          <cell r="F2071"/>
          <cell r="G2071"/>
          <cell r="H2071"/>
          <cell r="I2071"/>
          <cell r="J2071"/>
          <cell r="K2071"/>
          <cell r="L2071"/>
          <cell r="M2071"/>
          <cell r="N2071"/>
          <cell r="O2071"/>
          <cell r="P2071"/>
          <cell r="Q2071"/>
          <cell r="R2071"/>
          <cell r="S2071"/>
          <cell r="T2071"/>
          <cell r="U2071"/>
          <cell r="V2071"/>
          <cell r="W2071"/>
          <cell r="X2071"/>
          <cell r="Y2071"/>
          <cell r="Z2071"/>
          <cell r="AA2071"/>
          <cell r="AB2071"/>
          <cell r="AC2071"/>
          <cell r="AD2071"/>
          <cell r="AE2071"/>
          <cell r="AF2071"/>
          <cell r="AG2071"/>
          <cell r="AH2071"/>
          <cell r="AI2071"/>
          <cell r="AJ2071"/>
          <cell r="AK2071"/>
          <cell r="AL2071"/>
          <cell r="AM2071"/>
          <cell r="AN2071"/>
          <cell r="AO2071"/>
          <cell r="AP2071"/>
          <cell r="AQ2071"/>
          <cell r="AR2071"/>
          <cell r="AS2071"/>
          <cell r="AT2071"/>
          <cell r="AU2071"/>
          <cell r="AV2071"/>
          <cell r="AW2071"/>
          <cell r="AX2071"/>
          <cell r="AY2071"/>
          <cell r="AZ2071"/>
          <cell r="BA2071"/>
          <cell r="BB2071"/>
          <cell r="BC2071"/>
          <cell r="BD2071"/>
          <cell r="BE2071"/>
          <cell r="BF2071"/>
          <cell r="BG2071"/>
          <cell r="BH2071"/>
          <cell r="BI2071"/>
          <cell r="BJ2071"/>
          <cell r="BK2071"/>
          <cell r="BL2071"/>
          <cell r="BM2071"/>
          <cell r="BN2071"/>
          <cell r="BO2071"/>
          <cell r="BP2071"/>
          <cell r="BQ2071"/>
          <cell r="BR2071"/>
          <cell r="BS2071"/>
          <cell r="BT2071"/>
          <cell r="BU2071"/>
          <cell r="BV2071"/>
          <cell r="BW2071"/>
          <cell r="BX2071"/>
          <cell r="BY2071"/>
          <cell r="BZ2071"/>
          <cell r="CA2071"/>
          <cell r="CB2071"/>
          <cell r="CC2071"/>
          <cell r="CD2071"/>
          <cell r="CE2071"/>
          <cell r="CF2071"/>
          <cell r="CG2071"/>
          <cell r="CH2071"/>
          <cell r="CI2071"/>
          <cell r="CJ2071"/>
          <cell r="CK2071"/>
          <cell r="CL2071"/>
          <cell r="CM2071"/>
          <cell r="CN2071"/>
        </row>
        <row r="2072">
          <cell r="B2072"/>
          <cell r="C2072"/>
          <cell r="D2072"/>
          <cell r="E2072"/>
          <cell r="F2072"/>
          <cell r="G2072"/>
          <cell r="H2072"/>
          <cell r="I2072"/>
          <cell r="J2072"/>
          <cell r="K2072"/>
          <cell r="L2072"/>
          <cell r="M2072"/>
          <cell r="N2072"/>
          <cell r="O2072"/>
          <cell r="P2072"/>
          <cell r="Q2072"/>
          <cell r="R2072"/>
          <cell r="S2072"/>
          <cell r="T2072"/>
          <cell r="U2072"/>
          <cell r="V2072"/>
          <cell r="W2072"/>
          <cell r="X2072"/>
          <cell r="Y2072"/>
          <cell r="Z2072"/>
          <cell r="AA2072"/>
          <cell r="AB2072"/>
          <cell r="AC2072"/>
          <cell r="AD2072"/>
          <cell r="AE2072"/>
          <cell r="AF2072"/>
          <cell r="AG2072"/>
          <cell r="AH2072"/>
          <cell r="AI2072"/>
          <cell r="AJ2072"/>
          <cell r="AK2072"/>
          <cell r="AL2072"/>
          <cell r="AM2072"/>
          <cell r="AN2072"/>
          <cell r="AO2072"/>
          <cell r="AP2072"/>
          <cell r="AQ2072"/>
          <cell r="AR2072"/>
          <cell r="AS2072"/>
          <cell r="AT2072"/>
          <cell r="AU2072"/>
          <cell r="AV2072"/>
          <cell r="AW2072"/>
          <cell r="AX2072"/>
          <cell r="AY2072"/>
          <cell r="AZ2072"/>
          <cell r="BA2072"/>
          <cell r="BB2072"/>
          <cell r="BC2072"/>
          <cell r="BD2072"/>
          <cell r="BE2072"/>
          <cell r="BF2072"/>
          <cell r="BG2072"/>
          <cell r="BH2072"/>
          <cell r="BI2072"/>
          <cell r="BJ2072"/>
          <cell r="BK2072"/>
          <cell r="BL2072"/>
          <cell r="BM2072"/>
          <cell r="BN2072"/>
          <cell r="BO2072"/>
          <cell r="BP2072"/>
          <cell r="BQ2072"/>
          <cell r="BR2072"/>
          <cell r="BS2072"/>
          <cell r="BT2072"/>
          <cell r="BU2072"/>
          <cell r="BV2072"/>
          <cell r="BW2072"/>
          <cell r="BX2072"/>
          <cell r="BY2072"/>
          <cell r="BZ2072"/>
          <cell r="CA2072"/>
          <cell r="CB2072"/>
          <cell r="CC2072"/>
          <cell r="CD2072"/>
          <cell r="CE2072"/>
          <cell r="CF2072"/>
          <cell r="CG2072"/>
          <cell r="CH2072"/>
          <cell r="CI2072"/>
          <cell r="CJ2072"/>
          <cell r="CK2072"/>
          <cell r="CL2072"/>
          <cell r="CM2072"/>
          <cell r="CN2072"/>
        </row>
        <row r="2073">
          <cell r="B2073"/>
          <cell r="C2073"/>
          <cell r="D2073"/>
          <cell r="E2073"/>
          <cell r="F2073"/>
          <cell r="G2073"/>
          <cell r="H2073"/>
          <cell r="I2073"/>
          <cell r="J2073"/>
          <cell r="K2073"/>
          <cell r="L2073"/>
          <cell r="M2073"/>
          <cell r="N2073"/>
          <cell r="O2073"/>
          <cell r="P2073"/>
          <cell r="Q2073"/>
          <cell r="R2073"/>
          <cell r="S2073"/>
          <cell r="T2073"/>
          <cell r="U2073"/>
          <cell r="V2073"/>
          <cell r="W2073"/>
          <cell r="X2073"/>
          <cell r="Y2073"/>
          <cell r="Z2073"/>
          <cell r="AA2073"/>
          <cell r="AB2073"/>
          <cell r="AC2073"/>
          <cell r="AD2073"/>
          <cell r="AE2073"/>
          <cell r="AF2073"/>
          <cell r="AG2073"/>
          <cell r="AH2073"/>
          <cell r="AI2073"/>
          <cell r="AJ2073"/>
          <cell r="AK2073"/>
          <cell r="AL2073"/>
          <cell r="AM2073"/>
          <cell r="AN2073"/>
          <cell r="AO2073"/>
          <cell r="AP2073"/>
          <cell r="AQ2073"/>
          <cell r="AR2073"/>
          <cell r="AS2073"/>
          <cell r="AT2073"/>
          <cell r="AU2073"/>
          <cell r="AV2073"/>
          <cell r="AW2073"/>
          <cell r="AX2073"/>
          <cell r="AY2073"/>
          <cell r="AZ2073"/>
          <cell r="BA2073"/>
          <cell r="BB2073"/>
          <cell r="BC2073"/>
          <cell r="BD2073"/>
          <cell r="BE2073"/>
          <cell r="BF2073"/>
          <cell r="BG2073"/>
          <cell r="BH2073"/>
          <cell r="BI2073"/>
          <cell r="BJ2073"/>
          <cell r="BK2073"/>
          <cell r="BL2073"/>
          <cell r="BM2073"/>
          <cell r="BN2073"/>
          <cell r="BO2073"/>
          <cell r="BP2073"/>
          <cell r="BQ2073"/>
          <cell r="BR2073"/>
          <cell r="BS2073"/>
          <cell r="BT2073"/>
          <cell r="BU2073"/>
          <cell r="BV2073"/>
          <cell r="BW2073"/>
          <cell r="BX2073"/>
          <cell r="BY2073"/>
          <cell r="BZ2073"/>
          <cell r="CA2073"/>
          <cell r="CB2073"/>
          <cell r="CC2073"/>
          <cell r="CD2073"/>
          <cell r="CE2073"/>
          <cell r="CF2073"/>
          <cell r="CG2073"/>
          <cell r="CH2073"/>
          <cell r="CI2073"/>
          <cell r="CJ2073"/>
          <cell r="CK2073"/>
          <cell r="CL2073"/>
          <cell r="CM2073"/>
          <cell r="CN2073"/>
        </row>
        <row r="2074">
          <cell r="B2074"/>
          <cell r="C2074"/>
          <cell r="D2074"/>
          <cell r="E2074"/>
          <cell r="F2074"/>
          <cell r="G2074"/>
          <cell r="H2074"/>
          <cell r="I2074"/>
          <cell r="J2074"/>
          <cell r="K2074"/>
          <cell r="L2074"/>
          <cell r="M2074"/>
          <cell r="N2074"/>
          <cell r="O2074"/>
          <cell r="P2074"/>
          <cell r="Q2074"/>
          <cell r="R2074"/>
          <cell r="S2074"/>
          <cell r="T2074"/>
          <cell r="U2074"/>
          <cell r="V2074"/>
          <cell r="W2074"/>
          <cell r="X2074"/>
          <cell r="Y2074"/>
          <cell r="Z2074"/>
          <cell r="AA2074"/>
          <cell r="AB2074"/>
          <cell r="AC2074"/>
          <cell r="AD2074"/>
          <cell r="AE2074"/>
          <cell r="AF2074"/>
          <cell r="AG2074"/>
          <cell r="AH2074"/>
          <cell r="AI2074"/>
          <cell r="AJ2074"/>
          <cell r="AK2074"/>
          <cell r="AL2074"/>
          <cell r="AM2074"/>
          <cell r="AN2074"/>
          <cell r="AO2074"/>
          <cell r="AP2074"/>
          <cell r="AQ2074"/>
          <cell r="AR2074"/>
          <cell r="AS2074"/>
          <cell r="AT2074"/>
          <cell r="AU2074"/>
          <cell r="AV2074"/>
          <cell r="AW2074"/>
          <cell r="AX2074"/>
          <cell r="AY2074"/>
          <cell r="AZ2074"/>
          <cell r="BA2074"/>
          <cell r="BB2074"/>
          <cell r="BC2074"/>
          <cell r="BD2074"/>
          <cell r="BE2074"/>
          <cell r="BF2074"/>
          <cell r="BG2074"/>
          <cell r="BH2074"/>
          <cell r="BI2074"/>
          <cell r="BJ2074"/>
          <cell r="BK2074"/>
          <cell r="BL2074"/>
          <cell r="BM2074"/>
          <cell r="BN2074"/>
          <cell r="BO2074"/>
          <cell r="BP2074"/>
          <cell r="BQ2074"/>
          <cell r="BR2074"/>
          <cell r="BS2074"/>
          <cell r="BT2074"/>
          <cell r="BU2074"/>
          <cell r="BV2074"/>
          <cell r="BW2074"/>
          <cell r="BX2074"/>
          <cell r="BY2074"/>
          <cell r="BZ2074"/>
          <cell r="CA2074"/>
          <cell r="CB2074"/>
          <cell r="CC2074"/>
          <cell r="CD2074"/>
          <cell r="CE2074"/>
          <cell r="CF2074"/>
          <cell r="CG2074"/>
          <cell r="CH2074"/>
          <cell r="CI2074"/>
          <cell r="CJ2074"/>
          <cell r="CK2074"/>
          <cell r="CL2074"/>
          <cell r="CM2074"/>
          <cell r="CN2074"/>
        </row>
        <row r="2075">
          <cell r="B2075"/>
          <cell r="C2075"/>
          <cell r="D2075"/>
          <cell r="E2075"/>
          <cell r="F2075"/>
          <cell r="G2075"/>
          <cell r="H2075"/>
          <cell r="I2075"/>
          <cell r="J2075"/>
          <cell r="K2075"/>
          <cell r="L2075"/>
          <cell r="M2075"/>
          <cell r="N2075"/>
          <cell r="O2075"/>
          <cell r="P2075"/>
          <cell r="Q2075"/>
          <cell r="R2075"/>
          <cell r="S2075"/>
          <cell r="T2075"/>
          <cell r="U2075"/>
          <cell r="V2075"/>
          <cell r="W2075"/>
          <cell r="X2075"/>
          <cell r="Y2075"/>
          <cell r="Z2075"/>
          <cell r="AA2075"/>
          <cell r="AB2075"/>
          <cell r="AC2075"/>
          <cell r="AD2075"/>
          <cell r="AE2075"/>
          <cell r="AF2075"/>
          <cell r="AG2075"/>
          <cell r="AH2075"/>
          <cell r="AI2075"/>
          <cell r="AJ2075"/>
          <cell r="AK2075"/>
          <cell r="AL2075"/>
          <cell r="AM2075"/>
          <cell r="AN2075"/>
          <cell r="AO2075"/>
          <cell r="AP2075"/>
          <cell r="AQ2075"/>
          <cell r="AR2075"/>
          <cell r="AS2075"/>
          <cell r="AT2075"/>
          <cell r="AU2075"/>
          <cell r="AV2075"/>
          <cell r="AW2075"/>
          <cell r="AX2075"/>
          <cell r="AY2075"/>
          <cell r="AZ2075"/>
          <cell r="BA2075"/>
          <cell r="BB2075"/>
          <cell r="BC2075"/>
          <cell r="BD2075"/>
          <cell r="BE2075"/>
          <cell r="BF2075"/>
          <cell r="BG2075"/>
          <cell r="BH2075"/>
          <cell r="BI2075"/>
          <cell r="BJ2075"/>
          <cell r="BK2075"/>
          <cell r="BL2075"/>
          <cell r="BM2075"/>
          <cell r="BN2075"/>
          <cell r="BO2075"/>
          <cell r="BP2075"/>
          <cell r="BQ2075"/>
          <cell r="BR2075"/>
          <cell r="BS2075"/>
          <cell r="BT2075"/>
          <cell r="BU2075"/>
          <cell r="BV2075"/>
          <cell r="BW2075"/>
          <cell r="BX2075"/>
          <cell r="BY2075"/>
          <cell r="BZ2075"/>
          <cell r="CA2075"/>
          <cell r="CB2075"/>
          <cell r="CC2075"/>
          <cell r="CD2075"/>
          <cell r="CE2075"/>
          <cell r="CF2075"/>
          <cell r="CG2075"/>
          <cell r="CH2075"/>
          <cell r="CI2075"/>
          <cell r="CJ2075"/>
          <cell r="CK2075"/>
          <cell r="CL2075"/>
          <cell r="CM2075"/>
          <cell r="CN2075"/>
        </row>
        <row r="2076">
          <cell r="B2076"/>
          <cell r="C2076"/>
          <cell r="D2076"/>
          <cell r="E2076"/>
          <cell r="F2076"/>
          <cell r="G2076"/>
          <cell r="H2076"/>
          <cell r="I2076"/>
          <cell r="J2076"/>
          <cell r="K2076"/>
          <cell r="L2076"/>
          <cell r="M2076"/>
          <cell r="N2076"/>
          <cell r="O2076"/>
          <cell r="P2076"/>
          <cell r="Q2076"/>
          <cell r="R2076"/>
          <cell r="S2076"/>
          <cell r="T2076"/>
          <cell r="U2076"/>
          <cell r="V2076"/>
          <cell r="W2076"/>
          <cell r="X2076"/>
          <cell r="Y2076"/>
          <cell r="Z2076"/>
          <cell r="AA2076"/>
          <cell r="AB2076"/>
          <cell r="AC2076"/>
          <cell r="AD2076"/>
          <cell r="AE2076"/>
          <cell r="AF2076"/>
          <cell r="AG2076"/>
          <cell r="AH2076"/>
          <cell r="AI2076"/>
          <cell r="AJ2076"/>
          <cell r="AK2076"/>
          <cell r="AL2076"/>
          <cell r="AM2076"/>
          <cell r="AN2076"/>
          <cell r="AO2076"/>
          <cell r="AP2076"/>
          <cell r="AQ2076"/>
          <cell r="AR2076"/>
          <cell r="AS2076"/>
          <cell r="AT2076"/>
          <cell r="AU2076"/>
          <cell r="AV2076"/>
          <cell r="AW2076"/>
          <cell r="AX2076"/>
          <cell r="AY2076"/>
          <cell r="AZ2076"/>
          <cell r="BA2076"/>
          <cell r="BB2076"/>
          <cell r="BC2076"/>
          <cell r="BD2076"/>
          <cell r="BE2076"/>
          <cell r="BF2076"/>
          <cell r="BG2076"/>
          <cell r="BH2076"/>
          <cell r="BI2076"/>
          <cell r="BJ2076"/>
          <cell r="BK2076"/>
          <cell r="BL2076"/>
          <cell r="BM2076"/>
          <cell r="BN2076"/>
          <cell r="BO2076"/>
          <cell r="BP2076"/>
          <cell r="BQ2076"/>
          <cell r="BR2076"/>
          <cell r="BS2076"/>
          <cell r="BT2076"/>
          <cell r="BU2076"/>
          <cell r="BV2076"/>
          <cell r="BW2076"/>
          <cell r="BX2076"/>
          <cell r="BY2076"/>
          <cell r="BZ2076"/>
          <cell r="CA2076"/>
          <cell r="CB2076"/>
          <cell r="CC2076"/>
          <cell r="CD2076"/>
          <cell r="CE2076"/>
          <cell r="CF2076"/>
          <cell r="CG2076"/>
          <cell r="CH2076"/>
          <cell r="CI2076"/>
          <cell r="CJ2076"/>
          <cell r="CK2076"/>
          <cell r="CL2076"/>
          <cell r="CM2076"/>
          <cell r="CN2076"/>
        </row>
        <row r="2077">
          <cell r="B2077"/>
          <cell r="C2077"/>
          <cell r="D2077"/>
          <cell r="E2077"/>
          <cell r="F2077"/>
          <cell r="G2077"/>
          <cell r="H2077"/>
          <cell r="I2077"/>
          <cell r="J2077"/>
          <cell r="K2077"/>
          <cell r="L2077"/>
          <cell r="M2077"/>
          <cell r="N2077"/>
          <cell r="O2077"/>
          <cell r="P2077"/>
          <cell r="Q2077"/>
          <cell r="R2077"/>
          <cell r="S2077"/>
          <cell r="T2077"/>
          <cell r="U2077"/>
          <cell r="V2077"/>
          <cell r="W2077"/>
          <cell r="X2077"/>
          <cell r="Y2077"/>
          <cell r="Z2077"/>
          <cell r="AA2077"/>
          <cell r="AB2077"/>
          <cell r="AC2077"/>
          <cell r="AD2077"/>
          <cell r="AE2077"/>
          <cell r="AF2077"/>
          <cell r="AG2077"/>
          <cell r="AH2077"/>
          <cell r="AI2077"/>
          <cell r="AJ2077"/>
          <cell r="AK2077"/>
          <cell r="AL2077"/>
          <cell r="AM2077"/>
          <cell r="AN2077"/>
          <cell r="AO2077"/>
          <cell r="AP2077"/>
          <cell r="AQ2077"/>
          <cell r="AR2077"/>
          <cell r="AS2077"/>
          <cell r="AT2077"/>
          <cell r="AU2077"/>
          <cell r="AV2077"/>
          <cell r="AW2077"/>
          <cell r="AX2077"/>
          <cell r="AY2077"/>
          <cell r="AZ2077"/>
          <cell r="BA2077"/>
          <cell r="BB2077"/>
          <cell r="BC2077"/>
          <cell r="BD2077"/>
          <cell r="BE2077"/>
          <cell r="BF2077"/>
          <cell r="BG2077"/>
          <cell r="BH2077"/>
          <cell r="BI2077"/>
          <cell r="BJ2077"/>
          <cell r="BK2077"/>
          <cell r="BL2077"/>
          <cell r="BM2077"/>
          <cell r="BN2077"/>
          <cell r="BO2077"/>
          <cell r="BP2077"/>
          <cell r="BQ2077"/>
          <cell r="BR2077"/>
          <cell r="BS2077"/>
          <cell r="BT2077"/>
          <cell r="BU2077"/>
          <cell r="BV2077"/>
          <cell r="BW2077"/>
          <cell r="BX2077"/>
          <cell r="BY2077"/>
          <cell r="BZ2077"/>
          <cell r="CA2077"/>
          <cell r="CB2077"/>
          <cell r="CC2077"/>
          <cell r="CD2077"/>
          <cell r="CE2077"/>
          <cell r="CF2077"/>
          <cell r="CG2077"/>
          <cell r="CH2077"/>
          <cell r="CI2077"/>
          <cell r="CJ2077"/>
          <cell r="CK2077"/>
          <cell r="CL2077"/>
          <cell r="CM2077"/>
          <cell r="CN2077"/>
        </row>
        <row r="2078">
          <cell r="B2078"/>
          <cell r="C2078"/>
          <cell r="D2078"/>
          <cell r="E2078"/>
          <cell r="F2078"/>
          <cell r="G2078"/>
          <cell r="H2078"/>
          <cell r="I2078"/>
          <cell r="J2078"/>
          <cell r="K2078"/>
          <cell r="L2078"/>
          <cell r="M2078"/>
          <cell r="N2078"/>
          <cell r="O2078"/>
          <cell r="P2078"/>
          <cell r="Q2078"/>
          <cell r="R2078"/>
          <cell r="S2078"/>
          <cell r="T2078"/>
          <cell r="U2078"/>
          <cell r="V2078"/>
          <cell r="W2078"/>
          <cell r="X2078"/>
          <cell r="Y2078"/>
          <cell r="Z2078"/>
          <cell r="AA2078"/>
          <cell r="AB2078"/>
          <cell r="AC2078"/>
          <cell r="AD2078"/>
          <cell r="AE2078"/>
          <cell r="AF2078"/>
          <cell r="AG2078"/>
          <cell r="AH2078"/>
          <cell r="AI2078"/>
          <cell r="AJ2078"/>
          <cell r="AK2078"/>
          <cell r="AL2078"/>
          <cell r="AM2078"/>
          <cell r="AN2078"/>
          <cell r="AO2078"/>
          <cell r="AP2078"/>
          <cell r="AQ2078"/>
          <cell r="AR2078"/>
          <cell r="AS2078"/>
          <cell r="AT2078"/>
          <cell r="AU2078"/>
          <cell r="AV2078"/>
          <cell r="AW2078"/>
          <cell r="AX2078"/>
          <cell r="AY2078"/>
          <cell r="AZ2078"/>
          <cell r="BA2078"/>
          <cell r="BB2078"/>
          <cell r="BC2078"/>
          <cell r="BD2078"/>
          <cell r="BE2078"/>
          <cell r="BF2078"/>
          <cell r="BG2078"/>
          <cell r="BH2078"/>
          <cell r="BI2078"/>
          <cell r="BJ2078"/>
          <cell r="BK2078"/>
          <cell r="BL2078"/>
          <cell r="BM2078"/>
          <cell r="BN2078"/>
          <cell r="BO2078"/>
          <cell r="BP2078"/>
          <cell r="BQ2078"/>
          <cell r="BR2078"/>
          <cell r="BS2078"/>
          <cell r="BT2078"/>
          <cell r="BU2078"/>
          <cell r="BV2078"/>
          <cell r="BW2078"/>
          <cell r="BX2078"/>
          <cell r="BY2078"/>
          <cell r="BZ2078"/>
          <cell r="CA2078"/>
          <cell r="CB2078"/>
          <cell r="CC2078"/>
          <cell r="CD2078"/>
          <cell r="CE2078"/>
          <cell r="CF2078"/>
          <cell r="CG2078"/>
          <cell r="CH2078"/>
          <cell r="CI2078"/>
          <cell r="CJ2078"/>
          <cell r="CK2078"/>
          <cell r="CL2078"/>
          <cell r="CM2078"/>
          <cell r="CN2078"/>
        </row>
        <row r="2079">
          <cell r="B2079"/>
          <cell r="C2079"/>
          <cell r="D2079"/>
          <cell r="E2079"/>
          <cell r="F2079"/>
          <cell r="G2079"/>
          <cell r="H2079"/>
          <cell r="I2079"/>
          <cell r="J2079"/>
          <cell r="K2079"/>
          <cell r="L2079"/>
          <cell r="M2079"/>
          <cell r="N2079"/>
          <cell r="O2079"/>
          <cell r="P2079"/>
          <cell r="Q2079"/>
          <cell r="R2079"/>
          <cell r="S2079"/>
          <cell r="T2079"/>
          <cell r="U2079"/>
          <cell r="V2079"/>
          <cell r="W2079"/>
          <cell r="X2079"/>
          <cell r="Y2079"/>
          <cell r="Z2079"/>
          <cell r="AA2079"/>
          <cell r="AB2079"/>
          <cell r="AC2079"/>
          <cell r="AD2079"/>
          <cell r="AE2079"/>
          <cell r="AF2079"/>
          <cell r="AG2079"/>
          <cell r="AH2079"/>
          <cell r="AI2079"/>
          <cell r="AJ2079"/>
          <cell r="AK2079"/>
          <cell r="AL2079"/>
          <cell r="AM2079"/>
          <cell r="AN2079"/>
          <cell r="AO2079"/>
          <cell r="AP2079"/>
          <cell r="AQ2079"/>
          <cell r="AR2079"/>
          <cell r="AS2079"/>
          <cell r="AT2079"/>
          <cell r="AU2079"/>
          <cell r="AV2079"/>
          <cell r="AW2079"/>
          <cell r="AX2079"/>
          <cell r="AY2079"/>
          <cell r="AZ2079"/>
          <cell r="BA2079"/>
          <cell r="BB2079"/>
          <cell r="BC2079"/>
          <cell r="BD2079"/>
          <cell r="BE2079"/>
          <cell r="BF2079"/>
          <cell r="BG2079"/>
          <cell r="BH2079"/>
          <cell r="BI2079"/>
          <cell r="BJ2079"/>
          <cell r="BK2079"/>
          <cell r="BL2079"/>
          <cell r="BM2079"/>
          <cell r="BN2079"/>
          <cell r="BO2079"/>
          <cell r="BP2079"/>
          <cell r="BQ2079"/>
          <cell r="BR2079"/>
          <cell r="BS2079"/>
          <cell r="BT2079"/>
          <cell r="BU2079"/>
          <cell r="BV2079"/>
          <cell r="BW2079"/>
          <cell r="BX2079"/>
          <cell r="BY2079"/>
          <cell r="BZ2079"/>
          <cell r="CA2079"/>
          <cell r="CB2079"/>
          <cell r="CC2079"/>
          <cell r="CD2079"/>
          <cell r="CE2079"/>
          <cell r="CF2079"/>
          <cell r="CG2079"/>
          <cell r="CH2079"/>
          <cell r="CI2079"/>
          <cell r="CJ2079"/>
          <cell r="CK2079"/>
          <cell r="CL2079"/>
          <cell r="CM2079"/>
          <cell r="CN2079"/>
        </row>
        <row r="2080">
          <cell r="B2080"/>
          <cell r="C2080"/>
          <cell r="D2080"/>
          <cell r="E2080"/>
          <cell r="F2080"/>
          <cell r="G2080"/>
          <cell r="H2080"/>
          <cell r="I2080"/>
          <cell r="J2080"/>
          <cell r="K2080"/>
          <cell r="L2080"/>
          <cell r="M2080"/>
          <cell r="N2080"/>
          <cell r="O2080"/>
          <cell r="P2080"/>
          <cell r="Q2080"/>
          <cell r="R2080"/>
          <cell r="S2080"/>
          <cell r="T2080"/>
          <cell r="U2080"/>
          <cell r="V2080"/>
          <cell r="W2080"/>
          <cell r="X2080"/>
          <cell r="Y2080"/>
          <cell r="Z2080"/>
          <cell r="AA2080"/>
          <cell r="AB2080"/>
          <cell r="AC2080"/>
          <cell r="AD2080"/>
          <cell r="AE2080"/>
          <cell r="AF2080"/>
          <cell r="AG2080"/>
          <cell r="AH2080"/>
          <cell r="AI2080"/>
          <cell r="AJ2080"/>
          <cell r="AK2080"/>
          <cell r="AL2080"/>
          <cell r="AM2080"/>
          <cell r="AN2080"/>
          <cell r="AO2080"/>
          <cell r="AP2080"/>
          <cell r="AQ2080"/>
          <cell r="AR2080"/>
          <cell r="AS2080"/>
          <cell r="AT2080"/>
          <cell r="AU2080"/>
          <cell r="AV2080"/>
          <cell r="AW2080"/>
          <cell r="AX2080"/>
          <cell r="AY2080"/>
          <cell r="AZ2080"/>
          <cell r="BA2080"/>
          <cell r="BB2080"/>
          <cell r="BC2080"/>
          <cell r="BD2080"/>
          <cell r="BE2080"/>
          <cell r="BF2080"/>
          <cell r="BG2080"/>
          <cell r="BH2080"/>
          <cell r="BI2080"/>
          <cell r="BJ2080"/>
          <cell r="BK2080"/>
          <cell r="BL2080"/>
          <cell r="BM2080"/>
          <cell r="BN2080"/>
          <cell r="BO2080"/>
          <cell r="BP2080"/>
          <cell r="BQ2080"/>
          <cell r="BR2080"/>
          <cell r="BS2080"/>
          <cell r="BT2080"/>
          <cell r="BU2080"/>
          <cell r="BV2080"/>
          <cell r="BW2080"/>
          <cell r="BX2080"/>
          <cell r="BY2080"/>
          <cell r="BZ2080"/>
          <cell r="CA2080"/>
          <cell r="CB2080"/>
          <cell r="CC2080"/>
          <cell r="CD2080"/>
          <cell r="CE2080"/>
          <cell r="CF2080"/>
          <cell r="CG2080"/>
          <cell r="CH2080"/>
          <cell r="CI2080"/>
          <cell r="CJ2080"/>
          <cell r="CK2080"/>
          <cell r="CL2080"/>
          <cell r="CM2080"/>
          <cell r="CN2080"/>
        </row>
        <row r="2081">
          <cell r="B2081"/>
          <cell r="C2081"/>
          <cell r="D2081"/>
          <cell r="E2081"/>
          <cell r="F2081"/>
          <cell r="G2081"/>
          <cell r="H2081"/>
          <cell r="I2081"/>
          <cell r="J2081"/>
          <cell r="K2081"/>
          <cell r="L2081"/>
          <cell r="M2081"/>
          <cell r="N2081"/>
          <cell r="O2081"/>
          <cell r="P2081"/>
          <cell r="Q2081"/>
          <cell r="R2081"/>
          <cell r="S2081"/>
          <cell r="T2081"/>
          <cell r="U2081"/>
          <cell r="V2081"/>
          <cell r="W2081"/>
          <cell r="X2081"/>
          <cell r="Y2081"/>
          <cell r="Z2081"/>
          <cell r="AA2081"/>
          <cell r="AB2081"/>
          <cell r="AC2081"/>
          <cell r="AD2081"/>
          <cell r="AE2081"/>
          <cell r="AF2081"/>
          <cell r="AG2081"/>
          <cell r="AH2081"/>
          <cell r="AI2081"/>
          <cell r="AJ2081"/>
          <cell r="AK2081"/>
          <cell r="AL2081"/>
          <cell r="AM2081"/>
          <cell r="AN2081"/>
          <cell r="AO2081"/>
          <cell r="AP2081"/>
          <cell r="AQ2081"/>
          <cell r="AR2081"/>
          <cell r="AS2081"/>
          <cell r="AT2081"/>
          <cell r="AU2081"/>
          <cell r="AV2081"/>
          <cell r="AW2081"/>
          <cell r="AX2081"/>
          <cell r="AY2081"/>
          <cell r="AZ2081"/>
          <cell r="BA2081"/>
          <cell r="BB2081"/>
          <cell r="BC2081"/>
          <cell r="BD2081"/>
          <cell r="BE2081"/>
          <cell r="BF2081"/>
          <cell r="BG2081"/>
          <cell r="BH2081"/>
          <cell r="BI2081"/>
          <cell r="BJ2081"/>
          <cell r="BK2081"/>
          <cell r="BL2081"/>
          <cell r="BM2081"/>
          <cell r="BN2081"/>
          <cell r="BO2081"/>
          <cell r="BP2081"/>
          <cell r="BQ2081"/>
          <cell r="BR2081"/>
          <cell r="BS2081"/>
          <cell r="BT2081"/>
          <cell r="BU2081"/>
          <cell r="BV2081"/>
          <cell r="BW2081"/>
          <cell r="BX2081"/>
          <cell r="BY2081"/>
          <cell r="BZ2081"/>
          <cell r="CA2081"/>
          <cell r="CB2081"/>
          <cell r="CC2081"/>
          <cell r="CD2081"/>
          <cell r="CE2081"/>
          <cell r="CF2081"/>
          <cell r="CG2081"/>
          <cell r="CH2081"/>
          <cell r="CI2081"/>
          <cell r="CJ2081"/>
          <cell r="CK2081"/>
          <cell r="CL2081"/>
          <cell r="CM2081"/>
          <cell r="CN2081"/>
        </row>
        <row r="2082">
          <cell r="B2082"/>
          <cell r="C2082"/>
          <cell r="D2082"/>
          <cell r="E2082"/>
          <cell r="F2082"/>
          <cell r="G2082"/>
          <cell r="H2082"/>
          <cell r="I2082"/>
          <cell r="J2082"/>
          <cell r="K2082"/>
          <cell r="L2082"/>
          <cell r="M2082"/>
          <cell r="N2082"/>
          <cell r="O2082"/>
          <cell r="P2082"/>
          <cell r="Q2082"/>
          <cell r="R2082"/>
          <cell r="S2082"/>
          <cell r="T2082"/>
          <cell r="U2082"/>
          <cell r="V2082"/>
          <cell r="W2082"/>
          <cell r="X2082"/>
          <cell r="Y2082"/>
          <cell r="Z2082"/>
          <cell r="AA2082"/>
          <cell r="AB2082"/>
          <cell r="AC2082"/>
          <cell r="AD2082"/>
          <cell r="AE2082"/>
          <cell r="AF2082"/>
          <cell r="AG2082"/>
          <cell r="AH2082"/>
          <cell r="AI2082"/>
          <cell r="AJ2082"/>
          <cell r="AK2082"/>
          <cell r="AL2082"/>
          <cell r="AM2082"/>
          <cell r="AN2082"/>
          <cell r="AO2082"/>
          <cell r="AP2082"/>
          <cell r="AQ2082"/>
          <cell r="AR2082"/>
          <cell r="AS2082"/>
          <cell r="AT2082"/>
          <cell r="AU2082"/>
          <cell r="AV2082"/>
          <cell r="AW2082"/>
          <cell r="AX2082"/>
          <cell r="AY2082"/>
          <cell r="AZ2082"/>
          <cell r="BA2082"/>
          <cell r="BB2082"/>
          <cell r="BC2082"/>
          <cell r="BD2082"/>
          <cell r="BE2082"/>
          <cell r="BF2082"/>
          <cell r="BG2082"/>
          <cell r="BH2082"/>
          <cell r="BI2082"/>
          <cell r="BJ2082"/>
          <cell r="BK2082"/>
          <cell r="BL2082"/>
          <cell r="BM2082"/>
          <cell r="BN2082"/>
          <cell r="BO2082"/>
          <cell r="BP2082"/>
          <cell r="BQ2082"/>
          <cell r="BR2082"/>
          <cell r="BS2082"/>
          <cell r="BT2082"/>
          <cell r="BU2082"/>
          <cell r="BV2082"/>
          <cell r="BW2082"/>
          <cell r="BX2082"/>
          <cell r="BY2082"/>
          <cell r="BZ2082"/>
          <cell r="CA2082"/>
          <cell r="CB2082"/>
          <cell r="CC2082"/>
          <cell r="CD2082"/>
          <cell r="CE2082"/>
          <cell r="CF2082"/>
          <cell r="CG2082"/>
          <cell r="CH2082"/>
          <cell r="CI2082"/>
          <cell r="CJ2082"/>
          <cell r="CK2082"/>
          <cell r="CL2082"/>
          <cell r="CM2082"/>
          <cell r="CN2082"/>
        </row>
        <row r="2083">
          <cell r="B2083"/>
          <cell r="C2083"/>
          <cell r="D2083"/>
          <cell r="E2083"/>
          <cell r="F2083"/>
          <cell r="G2083"/>
          <cell r="H2083"/>
          <cell r="I2083"/>
          <cell r="J2083"/>
          <cell r="K2083"/>
          <cell r="L2083"/>
          <cell r="M2083"/>
          <cell r="N2083"/>
          <cell r="O2083"/>
          <cell r="P2083"/>
          <cell r="Q2083"/>
          <cell r="R2083"/>
          <cell r="S2083"/>
          <cell r="T2083"/>
          <cell r="U2083"/>
          <cell r="V2083"/>
          <cell r="W2083"/>
          <cell r="X2083"/>
          <cell r="Y2083"/>
          <cell r="Z2083"/>
          <cell r="AA2083"/>
          <cell r="AB2083"/>
          <cell r="AC2083"/>
          <cell r="AD2083"/>
          <cell r="AE2083"/>
          <cell r="AF2083"/>
          <cell r="AG2083"/>
          <cell r="AH2083"/>
          <cell r="AI2083"/>
          <cell r="AJ2083"/>
          <cell r="AK2083"/>
          <cell r="AL2083"/>
          <cell r="AM2083"/>
          <cell r="AN2083"/>
          <cell r="AO2083"/>
          <cell r="AP2083"/>
          <cell r="AQ2083"/>
          <cell r="AR2083"/>
          <cell r="AS2083"/>
          <cell r="AT2083"/>
          <cell r="AU2083"/>
          <cell r="AV2083"/>
          <cell r="AW2083"/>
          <cell r="AX2083"/>
          <cell r="AY2083"/>
          <cell r="AZ2083"/>
          <cell r="BA2083"/>
          <cell r="BB2083"/>
          <cell r="BC2083"/>
          <cell r="BD2083"/>
          <cell r="BE2083"/>
          <cell r="BF2083"/>
          <cell r="BG2083"/>
          <cell r="BH2083"/>
          <cell r="BI2083"/>
          <cell r="BJ2083"/>
          <cell r="BK2083"/>
          <cell r="BL2083"/>
          <cell r="BM2083"/>
          <cell r="BN2083"/>
          <cell r="BO2083"/>
          <cell r="BP2083"/>
          <cell r="BQ2083"/>
          <cell r="BR2083"/>
          <cell r="BS2083"/>
          <cell r="BT2083"/>
          <cell r="BU2083"/>
          <cell r="BV2083"/>
          <cell r="BW2083"/>
          <cell r="BX2083"/>
          <cell r="BY2083"/>
          <cell r="BZ2083"/>
          <cell r="CA2083"/>
          <cell r="CB2083"/>
          <cell r="CC2083"/>
          <cell r="CD2083"/>
          <cell r="CE2083"/>
          <cell r="CF2083"/>
          <cell r="CG2083"/>
          <cell r="CH2083"/>
          <cell r="CI2083"/>
          <cell r="CJ2083"/>
          <cell r="CK2083"/>
          <cell r="CL2083"/>
          <cell r="CM2083"/>
          <cell r="CN2083"/>
        </row>
        <row r="2084">
          <cell r="B2084"/>
          <cell r="C2084"/>
          <cell r="D2084"/>
          <cell r="E2084"/>
          <cell r="F2084"/>
          <cell r="G2084"/>
          <cell r="H2084"/>
          <cell r="I2084"/>
          <cell r="J2084"/>
          <cell r="K2084"/>
          <cell r="L2084"/>
          <cell r="M2084"/>
          <cell r="N2084"/>
          <cell r="O2084"/>
          <cell r="P2084"/>
          <cell r="Q2084"/>
          <cell r="R2084"/>
          <cell r="S2084"/>
          <cell r="T2084"/>
          <cell r="U2084"/>
          <cell r="V2084"/>
          <cell r="W2084"/>
          <cell r="X2084"/>
          <cell r="Y2084"/>
          <cell r="Z2084"/>
          <cell r="AA2084"/>
          <cell r="AB2084"/>
          <cell r="AC2084"/>
          <cell r="AD2084"/>
          <cell r="AE2084"/>
          <cell r="AF2084"/>
          <cell r="AG2084"/>
          <cell r="AH2084"/>
          <cell r="AI2084"/>
          <cell r="AJ2084"/>
          <cell r="AK2084"/>
          <cell r="AL2084"/>
          <cell r="AM2084"/>
          <cell r="AN2084"/>
          <cell r="AO2084"/>
          <cell r="AP2084"/>
          <cell r="AQ2084"/>
          <cell r="AR2084"/>
          <cell r="AS2084"/>
          <cell r="AT2084"/>
          <cell r="AU2084"/>
          <cell r="AV2084"/>
          <cell r="AW2084"/>
          <cell r="AX2084"/>
          <cell r="AY2084"/>
          <cell r="AZ2084"/>
          <cell r="BA2084"/>
          <cell r="BB2084"/>
          <cell r="BC2084"/>
          <cell r="BD2084"/>
          <cell r="BE2084"/>
          <cell r="BF2084"/>
          <cell r="BG2084"/>
          <cell r="BH2084"/>
          <cell r="BI2084"/>
          <cell r="BJ2084"/>
          <cell r="BK2084"/>
          <cell r="BL2084"/>
          <cell r="BM2084"/>
          <cell r="BN2084"/>
          <cell r="BO2084"/>
          <cell r="BP2084"/>
          <cell r="BQ2084"/>
          <cell r="BR2084"/>
          <cell r="BS2084"/>
          <cell r="BT2084"/>
          <cell r="BU2084"/>
          <cell r="BV2084"/>
          <cell r="BW2084"/>
          <cell r="BX2084"/>
          <cell r="BY2084"/>
          <cell r="BZ2084"/>
          <cell r="CA2084"/>
          <cell r="CB2084"/>
          <cell r="CC2084"/>
          <cell r="CD2084"/>
          <cell r="CE2084"/>
          <cell r="CF2084"/>
          <cell r="CG2084"/>
          <cell r="CH2084"/>
          <cell r="CI2084"/>
          <cell r="CJ2084"/>
          <cell r="CK2084"/>
          <cell r="CL2084"/>
          <cell r="CM2084"/>
          <cell r="CN2084"/>
        </row>
        <row r="2085">
          <cell r="B2085"/>
          <cell r="C2085"/>
          <cell r="D2085"/>
          <cell r="E2085"/>
          <cell r="F2085"/>
          <cell r="G2085"/>
          <cell r="H2085"/>
          <cell r="I2085"/>
          <cell r="J2085"/>
          <cell r="K2085"/>
          <cell r="L2085"/>
          <cell r="M2085"/>
          <cell r="N2085"/>
          <cell r="O2085"/>
          <cell r="P2085"/>
          <cell r="Q2085"/>
          <cell r="R2085"/>
          <cell r="S2085"/>
          <cell r="T2085"/>
          <cell r="U2085"/>
          <cell r="V2085"/>
          <cell r="W2085"/>
          <cell r="X2085"/>
          <cell r="Y2085"/>
          <cell r="Z2085"/>
          <cell r="AA2085"/>
          <cell r="AB2085"/>
          <cell r="AC2085"/>
          <cell r="AD2085"/>
          <cell r="AE2085"/>
          <cell r="AF2085"/>
          <cell r="AG2085"/>
          <cell r="AH2085"/>
          <cell r="AI2085"/>
          <cell r="AJ2085"/>
          <cell r="AK2085"/>
          <cell r="AL2085"/>
          <cell r="AM2085"/>
          <cell r="AN2085"/>
          <cell r="AO2085"/>
          <cell r="AP2085"/>
          <cell r="AQ2085"/>
          <cell r="AR2085"/>
          <cell r="AS2085"/>
          <cell r="AT2085"/>
          <cell r="AU2085"/>
          <cell r="AV2085"/>
          <cell r="AW2085"/>
          <cell r="AX2085"/>
          <cell r="AY2085"/>
          <cell r="AZ2085"/>
          <cell r="BA2085"/>
          <cell r="BB2085"/>
          <cell r="BC2085"/>
          <cell r="BD2085"/>
          <cell r="BE2085"/>
          <cell r="BF2085"/>
          <cell r="BG2085"/>
          <cell r="BH2085"/>
          <cell r="BI2085"/>
          <cell r="BJ2085"/>
          <cell r="BK2085"/>
          <cell r="BL2085"/>
          <cell r="BM2085"/>
          <cell r="BN2085"/>
          <cell r="BO2085"/>
          <cell r="BP2085"/>
          <cell r="BQ2085"/>
          <cell r="BR2085"/>
          <cell r="BS2085"/>
          <cell r="BT2085"/>
          <cell r="BU2085"/>
          <cell r="BV2085"/>
          <cell r="BW2085"/>
          <cell r="BX2085"/>
          <cell r="BY2085"/>
          <cell r="BZ2085"/>
          <cell r="CA2085"/>
          <cell r="CB2085"/>
          <cell r="CC2085"/>
          <cell r="CD2085"/>
          <cell r="CE2085"/>
          <cell r="CF2085"/>
          <cell r="CG2085"/>
          <cell r="CH2085"/>
          <cell r="CI2085"/>
          <cell r="CJ2085"/>
          <cell r="CK2085"/>
          <cell r="CL2085"/>
          <cell r="CM2085"/>
          <cell r="CN2085"/>
        </row>
        <row r="2086">
          <cell r="B2086"/>
          <cell r="C2086"/>
          <cell r="D2086"/>
          <cell r="E2086"/>
          <cell r="F2086"/>
          <cell r="G2086"/>
          <cell r="H2086"/>
          <cell r="I2086"/>
          <cell r="J2086"/>
          <cell r="K2086"/>
          <cell r="L2086"/>
          <cell r="M2086"/>
          <cell r="N2086"/>
          <cell r="O2086"/>
          <cell r="P2086"/>
          <cell r="Q2086"/>
          <cell r="R2086"/>
          <cell r="S2086"/>
          <cell r="T2086"/>
          <cell r="U2086"/>
          <cell r="V2086"/>
          <cell r="W2086"/>
          <cell r="X2086"/>
          <cell r="Y2086"/>
          <cell r="Z2086"/>
          <cell r="AA2086"/>
          <cell r="AB2086"/>
          <cell r="AC2086"/>
          <cell r="AD2086"/>
          <cell r="AE2086"/>
          <cell r="AF2086"/>
          <cell r="AG2086"/>
          <cell r="AH2086"/>
          <cell r="AI2086"/>
          <cell r="AJ2086"/>
          <cell r="AK2086"/>
          <cell r="AL2086"/>
          <cell r="AM2086"/>
          <cell r="AN2086"/>
          <cell r="AO2086"/>
          <cell r="AP2086"/>
          <cell r="AQ2086"/>
          <cell r="AR2086"/>
          <cell r="AS2086"/>
          <cell r="AT2086"/>
          <cell r="AU2086"/>
          <cell r="AV2086"/>
          <cell r="AW2086"/>
          <cell r="AX2086"/>
          <cell r="AY2086"/>
          <cell r="AZ2086"/>
          <cell r="BA2086"/>
          <cell r="BB2086"/>
          <cell r="BC2086"/>
          <cell r="BD2086"/>
          <cell r="BE2086"/>
          <cell r="BF2086"/>
          <cell r="BG2086"/>
          <cell r="BH2086"/>
          <cell r="BI2086"/>
          <cell r="BJ2086"/>
          <cell r="BK2086"/>
          <cell r="BL2086"/>
          <cell r="BM2086"/>
          <cell r="BN2086"/>
          <cell r="BO2086"/>
          <cell r="BP2086"/>
          <cell r="BQ2086"/>
          <cell r="BR2086"/>
          <cell r="BS2086"/>
          <cell r="BT2086"/>
          <cell r="BU2086"/>
          <cell r="BV2086"/>
          <cell r="BW2086"/>
          <cell r="BX2086"/>
          <cell r="BY2086"/>
          <cell r="BZ2086"/>
          <cell r="CA2086"/>
          <cell r="CB2086"/>
          <cell r="CC2086"/>
          <cell r="CD2086"/>
          <cell r="CE2086"/>
          <cell r="CF2086"/>
          <cell r="CG2086"/>
          <cell r="CH2086"/>
          <cell r="CI2086"/>
          <cell r="CJ2086"/>
          <cell r="CK2086"/>
          <cell r="CL2086"/>
          <cell r="CM2086"/>
          <cell r="CN2086"/>
        </row>
        <row r="2087">
          <cell r="B2087"/>
          <cell r="C2087"/>
          <cell r="D2087"/>
          <cell r="E2087"/>
          <cell r="F2087"/>
          <cell r="G2087"/>
          <cell r="H2087"/>
          <cell r="I2087"/>
          <cell r="J2087"/>
          <cell r="K2087"/>
          <cell r="L2087"/>
          <cell r="M2087"/>
          <cell r="N2087"/>
          <cell r="O2087"/>
          <cell r="P2087"/>
          <cell r="Q2087"/>
          <cell r="R2087"/>
          <cell r="S2087"/>
          <cell r="T2087"/>
          <cell r="U2087"/>
          <cell r="V2087"/>
          <cell r="W2087"/>
          <cell r="X2087"/>
          <cell r="Y2087"/>
          <cell r="Z2087"/>
          <cell r="AA2087"/>
          <cell r="AB2087"/>
          <cell r="AC2087"/>
          <cell r="AD2087"/>
          <cell r="AE2087"/>
          <cell r="AF2087"/>
          <cell r="AG2087"/>
          <cell r="AH2087"/>
          <cell r="AI2087"/>
          <cell r="AJ2087"/>
          <cell r="AK2087"/>
          <cell r="AL2087"/>
          <cell r="AM2087"/>
          <cell r="AN2087"/>
          <cell r="AO2087"/>
          <cell r="AP2087"/>
          <cell r="AQ2087"/>
          <cell r="AR2087"/>
          <cell r="AS2087"/>
          <cell r="AT2087"/>
          <cell r="AU2087"/>
          <cell r="AV2087"/>
          <cell r="AW2087"/>
          <cell r="AX2087"/>
          <cell r="AY2087"/>
          <cell r="AZ2087"/>
          <cell r="BA2087"/>
          <cell r="BB2087"/>
          <cell r="BC2087"/>
          <cell r="BD2087"/>
          <cell r="BE2087"/>
          <cell r="BF2087"/>
          <cell r="BG2087"/>
          <cell r="BH2087"/>
          <cell r="BI2087"/>
          <cell r="BJ2087"/>
          <cell r="BK2087"/>
          <cell r="BL2087"/>
          <cell r="BM2087"/>
          <cell r="BN2087"/>
          <cell r="BO2087"/>
          <cell r="BP2087"/>
          <cell r="BQ2087"/>
          <cell r="BR2087"/>
          <cell r="BS2087"/>
          <cell r="BT2087"/>
          <cell r="BU2087"/>
          <cell r="BV2087"/>
          <cell r="BW2087"/>
          <cell r="BX2087"/>
          <cell r="BY2087"/>
          <cell r="BZ2087"/>
          <cell r="CA2087"/>
          <cell r="CB2087"/>
          <cell r="CC2087"/>
          <cell r="CD2087"/>
          <cell r="CE2087"/>
          <cell r="CF2087"/>
          <cell r="CG2087"/>
          <cell r="CH2087"/>
          <cell r="CI2087"/>
          <cell r="CJ2087"/>
          <cell r="CK2087"/>
          <cell r="CL2087"/>
          <cell r="CM2087"/>
          <cell r="CN2087"/>
        </row>
        <row r="2088">
          <cell r="B2088"/>
          <cell r="C2088"/>
          <cell r="D2088"/>
          <cell r="E2088"/>
          <cell r="F2088"/>
          <cell r="G2088"/>
          <cell r="H2088"/>
          <cell r="I2088"/>
          <cell r="J2088"/>
          <cell r="K2088"/>
          <cell r="L2088"/>
          <cell r="M2088"/>
          <cell r="N2088"/>
          <cell r="O2088"/>
          <cell r="P2088"/>
          <cell r="Q2088"/>
          <cell r="R2088"/>
          <cell r="S2088"/>
          <cell r="T2088"/>
          <cell r="U2088"/>
          <cell r="V2088"/>
          <cell r="W2088"/>
          <cell r="X2088"/>
          <cell r="Y2088"/>
          <cell r="Z2088"/>
          <cell r="AA2088"/>
          <cell r="AB2088"/>
          <cell r="AC2088"/>
          <cell r="AD2088"/>
          <cell r="AE2088"/>
          <cell r="AF2088"/>
          <cell r="AG2088"/>
          <cell r="AH2088"/>
          <cell r="AI2088"/>
          <cell r="AJ2088"/>
          <cell r="AK2088"/>
          <cell r="AL2088"/>
          <cell r="AM2088"/>
          <cell r="AN2088"/>
          <cell r="AO2088"/>
          <cell r="AP2088"/>
          <cell r="AQ2088"/>
          <cell r="AR2088"/>
          <cell r="AS2088"/>
          <cell r="AT2088"/>
          <cell r="AU2088"/>
          <cell r="AV2088"/>
          <cell r="AW2088"/>
          <cell r="AX2088"/>
          <cell r="AY2088"/>
          <cell r="AZ2088"/>
          <cell r="BA2088"/>
          <cell r="BB2088"/>
          <cell r="BC2088"/>
          <cell r="BD2088"/>
          <cell r="BE2088"/>
          <cell r="BF2088"/>
          <cell r="BG2088"/>
          <cell r="BH2088"/>
          <cell r="BI2088"/>
          <cell r="BJ2088"/>
          <cell r="BK2088"/>
          <cell r="BL2088"/>
          <cell r="BM2088"/>
          <cell r="BN2088"/>
          <cell r="BO2088"/>
          <cell r="BP2088"/>
          <cell r="BQ2088"/>
          <cell r="BR2088"/>
          <cell r="BS2088"/>
          <cell r="BT2088"/>
          <cell r="BU2088"/>
          <cell r="BV2088"/>
          <cell r="BW2088"/>
          <cell r="BX2088"/>
          <cell r="BY2088"/>
          <cell r="BZ2088"/>
          <cell r="CA2088"/>
          <cell r="CB2088"/>
          <cell r="CC2088"/>
          <cell r="CD2088"/>
          <cell r="CE2088"/>
          <cell r="CF2088"/>
          <cell r="CG2088"/>
          <cell r="CH2088"/>
          <cell r="CI2088"/>
          <cell r="CJ2088"/>
          <cell r="CK2088"/>
          <cell r="CL2088"/>
          <cell r="CM2088"/>
          <cell r="CN2088"/>
        </row>
        <row r="2089">
          <cell r="B2089"/>
          <cell r="C2089"/>
          <cell r="D2089"/>
          <cell r="E2089"/>
          <cell r="F2089"/>
          <cell r="G2089"/>
          <cell r="H2089"/>
          <cell r="I2089"/>
          <cell r="J2089"/>
          <cell r="K2089"/>
          <cell r="L2089"/>
          <cell r="M2089"/>
          <cell r="N2089"/>
          <cell r="O2089"/>
          <cell r="P2089"/>
          <cell r="Q2089"/>
          <cell r="R2089"/>
          <cell r="S2089"/>
          <cell r="T2089"/>
          <cell r="U2089"/>
          <cell r="V2089"/>
          <cell r="W2089"/>
          <cell r="X2089"/>
          <cell r="Y2089"/>
          <cell r="Z2089"/>
          <cell r="AA2089"/>
          <cell r="AB2089"/>
          <cell r="AC2089"/>
          <cell r="AD2089"/>
          <cell r="AE2089"/>
          <cell r="AF2089"/>
          <cell r="AG2089"/>
          <cell r="AH2089"/>
          <cell r="AI2089"/>
          <cell r="AJ2089"/>
          <cell r="AK2089"/>
          <cell r="AL2089"/>
          <cell r="AM2089"/>
          <cell r="AN2089"/>
          <cell r="AO2089"/>
          <cell r="AP2089"/>
          <cell r="AQ2089"/>
          <cell r="AR2089"/>
          <cell r="AS2089"/>
          <cell r="AT2089"/>
          <cell r="AU2089"/>
          <cell r="AV2089"/>
          <cell r="AW2089"/>
          <cell r="AX2089"/>
          <cell r="AY2089"/>
          <cell r="AZ2089"/>
          <cell r="BA2089"/>
          <cell r="BB2089"/>
          <cell r="BC2089"/>
          <cell r="BD2089"/>
          <cell r="BE2089"/>
          <cell r="BF2089"/>
          <cell r="BG2089"/>
          <cell r="BH2089"/>
          <cell r="BI2089"/>
          <cell r="BJ2089"/>
          <cell r="BK2089"/>
          <cell r="BL2089"/>
          <cell r="BM2089"/>
          <cell r="BN2089"/>
          <cell r="BO2089"/>
          <cell r="BP2089"/>
          <cell r="BQ2089"/>
          <cell r="BR2089"/>
          <cell r="BS2089"/>
          <cell r="BT2089"/>
          <cell r="BU2089"/>
          <cell r="BV2089"/>
          <cell r="BW2089"/>
          <cell r="BX2089"/>
          <cell r="BY2089"/>
          <cell r="BZ2089"/>
          <cell r="CA2089"/>
          <cell r="CB2089"/>
          <cell r="CC2089"/>
          <cell r="CD2089"/>
          <cell r="CE2089"/>
          <cell r="CF2089"/>
          <cell r="CG2089"/>
          <cell r="CH2089"/>
          <cell r="CI2089"/>
          <cell r="CJ2089"/>
          <cell r="CK2089"/>
          <cell r="CL2089"/>
          <cell r="CM2089"/>
          <cell r="CN2089"/>
        </row>
        <row r="2090">
          <cell r="B2090"/>
          <cell r="C2090"/>
          <cell r="D2090"/>
          <cell r="E2090"/>
          <cell r="F2090"/>
          <cell r="G2090"/>
          <cell r="H2090"/>
          <cell r="I2090"/>
          <cell r="J2090"/>
          <cell r="K2090"/>
          <cell r="L2090"/>
          <cell r="M2090"/>
          <cell r="N2090"/>
          <cell r="O2090"/>
          <cell r="P2090"/>
          <cell r="Q2090"/>
          <cell r="R2090"/>
          <cell r="S2090"/>
          <cell r="T2090"/>
          <cell r="U2090"/>
          <cell r="V2090"/>
          <cell r="W2090"/>
          <cell r="X2090"/>
          <cell r="Y2090"/>
          <cell r="Z2090"/>
          <cell r="AA2090"/>
          <cell r="AB2090"/>
          <cell r="AC2090"/>
          <cell r="AD2090"/>
          <cell r="AE2090"/>
          <cell r="AF2090"/>
          <cell r="AG2090"/>
          <cell r="AH2090"/>
          <cell r="AI2090"/>
          <cell r="AJ2090"/>
          <cell r="AK2090"/>
          <cell r="AL2090"/>
          <cell r="AM2090"/>
          <cell r="AN2090"/>
          <cell r="AO2090"/>
          <cell r="AP2090"/>
          <cell r="AQ2090"/>
          <cell r="AR2090"/>
          <cell r="AS2090"/>
          <cell r="AT2090"/>
          <cell r="AU2090"/>
          <cell r="AV2090"/>
          <cell r="AW2090"/>
          <cell r="AX2090"/>
          <cell r="AY2090"/>
          <cell r="AZ2090"/>
          <cell r="BA2090"/>
          <cell r="BB2090"/>
          <cell r="BC2090"/>
          <cell r="BD2090"/>
          <cell r="BE2090"/>
          <cell r="BF2090"/>
          <cell r="BG2090"/>
          <cell r="BH2090"/>
          <cell r="BI2090"/>
          <cell r="BJ2090"/>
          <cell r="BK2090"/>
          <cell r="BL2090"/>
          <cell r="BM2090"/>
          <cell r="BN2090"/>
          <cell r="BO2090"/>
          <cell r="BP2090"/>
          <cell r="BQ2090"/>
          <cell r="BR2090"/>
          <cell r="BS2090"/>
          <cell r="BT2090"/>
          <cell r="BU2090"/>
          <cell r="BV2090"/>
          <cell r="BW2090"/>
          <cell r="BX2090"/>
          <cell r="BY2090"/>
          <cell r="BZ2090"/>
          <cell r="CA2090"/>
          <cell r="CB2090"/>
          <cell r="CC2090"/>
          <cell r="CD2090"/>
          <cell r="CE2090"/>
          <cell r="CF2090"/>
          <cell r="CG2090"/>
          <cell r="CH2090"/>
          <cell r="CI2090"/>
          <cell r="CJ2090"/>
          <cell r="CK2090"/>
          <cell r="CL2090"/>
          <cell r="CM2090"/>
          <cell r="CN2090"/>
        </row>
        <row r="2091">
          <cell r="B2091"/>
          <cell r="C2091"/>
          <cell r="D2091"/>
          <cell r="E2091"/>
          <cell r="F2091"/>
          <cell r="G2091"/>
          <cell r="H2091"/>
          <cell r="I2091"/>
          <cell r="J2091"/>
          <cell r="K2091"/>
          <cell r="L2091"/>
          <cell r="M2091"/>
          <cell r="N2091"/>
          <cell r="O2091"/>
          <cell r="P2091"/>
          <cell r="Q2091"/>
          <cell r="R2091"/>
          <cell r="S2091"/>
          <cell r="T2091"/>
          <cell r="U2091"/>
          <cell r="V2091"/>
          <cell r="W2091"/>
          <cell r="X2091"/>
          <cell r="Y2091"/>
          <cell r="Z2091"/>
          <cell r="AA2091"/>
          <cell r="AB2091"/>
          <cell r="AC2091"/>
          <cell r="AD2091"/>
          <cell r="AE2091"/>
          <cell r="AF2091"/>
          <cell r="AG2091"/>
          <cell r="AH2091"/>
          <cell r="AI2091"/>
          <cell r="AJ2091"/>
          <cell r="AK2091"/>
          <cell r="AL2091"/>
          <cell r="AM2091"/>
          <cell r="AN2091"/>
          <cell r="AO2091"/>
          <cell r="AP2091"/>
          <cell r="AQ2091"/>
          <cell r="AR2091"/>
          <cell r="AS2091"/>
          <cell r="AT2091"/>
          <cell r="AU2091"/>
          <cell r="AV2091"/>
          <cell r="AW2091"/>
          <cell r="AX2091"/>
          <cell r="AY2091"/>
          <cell r="AZ2091"/>
          <cell r="BA2091"/>
          <cell r="BB2091"/>
          <cell r="BC2091"/>
          <cell r="BD2091"/>
          <cell r="BE2091"/>
          <cell r="BF2091"/>
          <cell r="BG2091"/>
          <cell r="BH2091"/>
          <cell r="BI2091"/>
          <cell r="BJ2091"/>
          <cell r="BK2091"/>
          <cell r="BL2091"/>
          <cell r="BM2091"/>
          <cell r="BN2091"/>
          <cell r="BO2091"/>
          <cell r="BP2091"/>
          <cell r="BQ2091"/>
          <cell r="BR2091"/>
          <cell r="BS2091"/>
          <cell r="BT2091"/>
          <cell r="BU2091"/>
          <cell r="BV2091"/>
          <cell r="BW2091"/>
          <cell r="BX2091"/>
          <cell r="BY2091"/>
          <cell r="BZ2091"/>
          <cell r="CA2091"/>
          <cell r="CB2091"/>
          <cell r="CC2091"/>
          <cell r="CD2091"/>
          <cell r="CE2091"/>
          <cell r="CF2091"/>
          <cell r="CG2091"/>
          <cell r="CH2091"/>
          <cell r="CI2091"/>
          <cell r="CJ2091"/>
          <cell r="CK2091"/>
          <cell r="CL2091"/>
          <cell r="CM2091"/>
          <cell r="CN2091"/>
        </row>
        <row r="2092">
          <cell r="B2092"/>
          <cell r="C2092"/>
          <cell r="D2092"/>
          <cell r="E2092"/>
          <cell r="F2092"/>
          <cell r="G2092"/>
          <cell r="H2092"/>
          <cell r="I2092"/>
          <cell r="J2092"/>
          <cell r="K2092"/>
          <cell r="L2092"/>
          <cell r="M2092"/>
          <cell r="N2092"/>
          <cell r="O2092"/>
          <cell r="P2092"/>
          <cell r="Q2092"/>
          <cell r="R2092"/>
          <cell r="S2092"/>
          <cell r="T2092"/>
          <cell r="U2092"/>
          <cell r="V2092"/>
          <cell r="W2092"/>
          <cell r="X2092"/>
          <cell r="Y2092"/>
          <cell r="Z2092"/>
          <cell r="AA2092"/>
          <cell r="AB2092"/>
          <cell r="AC2092"/>
          <cell r="AD2092"/>
          <cell r="AE2092"/>
          <cell r="AF2092"/>
          <cell r="AG2092"/>
          <cell r="AH2092"/>
          <cell r="AI2092"/>
          <cell r="AJ2092"/>
          <cell r="AK2092"/>
          <cell r="AL2092"/>
          <cell r="AM2092"/>
          <cell r="AN2092"/>
          <cell r="AO2092"/>
          <cell r="AP2092"/>
          <cell r="AQ2092"/>
          <cell r="AR2092"/>
          <cell r="AS2092"/>
          <cell r="AT2092"/>
          <cell r="AU2092"/>
          <cell r="AV2092"/>
          <cell r="AW2092"/>
          <cell r="AX2092"/>
          <cell r="AY2092"/>
          <cell r="AZ2092"/>
          <cell r="BA2092"/>
          <cell r="BB2092"/>
          <cell r="BC2092"/>
          <cell r="BD2092"/>
          <cell r="BE2092"/>
          <cell r="BF2092"/>
          <cell r="BG2092"/>
          <cell r="BH2092"/>
          <cell r="BI2092"/>
          <cell r="BJ2092"/>
          <cell r="BK2092"/>
          <cell r="BL2092"/>
          <cell r="BM2092"/>
          <cell r="BN2092"/>
          <cell r="BO2092"/>
          <cell r="BP2092"/>
          <cell r="BQ2092"/>
          <cell r="BR2092"/>
          <cell r="BS2092"/>
          <cell r="BT2092"/>
          <cell r="BU2092"/>
          <cell r="BV2092"/>
          <cell r="BW2092"/>
          <cell r="BX2092"/>
          <cell r="BY2092"/>
          <cell r="BZ2092"/>
          <cell r="CA2092"/>
          <cell r="CB2092"/>
          <cell r="CC2092"/>
          <cell r="CD2092"/>
          <cell r="CE2092"/>
          <cell r="CF2092"/>
          <cell r="CG2092"/>
          <cell r="CH2092"/>
          <cell r="CI2092"/>
          <cell r="CJ2092"/>
          <cell r="CK2092"/>
          <cell r="CL2092"/>
          <cell r="CM2092"/>
          <cell r="CN2092"/>
        </row>
        <row r="2093">
          <cell r="B2093"/>
          <cell r="C2093"/>
          <cell r="D2093"/>
          <cell r="E2093"/>
          <cell r="F2093"/>
          <cell r="G2093"/>
          <cell r="H2093"/>
          <cell r="I2093"/>
          <cell r="J2093"/>
          <cell r="K2093"/>
          <cell r="L2093"/>
          <cell r="M2093"/>
          <cell r="N2093"/>
          <cell r="O2093"/>
          <cell r="P2093"/>
          <cell r="Q2093"/>
          <cell r="R2093"/>
          <cell r="S2093"/>
          <cell r="T2093"/>
          <cell r="U2093"/>
          <cell r="V2093"/>
          <cell r="W2093"/>
          <cell r="X2093"/>
          <cell r="Y2093"/>
          <cell r="Z2093"/>
          <cell r="AA2093"/>
          <cell r="AB2093"/>
          <cell r="AC2093"/>
          <cell r="AD2093"/>
          <cell r="AE2093"/>
          <cell r="AF2093"/>
          <cell r="AG2093"/>
          <cell r="AH2093"/>
          <cell r="AI2093"/>
          <cell r="AJ2093"/>
          <cell r="AK2093"/>
          <cell r="AL2093"/>
          <cell r="AM2093"/>
          <cell r="AN2093"/>
          <cell r="AO2093"/>
          <cell r="AP2093"/>
          <cell r="AQ2093"/>
          <cell r="AR2093"/>
          <cell r="AS2093"/>
          <cell r="AT2093"/>
          <cell r="AU2093"/>
          <cell r="AV2093"/>
          <cell r="AW2093"/>
          <cell r="AX2093"/>
          <cell r="AY2093"/>
          <cell r="AZ2093"/>
          <cell r="BA2093"/>
          <cell r="BB2093"/>
          <cell r="BC2093"/>
          <cell r="BD2093"/>
          <cell r="BE2093"/>
          <cell r="BF2093"/>
          <cell r="BG2093"/>
          <cell r="BH2093"/>
          <cell r="BI2093"/>
          <cell r="BJ2093"/>
          <cell r="BK2093"/>
          <cell r="BL2093"/>
          <cell r="BM2093"/>
          <cell r="BN2093"/>
          <cell r="BO2093"/>
          <cell r="BP2093"/>
          <cell r="BQ2093"/>
          <cell r="BR2093"/>
          <cell r="BS2093"/>
          <cell r="BT2093"/>
          <cell r="BU2093"/>
          <cell r="BV2093"/>
          <cell r="BW2093"/>
          <cell r="BX2093"/>
          <cell r="BY2093"/>
          <cell r="BZ2093"/>
          <cell r="CA2093"/>
          <cell r="CB2093"/>
          <cell r="CC2093"/>
          <cell r="CD2093"/>
          <cell r="CE2093"/>
          <cell r="CF2093"/>
          <cell r="CG2093"/>
          <cell r="CH2093"/>
          <cell r="CI2093"/>
          <cell r="CJ2093"/>
          <cell r="CK2093"/>
          <cell r="CL2093"/>
          <cell r="CM2093"/>
          <cell r="CN2093"/>
        </row>
        <row r="2094">
          <cell r="B2094"/>
          <cell r="C2094"/>
          <cell r="D2094"/>
          <cell r="E2094"/>
          <cell r="F2094"/>
          <cell r="G2094"/>
          <cell r="H2094"/>
          <cell r="I2094"/>
          <cell r="J2094"/>
          <cell r="K2094"/>
          <cell r="L2094"/>
          <cell r="M2094"/>
          <cell r="N2094"/>
          <cell r="O2094"/>
          <cell r="P2094"/>
          <cell r="Q2094"/>
          <cell r="R2094"/>
          <cell r="S2094"/>
          <cell r="T2094"/>
          <cell r="U2094"/>
          <cell r="V2094"/>
          <cell r="W2094"/>
          <cell r="X2094"/>
          <cell r="Y2094"/>
          <cell r="Z2094"/>
          <cell r="AA2094"/>
          <cell r="AB2094"/>
          <cell r="AC2094"/>
          <cell r="AD2094"/>
          <cell r="AE2094"/>
          <cell r="AF2094"/>
          <cell r="AG2094"/>
          <cell r="AH2094"/>
          <cell r="AI2094"/>
          <cell r="AJ2094"/>
          <cell r="AK2094"/>
          <cell r="AL2094"/>
          <cell r="AM2094"/>
          <cell r="AN2094"/>
          <cell r="AO2094"/>
          <cell r="AP2094"/>
          <cell r="AQ2094"/>
          <cell r="AR2094"/>
          <cell r="AS2094"/>
          <cell r="AT2094"/>
          <cell r="AU2094"/>
          <cell r="AV2094"/>
          <cell r="AW2094"/>
          <cell r="AX2094"/>
          <cell r="AY2094"/>
          <cell r="AZ2094"/>
          <cell r="BA2094"/>
          <cell r="BB2094"/>
          <cell r="BC2094"/>
          <cell r="BD2094"/>
          <cell r="BE2094"/>
          <cell r="BF2094"/>
          <cell r="BG2094"/>
          <cell r="BH2094"/>
          <cell r="BI2094"/>
          <cell r="BJ2094"/>
          <cell r="BK2094"/>
          <cell r="BL2094"/>
          <cell r="BM2094"/>
          <cell r="BN2094"/>
          <cell r="BO2094"/>
          <cell r="BP2094"/>
          <cell r="BQ2094"/>
          <cell r="BR2094"/>
          <cell r="BS2094"/>
          <cell r="BT2094"/>
          <cell r="BU2094"/>
          <cell r="BV2094"/>
          <cell r="BW2094"/>
          <cell r="BX2094"/>
          <cell r="BY2094"/>
          <cell r="BZ2094"/>
          <cell r="CA2094"/>
          <cell r="CB2094"/>
          <cell r="CC2094"/>
          <cell r="CD2094"/>
          <cell r="CE2094"/>
          <cell r="CF2094"/>
          <cell r="CG2094"/>
          <cell r="CH2094"/>
          <cell r="CI2094"/>
          <cell r="CJ2094"/>
          <cell r="CK2094"/>
          <cell r="CL2094"/>
          <cell r="CM2094"/>
          <cell r="CN2094"/>
        </row>
        <row r="2095">
          <cell r="B2095"/>
          <cell r="C2095"/>
          <cell r="D2095"/>
          <cell r="E2095"/>
          <cell r="F2095"/>
          <cell r="G2095"/>
          <cell r="H2095"/>
          <cell r="I2095"/>
          <cell r="J2095"/>
          <cell r="K2095"/>
          <cell r="L2095"/>
          <cell r="M2095"/>
          <cell r="N2095"/>
          <cell r="O2095"/>
          <cell r="P2095"/>
          <cell r="Q2095"/>
          <cell r="R2095"/>
          <cell r="S2095"/>
          <cell r="T2095"/>
          <cell r="U2095"/>
          <cell r="V2095"/>
          <cell r="W2095"/>
          <cell r="X2095"/>
          <cell r="Y2095"/>
          <cell r="Z2095"/>
          <cell r="AA2095"/>
          <cell r="AB2095"/>
          <cell r="AC2095"/>
          <cell r="AD2095"/>
          <cell r="AE2095"/>
          <cell r="AF2095"/>
          <cell r="AG2095"/>
          <cell r="AH2095"/>
          <cell r="AI2095"/>
          <cell r="AJ2095"/>
          <cell r="AK2095"/>
          <cell r="AL2095"/>
          <cell r="AM2095"/>
          <cell r="AN2095"/>
          <cell r="AO2095"/>
          <cell r="AP2095"/>
          <cell r="AQ2095"/>
          <cell r="AR2095"/>
          <cell r="AS2095"/>
          <cell r="AT2095"/>
          <cell r="AU2095"/>
          <cell r="AV2095"/>
          <cell r="AW2095"/>
          <cell r="AX2095"/>
          <cell r="AY2095"/>
          <cell r="AZ2095"/>
          <cell r="BA2095"/>
          <cell r="BB2095"/>
          <cell r="BC2095"/>
          <cell r="BD2095"/>
          <cell r="BE2095"/>
          <cell r="BF2095"/>
          <cell r="BG2095"/>
          <cell r="BH2095"/>
          <cell r="BI2095"/>
          <cell r="BJ2095"/>
          <cell r="BK2095"/>
          <cell r="BL2095"/>
          <cell r="BM2095"/>
          <cell r="BN2095"/>
          <cell r="BO2095"/>
          <cell r="BP2095"/>
          <cell r="BQ2095"/>
          <cell r="BR2095"/>
          <cell r="BS2095"/>
          <cell r="BT2095"/>
          <cell r="BU2095"/>
          <cell r="BV2095"/>
          <cell r="BW2095"/>
          <cell r="BX2095"/>
          <cell r="BY2095"/>
          <cell r="BZ2095"/>
          <cell r="CA2095"/>
          <cell r="CB2095"/>
          <cell r="CC2095"/>
          <cell r="CD2095"/>
          <cell r="CE2095"/>
          <cell r="CF2095"/>
          <cell r="CG2095"/>
          <cell r="CH2095"/>
          <cell r="CI2095"/>
          <cell r="CJ2095"/>
          <cell r="CK2095"/>
          <cell r="CL2095"/>
          <cell r="CM2095"/>
          <cell r="CN2095"/>
        </row>
        <row r="2096">
          <cell r="B2096"/>
          <cell r="C2096"/>
          <cell r="D2096"/>
          <cell r="E2096"/>
          <cell r="F2096"/>
          <cell r="G2096"/>
          <cell r="H2096"/>
          <cell r="I2096"/>
          <cell r="J2096"/>
          <cell r="K2096"/>
          <cell r="L2096"/>
          <cell r="M2096"/>
          <cell r="N2096"/>
          <cell r="O2096"/>
          <cell r="P2096"/>
          <cell r="Q2096"/>
          <cell r="R2096"/>
          <cell r="S2096"/>
          <cell r="T2096"/>
          <cell r="U2096"/>
          <cell r="V2096"/>
          <cell r="W2096"/>
          <cell r="X2096"/>
          <cell r="Y2096"/>
          <cell r="Z2096"/>
          <cell r="AA2096"/>
          <cell r="AB2096"/>
          <cell r="AC2096"/>
          <cell r="AD2096"/>
          <cell r="AE2096"/>
          <cell r="AF2096"/>
          <cell r="AG2096"/>
          <cell r="AH2096"/>
          <cell r="AI2096"/>
          <cell r="AJ2096"/>
          <cell r="AK2096"/>
          <cell r="AL2096"/>
          <cell r="AM2096"/>
          <cell r="AN2096"/>
          <cell r="AO2096"/>
          <cell r="AP2096"/>
          <cell r="AQ2096"/>
          <cell r="AR2096"/>
          <cell r="AS2096"/>
          <cell r="AT2096"/>
          <cell r="AU2096"/>
          <cell r="AV2096"/>
          <cell r="AW2096"/>
          <cell r="AX2096"/>
          <cell r="AY2096"/>
          <cell r="AZ2096"/>
          <cell r="BA2096"/>
          <cell r="BB2096"/>
          <cell r="BC2096"/>
          <cell r="BD2096"/>
          <cell r="BE2096"/>
          <cell r="BF2096"/>
          <cell r="BG2096"/>
          <cell r="BH2096"/>
          <cell r="BI2096"/>
          <cell r="BJ2096"/>
          <cell r="BK2096"/>
          <cell r="BL2096"/>
          <cell r="BM2096"/>
          <cell r="BN2096"/>
          <cell r="BO2096"/>
          <cell r="BP2096"/>
          <cell r="BQ2096"/>
          <cell r="BR2096"/>
          <cell r="BS2096"/>
          <cell r="BT2096"/>
          <cell r="BU2096"/>
          <cell r="BV2096"/>
          <cell r="BW2096"/>
          <cell r="BX2096"/>
          <cell r="BY2096"/>
          <cell r="BZ2096"/>
          <cell r="CA2096"/>
          <cell r="CB2096"/>
          <cell r="CC2096"/>
          <cell r="CD2096"/>
          <cell r="CE2096"/>
          <cell r="CF2096"/>
          <cell r="CG2096"/>
          <cell r="CH2096"/>
          <cell r="CI2096"/>
          <cell r="CJ2096"/>
          <cell r="CK2096"/>
          <cell r="CL2096"/>
          <cell r="CM2096"/>
          <cell r="CN2096"/>
        </row>
        <row r="2097">
          <cell r="B2097"/>
          <cell r="C2097"/>
          <cell r="D2097"/>
          <cell r="E2097"/>
          <cell r="F2097"/>
          <cell r="G2097"/>
          <cell r="H2097"/>
          <cell r="I2097"/>
          <cell r="J2097"/>
          <cell r="K2097"/>
          <cell r="L2097"/>
          <cell r="M2097"/>
          <cell r="N2097"/>
          <cell r="O2097"/>
          <cell r="P2097"/>
          <cell r="Q2097"/>
          <cell r="R2097"/>
          <cell r="S2097"/>
          <cell r="T2097"/>
          <cell r="U2097"/>
          <cell r="V2097"/>
          <cell r="W2097"/>
          <cell r="X2097"/>
          <cell r="Y2097"/>
          <cell r="Z2097"/>
          <cell r="AA2097"/>
          <cell r="AB2097"/>
          <cell r="AC2097"/>
          <cell r="AD2097"/>
          <cell r="AE2097"/>
          <cell r="AF2097"/>
          <cell r="AG2097"/>
          <cell r="AH2097"/>
          <cell r="AI2097"/>
          <cell r="AJ2097"/>
          <cell r="AK2097"/>
          <cell r="AL2097"/>
          <cell r="AM2097"/>
          <cell r="AN2097"/>
          <cell r="AO2097"/>
          <cell r="AP2097"/>
          <cell r="AQ2097"/>
          <cell r="AR2097"/>
          <cell r="AS2097"/>
          <cell r="AT2097"/>
          <cell r="AU2097"/>
          <cell r="AV2097"/>
          <cell r="AW2097"/>
          <cell r="AX2097"/>
          <cell r="AY2097"/>
          <cell r="AZ2097"/>
          <cell r="BA2097"/>
          <cell r="BB2097"/>
          <cell r="BC2097"/>
          <cell r="BD2097"/>
          <cell r="BE2097"/>
          <cell r="BF2097"/>
          <cell r="BG2097"/>
          <cell r="BH2097"/>
          <cell r="BI2097"/>
          <cell r="BJ2097"/>
          <cell r="BK2097"/>
          <cell r="BL2097"/>
          <cell r="BM2097"/>
          <cell r="BN2097"/>
          <cell r="BO2097"/>
          <cell r="BP2097"/>
          <cell r="BQ2097"/>
          <cell r="BR2097"/>
          <cell r="BS2097"/>
          <cell r="BT2097"/>
          <cell r="BU2097"/>
          <cell r="BV2097"/>
          <cell r="BW2097"/>
          <cell r="BX2097"/>
          <cell r="BY2097"/>
          <cell r="BZ2097"/>
          <cell r="CA2097"/>
          <cell r="CB2097"/>
          <cell r="CC2097"/>
          <cell r="CD2097"/>
          <cell r="CE2097"/>
          <cell r="CF2097"/>
          <cell r="CG2097"/>
          <cell r="CH2097"/>
          <cell r="CI2097"/>
          <cell r="CJ2097"/>
          <cell r="CK2097"/>
          <cell r="CL2097"/>
          <cell r="CM2097"/>
          <cell r="CN2097"/>
        </row>
        <row r="2098">
          <cell r="B2098"/>
          <cell r="C2098"/>
          <cell r="D2098"/>
          <cell r="E2098"/>
          <cell r="F2098"/>
          <cell r="G2098"/>
          <cell r="H2098"/>
          <cell r="I2098"/>
          <cell r="J2098"/>
          <cell r="K2098"/>
          <cell r="L2098"/>
          <cell r="M2098"/>
          <cell r="N2098"/>
          <cell r="O2098"/>
          <cell r="P2098"/>
          <cell r="Q2098"/>
          <cell r="R2098"/>
          <cell r="S2098"/>
          <cell r="T2098"/>
          <cell r="U2098"/>
          <cell r="V2098"/>
          <cell r="W2098"/>
          <cell r="X2098"/>
          <cell r="Y2098"/>
          <cell r="Z2098"/>
          <cell r="AA2098"/>
          <cell r="AB2098"/>
          <cell r="AC2098"/>
          <cell r="AD2098"/>
          <cell r="AE2098"/>
          <cell r="AF2098"/>
          <cell r="AG2098"/>
          <cell r="AH2098"/>
          <cell r="AI2098"/>
          <cell r="AJ2098"/>
          <cell r="AK2098"/>
          <cell r="AL2098"/>
          <cell r="AM2098"/>
          <cell r="AN2098"/>
          <cell r="AO2098"/>
          <cell r="AP2098"/>
          <cell r="AQ2098"/>
          <cell r="AR2098"/>
          <cell r="AS2098"/>
          <cell r="AT2098"/>
          <cell r="AU2098"/>
          <cell r="AV2098"/>
          <cell r="AW2098"/>
          <cell r="AX2098"/>
          <cell r="AY2098"/>
          <cell r="AZ2098"/>
          <cell r="BA2098"/>
          <cell r="BB2098"/>
          <cell r="BC2098"/>
          <cell r="BD2098"/>
          <cell r="BE2098"/>
          <cell r="BF2098"/>
          <cell r="BG2098"/>
          <cell r="BH2098"/>
          <cell r="BI2098"/>
          <cell r="BJ2098"/>
          <cell r="BK2098"/>
          <cell r="BL2098"/>
          <cell r="BM2098"/>
          <cell r="BN2098"/>
          <cell r="BO2098"/>
          <cell r="BP2098"/>
          <cell r="BQ2098"/>
          <cell r="BR2098"/>
          <cell r="BS2098"/>
          <cell r="BT2098"/>
          <cell r="BU2098"/>
          <cell r="BV2098"/>
          <cell r="BW2098"/>
          <cell r="BX2098"/>
          <cell r="BY2098"/>
          <cell r="BZ2098"/>
          <cell r="CA2098"/>
          <cell r="CB2098"/>
          <cell r="CC2098"/>
          <cell r="CD2098"/>
          <cell r="CE2098"/>
          <cell r="CF2098"/>
          <cell r="CG2098"/>
          <cell r="CH2098"/>
          <cell r="CI2098"/>
          <cell r="CJ2098"/>
          <cell r="CK2098"/>
          <cell r="CL2098"/>
          <cell r="CM2098"/>
          <cell r="CN2098"/>
        </row>
        <row r="2099">
          <cell r="B2099"/>
          <cell r="C2099"/>
          <cell r="D2099"/>
          <cell r="E2099"/>
          <cell r="F2099"/>
          <cell r="G2099"/>
          <cell r="H2099"/>
          <cell r="I2099"/>
          <cell r="J2099"/>
          <cell r="K2099"/>
          <cell r="L2099"/>
          <cell r="M2099"/>
          <cell r="N2099"/>
          <cell r="O2099"/>
          <cell r="P2099"/>
          <cell r="Q2099"/>
          <cell r="R2099"/>
          <cell r="S2099"/>
          <cell r="T2099"/>
          <cell r="U2099"/>
          <cell r="V2099"/>
          <cell r="W2099"/>
          <cell r="X2099"/>
          <cell r="Y2099"/>
          <cell r="Z2099"/>
          <cell r="AA2099"/>
          <cell r="AB2099"/>
          <cell r="AC2099"/>
          <cell r="AD2099"/>
          <cell r="AE2099"/>
          <cell r="AF2099"/>
          <cell r="AG2099"/>
          <cell r="AH2099"/>
          <cell r="AI2099"/>
          <cell r="AJ2099"/>
          <cell r="AK2099"/>
          <cell r="AL2099"/>
          <cell r="AM2099"/>
          <cell r="AN2099"/>
          <cell r="AO2099"/>
          <cell r="AP2099"/>
          <cell r="AQ2099"/>
          <cell r="AR2099"/>
          <cell r="AS2099"/>
          <cell r="AT2099"/>
          <cell r="AU2099"/>
          <cell r="AV2099"/>
          <cell r="AW2099"/>
          <cell r="AX2099"/>
          <cell r="AY2099"/>
          <cell r="AZ2099"/>
          <cell r="BA2099"/>
          <cell r="BB2099"/>
          <cell r="BC2099"/>
          <cell r="BD2099"/>
          <cell r="BE2099"/>
          <cell r="BF2099"/>
          <cell r="BG2099"/>
          <cell r="BH2099"/>
          <cell r="BI2099"/>
          <cell r="BJ2099"/>
          <cell r="BK2099"/>
          <cell r="BL2099"/>
          <cell r="BM2099"/>
          <cell r="BN2099"/>
          <cell r="BO2099"/>
          <cell r="BP2099"/>
          <cell r="BQ2099"/>
          <cell r="BR2099"/>
          <cell r="BS2099"/>
          <cell r="BT2099"/>
          <cell r="BU2099"/>
          <cell r="BV2099"/>
          <cell r="BW2099"/>
          <cell r="BX2099"/>
          <cell r="BY2099"/>
          <cell r="BZ2099"/>
          <cell r="CA2099"/>
          <cell r="CB2099"/>
          <cell r="CC2099"/>
          <cell r="CD2099"/>
          <cell r="CE2099"/>
          <cell r="CF2099"/>
          <cell r="CG2099"/>
          <cell r="CH2099"/>
          <cell r="CI2099"/>
          <cell r="CJ2099"/>
          <cell r="CK2099"/>
          <cell r="CL2099"/>
          <cell r="CM2099"/>
          <cell r="CN2099"/>
        </row>
        <row r="2100">
          <cell r="B2100"/>
          <cell r="C2100"/>
          <cell r="D2100"/>
          <cell r="E2100"/>
          <cell r="F2100"/>
          <cell r="G2100"/>
          <cell r="H2100"/>
          <cell r="I2100"/>
          <cell r="J2100"/>
          <cell r="K2100"/>
          <cell r="L2100"/>
          <cell r="M2100"/>
          <cell r="N2100"/>
          <cell r="O2100"/>
          <cell r="P2100"/>
          <cell r="Q2100"/>
          <cell r="R2100"/>
          <cell r="S2100"/>
          <cell r="T2100"/>
          <cell r="U2100"/>
          <cell r="V2100"/>
          <cell r="W2100"/>
          <cell r="X2100"/>
          <cell r="Y2100"/>
          <cell r="Z2100"/>
          <cell r="AA2100"/>
          <cell r="AB2100"/>
          <cell r="AC2100"/>
          <cell r="AD2100"/>
          <cell r="AE2100"/>
          <cell r="AF2100"/>
          <cell r="AG2100"/>
          <cell r="AH2100"/>
          <cell r="AI2100"/>
          <cell r="AJ2100"/>
          <cell r="AK2100"/>
          <cell r="AL2100"/>
          <cell r="AM2100"/>
          <cell r="AN2100"/>
          <cell r="AO2100"/>
          <cell r="AP2100"/>
          <cell r="AQ2100"/>
          <cell r="AR2100"/>
          <cell r="AS2100"/>
          <cell r="AT2100"/>
          <cell r="AU2100"/>
          <cell r="AV2100"/>
          <cell r="AW2100"/>
          <cell r="AX2100"/>
          <cell r="AY2100"/>
          <cell r="AZ2100"/>
          <cell r="BA2100"/>
          <cell r="BB2100"/>
          <cell r="BC2100"/>
          <cell r="BD2100"/>
          <cell r="BE2100"/>
          <cell r="BF2100"/>
          <cell r="BG2100"/>
          <cell r="BH2100"/>
          <cell r="BI2100"/>
          <cell r="BJ2100"/>
          <cell r="BK2100"/>
          <cell r="BL2100"/>
          <cell r="BM2100"/>
          <cell r="BN2100"/>
          <cell r="BO2100"/>
          <cell r="BP2100"/>
          <cell r="BQ2100"/>
          <cell r="BR2100"/>
          <cell r="BS2100"/>
          <cell r="BT2100"/>
          <cell r="BU2100"/>
          <cell r="BV2100"/>
          <cell r="BW2100"/>
          <cell r="BX2100"/>
          <cell r="BY2100"/>
          <cell r="BZ2100"/>
          <cell r="CA2100"/>
          <cell r="CB2100"/>
          <cell r="CC2100"/>
          <cell r="CD2100"/>
          <cell r="CE2100"/>
          <cell r="CF2100"/>
          <cell r="CG2100"/>
          <cell r="CH2100"/>
          <cell r="CI2100"/>
          <cell r="CJ2100"/>
          <cell r="CK2100"/>
          <cell r="CL2100"/>
          <cell r="CM2100"/>
          <cell r="CN2100"/>
        </row>
        <row r="2101">
          <cell r="B2101"/>
          <cell r="C2101"/>
          <cell r="D2101"/>
          <cell r="E2101"/>
          <cell r="F2101"/>
          <cell r="G2101"/>
          <cell r="H2101"/>
          <cell r="I2101"/>
          <cell r="J2101"/>
          <cell r="K2101"/>
          <cell r="L2101"/>
          <cell r="M2101"/>
          <cell r="N2101"/>
          <cell r="O2101"/>
          <cell r="P2101"/>
          <cell r="Q2101"/>
          <cell r="R2101"/>
          <cell r="S2101"/>
          <cell r="T2101"/>
          <cell r="U2101"/>
          <cell r="V2101"/>
          <cell r="W2101"/>
          <cell r="X2101"/>
          <cell r="Y2101"/>
          <cell r="Z2101"/>
          <cell r="AA2101"/>
          <cell r="AB2101"/>
          <cell r="AC2101"/>
          <cell r="AD2101"/>
          <cell r="AE2101"/>
          <cell r="AF2101"/>
          <cell r="AG2101"/>
          <cell r="AH2101"/>
          <cell r="AI2101"/>
          <cell r="AJ2101"/>
          <cell r="AK2101"/>
          <cell r="AL2101"/>
          <cell r="AM2101"/>
          <cell r="AN2101"/>
          <cell r="AO2101"/>
          <cell r="AP2101"/>
          <cell r="AQ2101"/>
          <cell r="AR2101"/>
          <cell r="AS2101"/>
          <cell r="AT2101"/>
          <cell r="AU2101"/>
          <cell r="AV2101"/>
          <cell r="AW2101"/>
          <cell r="AX2101"/>
          <cell r="AY2101"/>
          <cell r="AZ2101"/>
          <cell r="BA2101"/>
          <cell r="BB2101"/>
          <cell r="BC2101"/>
          <cell r="BD2101"/>
          <cell r="BE2101"/>
          <cell r="BF2101"/>
          <cell r="BG2101"/>
          <cell r="BH2101"/>
          <cell r="BI2101"/>
          <cell r="BJ2101"/>
          <cell r="BK2101"/>
          <cell r="BL2101"/>
          <cell r="BM2101"/>
          <cell r="BN2101"/>
          <cell r="BO2101"/>
          <cell r="BP2101"/>
          <cell r="BQ2101"/>
          <cell r="BR2101"/>
          <cell r="BS2101"/>
          <cell r="BT2101"/>
          <cell r="BU2101"/>
          <cell r="BV2101"/>
          <cell r="BW2101"/>
          <cell r="BX2101"/>
          <cell r="BY2101"/>
          <cell r="BZ2101"/>
          <cell r="CA2101"/>
          <cell r="CB2101"/>
          <cell r="CC2101"/>
          <cell r="CD2101"/>
          <cell r="CE2101"/>
          <cell r="CF2101"/>
          <cell r="CG2101"/>
          <cell r="CH2101"/>
          <cell r="CI2101"/>
          <cell r="CJ2101"/>
          <cell r="CK2101"/>
          <cell r="CL2101"/>
          <cell r="CM2101"/>
          <cell r="CN2101"/>
        </row>
        <row r="2102">
          <cell r="B2102"/>
          <cell r="C2102"/>
          <cell r="D2102"/>
          <cell r="E2102"/>
          <cell r="F2102"/>
          <cell r="G2102"/>
          <cell r="H2102"/>
          <cell r="I2102"/>
          <cell r="J2102"/>
          <cell r="K2102"/>
          <cell r="L2102"/>
          <cell r="M2102"/>
          <cell r="N2102"/>
          <cell r="O2102"/>
          <cell r="P2102"/>
          <cell r="Q2102"/>
          <cell r="R2102"/>
          <cell r="S2102"/>
          <cell r="T2102"/>
          <cell r="U2102"/>
          <cell r="V2102"/>
          <cell r="W2102"/>
          <cell r="X2102"/>
          <cell r="Y2102"/>
          <cell r="Z2102"/>
          <cell r="AA2102"/>
          <cell r="AB2102"/>
          <cell r="AC2102"/>
          <cell r="AD2102"/>
          <cell r="AE2102"/>
          <cell r="AF2102"/>
          <cell r="AG2102"/>
          <cell r="AH2102"/>
          <cell r="AI2102"/>
          <cell r="AJ2102"/>
          <cell r="AK2102"/>
          <cell r="AL2102"/>
          <cell r="AM2102"/>
          <cell r="AN2102"/>
          <cell r="AO2102"/>
          <cell r="AP2102"/>
          <cell r="AQ2102"/>
          <cell r="AR2102"/>
          <cell r="AS2102"/>
          <cell r="AT2102"/>
          <cell r="AU2102"/>
          <cell r="AV2102"/>
          <cell r="AW2102"/>
          <cell r="AX2102"/>
          <cell r="AY2102"/>
          <cell r="AZ2102"/>
          <cell r="BA2102"/>
          <cell r="BB2102"/>
          <cell r="BC2102"/>
          <cell r="BD2102"/>
          <cell r="BE2102"/>
          <cell r="BF2102"/>
          <cell r="BG2102"/>
          <cell r="BH2102"/>
          <cell r="BI2102"/>
          <cell r="BJ2102"/>
          <cell r="BK2102"/>
          <cell r="BL2102"/>
          <cell r="BM2102"/>
          <cell r="BN2102"/>
          <cell r="BO2102"/>
          <cell r="BP2102"/>
          <cell r="BQ2102"/>
          <cell r="BR2102"/>
          <cell r="BS2102"/>
          <cell r="BT2102"/>
          <cell r="BU2102"/>
          <cell r="BV2102"/>
          <cell r="BW2102"/>
          <cell r="BX2102"/>
          <cell r="BY2102"/>
          <cell r="BZ2102"/>
          <cell r="CA2102"/>
          <cell r="CB2102"/>
          <cell r="CC2102"/>
          <cell r="CD2102"/>
          <cell r="CE2102"/>
          <cell r="CF2102"/>
          <cell r="CG2102"/>
          <cell r="CH2102"/>
          <cell r="CI2102"/>
          <cell r="CJ2102"/>
          <cell r="CK2102"/>
          <cell r="CL2102"/>
          <cell r="CM2102"/>
          <cell r="CN2102"/>
        </row>
        <row r="2103">
          <cell r="B2103"/>
          <cell r="C2103"/>
          <cell r="D2103"/>
          <cell r="E2103"/>
          <cell r="F2103"/>
          <cell r="G2103"/>
          <cell r="H2103"/>
          <cell r="I2103"/>
          <cell r="J2103"/>
          <cell r="K2103"/>
          <cell r="L2103"/>
          <cell r="M2103"/>
          <cell r="N2103"/>
          <cell r="O2103"/>
          <cell r="P2103"/>
          <cell r="Q2103"/>
          <cell r="R2103"/>
          <cell r="S2103"/>
          <cell r="T2103"/>
          <cell r="U2103"/>
          <cell r="V2103"/>
          <cell r="W2103"/>
          <cell r="X2103"/>
          <cell r="Y2103"/>
          <cell r="Z2103"/>
          <cell r="AA2103"/>
          <cell r="AB2103"/>
          <cell r="AC2103"/>
          <cell r="AD2103"/>
          <cell r="AE2103"/>
          <cell r="AF2103"/>
          <cell r="AG2103"/>
          <cell r="AH2103"/>
          <cell r="AI2103"/>
          <cell r="AJ2103"/>
          <cell r="AK2103"/>
          <cell r="AL2103"/>
          <cell r="AM2103"/>
          <cell r="AN2103"/>
          <cell r="AO2103"/>
          <cell r="AP2103"/>
          <cell r="AQ2103"/>
          <cell r="AR2103"/>
          <cell r="AS2103"/>
          <cell r="AT2103"/>
          <cell r="AU2103"/>
          <cell r="AV2103"/>
          <cell r="AW2103"/>
          <cell r="AX2103"/>
          <cell r="AY2103"/>
          <cell r="AZ2103"/>
          <cell r="BA2103"/>
          <cell r="BB2103"/>
          <cell r="BC2103"/>
          <cell r="BD2103"/>
          <cell r="BE2103"/>
          <cell r="BF2103"/>
          <cell r="BG2103"/>
          <cell r="BH2103"/>
          <cell r="BI2103"/>
          <cell r="BJ2103"/>
          <cell r="BK2103"/>
          <cell r="BL2103"/>
          <cell r="BM2103"/>
          <cell r="BN2103"/>
          <cell r="BO2103"/>
          <cell r="BP2103"/>
          <cell r="BQ2103"/>
          <cell r="BR2103"/>
          <cell r="BS2103"/>
          <cell r="BT2103"/>
          <cell r="BU2103"/>
          <cell r="BV2103"/>
          <cell r="BW2103"/>
          <cell r="BX2103"/>
          <cell r="BY2103"/>
          <cell r="BZ2103"/>
          <cell r="CA2103"/>
          <cell r="CB2103"/>
          <cell r="CC2103"/>
          <cell r="CD2103"/>
          <cell r="CE2103"/>
          <cell r="CF2103"/>
          <cell r="CG2103"/>
          <cell r="CH2103"/>
          <cell r="CI2103"/>
          <cell r="CJ2103"/>
          <cell r="CK2103"/>
          <cell r="CL2103"/>
          <cell r="CM2103"/>
          <cell r="CN2103"/>
        </row>
        <row r="2104">
          <cell r="B2104"/>
          <cell r="C2104"/>
          <cell r="D2104"/>
          <cell r="E2104"/>
          <cell r="F2104"/>
          <cell r="G2104"/>
          <cell r="H2104"/>
          <cell r="I2104"/>
          <cell r="J2104"/>
          <cell r="K2104"/>
          <cell r="L2104"/>
          <cell r="M2104"/>
          <cell r="N2104"/>
          <cell r="O2104"/>
          <cell r="P2104"/>
          <cell r="Q2104"/>
          <cell r="R2104"/>
          <cell r="S2104"/>
          <cell r="T2104"/>
          <cell r="U2104"/>
          <cell r="V2104"/>
          <cell r="W2104"/>
          <cell r="X2104"/>
          <cell r="Y2104"/>
          <cell r="Z2104"/>
          <cell r="AA2104"/>
          <cell r="AB2104"/>
          <cell r="AC2104"/>
          <cell r="AD2104"/>
          <cell r="AE2104"/>
          <cell r="AF2104"/>
          <cell r="AG2104"/>
          <cell r="AH2104"/>
          <cell r="AI2104"/>
          <cell r="AJ2104"/>
          <cell r="AK2104"/>
          <cell r="AL2104"/>
          <cell r="AM2104"/>
          <cell r="AN2104"/>
          <cell r="AO2104"/>
          <cell r="AP2104"/>
          <cell r="AQ2104"/>
          <cell r="AR2104"/>
          <cell r="AS2104"/>
          <cell r="AT2104"/>
          <cell r="AU2104"/>
          <cell r="AV2104"/>
          <cell r="AW2104"/>
          <cell r="AX2104"/>
          <cell r="AY2104"/>
          <cell r="AZ2104"/>
          <cell r="BA2104"/>
          <cell r="BB2104"/>
          <cell r="BC2104"/>
          <cell r="BD2104"/>
          <cell r="BE2104"/>
          <cell r="BF2104"/>
          <cell r="BG2104"/>
          <cell r="BH2104"/>
          <cell r="BI2104"/>
          <cell r="BJ2104"/>
          <cell r="BK2104"/>
          <cell r="BL2104"/>
          <cell r="BM2104"/>
          <cell r="BN2104"/>
          <cell r="BO2104"/>
          <cell r="BP2104"/>
          <cell r="BQ2104"/>
          <cell r="BR2104"/>
          <cell r="BS2104"/>
          <cell r="BT2104"/>
          <cell r="BU2104"/>
          <cell r="BV2104"/>
          <cell r="BW2104"/>
          <cell r="BX2104"/>
          <cell r="BY2104"/>
          <cell r="BZ2104"/>
          <cell r="CA2104"/>
          <cell r="CB2104"/>
          <cell r="CC2104"/>
          <cell r="CD2104"/>
          <cell r="CE2104"/>
          <cell r="CF2104"/>
          <cell r="CG2104"/>
          <cell r="CH2104"/>
          <cell r="CI2104"/>
          <cell r="CJ2104"/>
          <cell r="CK2104"/>
          <cell r="CL2104"/>
          <cell r="CM2104"/>
          <cell r="CN2104"/>
        </row>
        <row r="2105">
          <cell r="B2105"/>
          <cell r="C2105"/>
          <cell r="D2105"/>
          <cell r="E2105"/>
          <cell r="F2105"/>
          <cell r="G2105"/>
          <cell r="H2105"/>
          <cell r="I2105"/>
          <cell r="J2105"/>
          <cell r="K2105"/>
          <cell r="L2105"/>
          <cell r="M2105"/>
          <cell r="N2105"/>
          <cell r="O2105"/>
          <cell r="P2105"/>
          <cell r="Q2105"/>
          <cell r="R2105"/>
          <cell r="S2105"/>
          <cell r="T2105"/>
          <cell r="U2105"/>
          <cell r="V2105"/>
          <cell r="W2105"/>
          <cell r="X2105"/>
          <cell r="Y2105"/>
          <cell r="Z2105"/>
          <cell r="AA2105"/>
          <cell r="AB2105"/>
          <cell r="AC2105"/>
          <cell r="AD2105"/>
          <cell r="AE2105"/>
          <cell r="AF2105"/>
          <cell r="AG2105"/>
          <cell r="AH2105"/>
          <cell r="AI2105"/>
          <cell r="AJ2105"/>
          <cell r="AK2105"/>
          <cell r="AL2105"/>
          <cell r="AM2105"/>
          <cell r="AN2105"/>
          <cell r="AO2105"/>
          <cell r="AP2105"/>
          <cell r="AQ2105"/>
          <cell r="AR2105"/>
          <cell r="AS2105"/>
          <cell r="AT2105"/>
          <cell r="AU2105"/>
          <cell r="AV2105"/>
          <cell r="AW2105"/>
          <cell r="AX2105"/>
          <cell r="AY2105"/>
          <cell r="AZ2105"/>
          <cell r="BA2105"/>
          <cell r="BB2105"/>
          <cell r="BC2105"/>
          <cell r="BD2105"/>
          <cell r="BE2105"/>
          <cell r="BF2105"/>
          <cell r="BG2105"/>
          <cell r="BH2105"/>
          <cell r="BI2105"/>
          <cell r="BJ2105"/>
          <cell r="BK2105"/>
          <cell r="BL2105"/>
          <cell r="BM2105"/>
          <cell r="BN2105"/>
          <cell r="BO2105"/>
          <cell r="BP2105"/>
          <cell r="BQ2105"/>
          <cell r="BR2105"/>
          <cell r="BS2105"/>
          <cell r="BT2105"/>
          <cell r="BU2105"/>
          <cell r="BV2105"/>
          <cell r="BW2105"/>
          <cell r="BX2105"/>
          <cell r="BY2105"/>
          <cell r="BZ2105"/>
          <cell r="CA2105"/>
          <cell r="CB2105"/>
          <cell r="CC2105"/>
          <cell r="CD2105"/>
          <cell r="CE2105"/>
          <cell r="CF2105"/>
          <cell r="CG2105"/>
          <cell r="CH2105"/>
          <cell r="CI2105"/>
          <cell r="CJ2105"/>
          <cell r="CK2105"/>
          <cell r="CL2105"/>
          <cell r="CM2105"/>
          <cell r="CN2105"/>
        </row>
        <row r="2106">
          <cell r="B2106"/>
          <cell r="C2106"/>
          <cell r="D2106"/>
          <cell r="E2106"/>
          <cell r="F2106"/>
          <cell r="G2106"/>
          <cell r="H2106"/>
          <cell r="I2106"/>
          <cell r="J2106"/>
          <cell r="K2106"/>
          <cell r="L2106"/>
          <cell r="M2106"/>
          <cell r="N2106"/>
          <cell r="O2106"/>
          <cell r="P2106"/>
          <cell r="Q2106"/>
          <cell r="R2106"/>
          <cell r="S2106"/>
          <cell r="T2106"/>
          <cell r="U2106"/>
          <cell r="V2106"/>
          <cell r="W2106"/>
          <cell r="X2106"/>
          <cell r="Y2106"/>
          <cell r="Z2106"/>
          <cell r="AA2106"/>
          <cell r="AB2106"/>
          <cell r="AC2106"/>
          <cell r="AD2106"/>
          <cell r="AE2106"/>
          <cell r="AF2106"/>
          <cell r="AG2106"/>
          <cell r="AH2106"/>
          <cell r="AI2106"/>
          <cell r="AJ2106"/>
          <cell r="AK2106"/>
          <cell r="AL2106"/>
          <cell r="AM2106"/>
          <cell r="AN2106"/>
          <cell r="AO2106"/>
          <cell r="AP2106"/>
          <cell r="AQ2106"/>
          <cell r="AR2106"/>
          <cell r="AS2106"/>
          <cell r="AT2106"/>
          <cell r="AU2106"/>
          <cell r="AV2106"/>
          <cell r="AW2106"/>
          <cell r="AX2106"/>
          <cell r="AY2106"/>
          <cell r="AZ2106"/>
          <cell r="BA2106"/>
          <cell r="BB2106"/>
          <cell r="BC2106"/>
          <cell r="BD2106"/>
          <cell r="BE2106"/>
          <cell r="BF2106"/>
          <cell r="BG2106"/>
          <cell r="BH2106"/>
          <cell r="BI2106"/>
          <cell r="BJ2106"/>
          <cell r="BK2106"/>
          <cell r="BL2106"/>
          <cell r="BM2106"/>
          <cell r="BN2106"/>
          <cell r="BO2106"/>
          <cell r="BP2106"/>
          <cell r="BQ2106"/>
          <cell r="BR2106"/>
          <cell r="BS2106"/>
          <cell r="BT2106"/>
          <cell r="BU2106"/>
          <cell r="BV2106"/>
          <cell r="BW2106"/>
          <cell r="BX2106"/>
          <cell r="BY2106"/>
          <cell r="BZ2106"/>
          <cell r="CA2106"/>
          <cell r="CB2106"/>
          <cell r="CC2106"/>
          <cell r="CD2106"/>
          <cell r="CE2106"/>
          <cell r="CF2106"/>
          <cell r="CG2106"/>
          <cell r="CH2106"/>
          <cell r="CI2106"/>
          <cell r="CJ2106"/>
          <cell r="CK2106"/>
          <cell r="CL2106"/>
          <cell r="CM2106"/>
          <cell r="CN2106"/>
        </row>
        <row r="2107">
          <cell r="B2107"/>
          <cell r="C2107"/>
          <cell r="D2107"/>
          <cell r="E2107"/>
          <cell r="F2107"/>
          <cell r="G2107"/>
          <cell r="H2107"/>
          <cell r="I2107"/>
          <cell r="J2107"/>
          <cell r="K2107"/>
          <cell r="L2107"/>
          <cell r="M2107"/>
          <cell r="N2107"/>
          <cell r="O2107"/>
          <cell r="P2107"/>
          <cell r="Q2107"/>
          <cell r="R2107"/>
          <cell r="S2107"/>
          <cell r="T2107"/>
          <cell r="U2107"/>
          <cell r="V2107"/>
          <cell r="W2107"/>
          <cell r="X2107"/>
          <cell r="Y2107"/>
          <cell r="Z2107"/>
          <cell r="AA2107"/>
          <cell r="AB2107"/>
          <cell r="AC2107"/>
          <cell r="AD2107"/>
          <cell r="AE2107"/>
          <cell r="AF2107"/>
          <cell r="AG2107"/>
          <cell r="AH2107"/>
          <cell r="AI2107"/>
          <cell r="AJ2107"/>
          <cell r="AK2107"/>
          <cell r="AL2107"/>
          <cell r="AM2107"/>
          <cell r="AN2107"/>
          <cell r="AO2107"/>
          <cell r="AP2107"/>
          <cell r="AQ2107"/>
          <cell r="AR2107"/>
          <cell r="AS2107"/>
          <cell r="AT2107"/>
          <cell r="AU2107"/>
          <cell r="AV2107"/>
          <cell r="AW2107"/>
          <cell r="AX2107"/>
          <cell r="AY2107"/>
          <cell r="AZ2107"/>
          <cell r="BA2107"/>
          <cell r="BB2107"/>
          <cell r="BC2107"/>
          <cell r="BD2107"/>
          <cell r="BE2107"/>
          <cell r="BF2107"/>
          <cell r="BG2107"/>
          <cell r="BH2107"/>
          <cell r="BI2107"/>
          <cell r="BJ2107"/>
          <cell r="BK2107"/>
          <cell r="BL2107"/>
          <cell r="BM2107"/>
          <cell r="BN2107"/>
          <cell r="BO2107"/>
          <cell r="BP2107"/>
          <cell r="BQ2107"/>
          <cell r="BR2107"/>
          <cell r="BS2107"/>
          <cell r="BT2107"/>
          <cell r="BU2107"/>
          <cell r="BV2107"/>
          <cell r="BW2107"/>
          <cell r="BX2107"/>
          <cell r="BY2107"/>
          <cell r="BZ2107"/>
          <cell r="CA2107"/>
          <cell r="CB2107"/>
          <cell r="CC2107"/>
          <cell r="CD2107"/>
          <cell r="CE2107"/>
          <cell r="CF2107"/>
          <cell r="CG2107"/>
          <cell r="CH2107"/>
          <cell r="CI2107"/>
          <cell r="CJ2107"/>
          <cell r="CK2107"/>
          <cell r="CL2107"/>
          <cell r="CM2107"/>
          <cell r="CN2107"/>
        </row>
        <row r="2108">
          <cell r="B2108"/>
          <cell r="C2108"/>
          <cell r="D2108"/>
          <cell r="E2108"/>
          <cell r="F2108"/>
          <cell r="G2108"/>
          <cell r="H2108"/>
          <cell r="I2108"/>
          <cell r="J2108"/>
          <cell r="K2108"/>
          <cell r="L2108"/>
          <cell r="M2108"/>
          <cell r="N2108"/>
          <cell r="O2108"/>
          <cell r="P2108"/>
          <cell r="Q2108"/>
          <cell r="R2108"/>
          <cell r="S2108"/>
          <cell r="T2108"/>
          <cell r="U2108"/>
          <cell r="V2108"/>
          <cell r="W2108"/>
          <cell r="X2108"/>
          <cell r="Y2108"/>
          <cell r="Z2108"/>
          <cell r="AA2108"/>
          <cell r="AB2108"/>
          <cell r="AC2108"/>
          <cell r="AD2108"/>
          <cell r="AE2108"/>
          <cell r="AF2108"/>
          <cell r="AG2108"/>
          <cell r="AH2108"/>
          <cell r="AI2108"/>
          <cell r="AJ2108"/>
          <cell r="AK2108"/>
          <cell r="AL2108"/>
          <cell r="AM2108"/>
          <cell r="AN2108"/>
          <cell r="AO2108"/>
          <cell r="AP2108"/>
          <cell r="AQ2108"/>
          <cell r="AR2108"/>
          <cell r="AS2108"/>
          <cell r="AT2108"/>
          <cell r="AU2108"/>
          <cell r="AV2108"/>
          <cell r="AW2108"/>
          <cell r="AX2108"/>
          <cell r="AY2108"/>
          <cell r="AZ2108"/>
          <cell r="BA2108"/>
          <cell r="BB2108"/>
          <cell r="BC2108"/>
          <cell r="BD2108"/>
          <cell r="BE2108"/>
          <cell r="BF2108"/>
          <cell r="BG2108"/>
          <cell r="BH2108"/>
          <cell r="BI2108"/>
          <cell r="BJ2108"/>
          <cell r="BK2108"/>
          <cell r="BL2108"/>
          <cell r="BM2108"/>
          <cell r="BN2108"/>
          <cell r="BO2108"/>
          <cell r="BP2108"/>
          <cell r="BQ2108"/>
          <cell r="BR2108"/>
          <cell r="BS2108"/>
          <cell r="BT2108"/>
          <cell r="BU2108"/>
          <cell r="BV2108"/>
          <cell r="BW2108"/>
          <cell r="BX2108"/>
          <cell r="BY2108"/>
          <cell r="BZ2108"/>
          <cell r="CA2108"/>
          <cell r="CB2108"/>
          <cell r="CC2108"/>
          <cell r="CD2108"/>
          <cell r="CE2108"/>
          <cell r="CF2108"/>
          <cell r="CG2108"/>
          <cell r="CH2108"/>
          <cell r="CI2108"/>
          <cell r="CJ2108"/>
          <cell r="CK2108"/>
          <cell r="CL2108"/>
          <cell r="CM2108"/>
          <cell r="CN2108"/>
        </row>
        <row r="2109">
          <cell r="B2109"/>
          <cell r="C2109"/>
          <cell r="D2109"/>
          <cell r="E2109"/>
          <cell r="F2109"/>
          <cell r="G2109"/>
          <cell r="H2109"/>
          <cell r="I2109"/>
          <cell r="J2109"/>
          <cell r="K2109"/>
          <cell r="L2109"/>
          <cell r="M2109"/>
          <cell r="N2109"/>
          <cell r="O2109"/>
          <cell r="P2109"/>
          <cell r="Q2109"/>
          <cell r="R2109"/>
          <cell r="S2109"/>
          <cell r="T2109"/>
          <cell r="U2109"/>
          <cell r="V2109"/>
          <cell r="W2109"/>
          <cell r="X2109"/>
          <cell r="Y2109"/>
          <cell r="Z2109"/>
          <cell r="AA2109"/>
          <cell r="AB2109"/>
          <cell r="AC2109"/>
          <cell r="AD2109"/>
          <cell r="AE2109"/>
          <cell r="AF2109"/>
          <cell r="AG2109"/>
          <cell r="AH2109"/>
          <cell r="AI2109"/>
          <cell r="AJ2109"/>
          <cell r="AK2109"/>
          <cell r="AL2109"/>
          <cell r="AM2109"/>
          <cell r="AN2109"/>
          <cell r="AO2109"/>
          <cell r="AP2109"/>
          <cell r="AQ2109"/>
          <cell r="AR2109"/>
          <cell r="AS2109"/>
          <cell r="AT2109"/>
          <cell r="AU2109"/>
          <cell r="AV2109"/>
          <cell r="AW2109"/>
          <cell r="AX2109"/>
          <cell r="AY2109"/>
          <cell r="AZ2109"/>
          <cell r="BA2109"/>
          <cell r="BB2109"/>
          <cell r="BC2109"/>
          <cell r="BD2109"/>
          <cell r="BE2109"/>
          <cell r="BF2109"/>
          <cell r="BG2109"/>
          <cell r="BH2109"/>
          <cell r="BI2109"/>
          <cell r="BJ2109"/>
          <cell r="BK2109"/>
          <cell r="BL2109"/>
          <cell r="BM2109"/>
          <cell r="BN2109"/>
          <cell r="BO2109"/>
          <cell r="BP2109"/>
          <cell r="BQ2109"/>
          <cell r="BR2109"/>
          <cell r="BS2109"/>
          <cell r="BT2109"/>
          <cell r="BU2109"/>
          <cell r="BV2109"/>
          <cell r="BW2109"/>
          <cell r="BX2109"/>
          <cell r="BY2109"/>
          <cell r="BZ2109"/>
          <cell r="CA2109"/>
          <cell r="CB2109"/>
          <cell r="CC2109"/>
          <cell r="CD2109"/>
          <cell r="CE2109"/>
          <cell r="CF2109"/>
          <cell r="CG2109"/>
          <cell r="CH2109"/>
          <cell r="CI2109"/>
          <cell r="CJ2109"/>
          <cell r="CK2109"/>
          <cell r="CL2109"/>
          <cell r="CM2109"/>
          <cell r="CN2109"/>
        </row>
        <row r="2110">
          <cell r="B2110"/>
          <cell r="C2110"/>
          <cell r="D2110"/>
          <cell r="E2110"/>
          <cell r="F2110"/>
          <cell r="G2110"/>
          <cell r="H2110"/>
          <cell r="I2110"/>
          <cell r="J2110"/>
          <cell r="K2110"/>
          <cell r="L2110"/>
          <cell r="M2110"/>
          <cell r="N2110"/>
          <cell r="O2110"/>
          <cell r="P2110"/>
          <cell r="Q2110"/>
          <cell r="R2110"/>
          <cell r="S2110"/>
          <cell r="T2110"/>
          <cell r="U2110"/>
          <cell r="V2110"/>
          <cell r="W2110"/>
          <cell r="X2110"/>
          <cell r="Y2110"/>
          <cell r="Z2110"/>
          <cell r="AA2110"/>
          <cell r="AB2110"/>
          <cell r="AC2110"/>
          <cell r="AD2110"/>
          <cell r="AE2110"/>
          <cell r="AF2110"/>
          <cell r="AG2110"/>
          <cell r="AH2110"/>
          <cell r="AI2110"/>
          <cell r="AJ2110"/>
          <cell r="AK2110"/>
          <cell r="AL2110"/>
          <cell r="AM2110"/>
          <cell r="AN2110"/>
          <cell r="AO2110"/>
          <cell r="AP2110"/>
          <cell r="AQ2110"/>
          <cell r="AR2110"/>
          <cell r="AS2110"/>
          <cell r="AT2110"/>
          <cell r="AU2110"/>
          <cell r="AV2110"/>
          <cell r="AW2110"/>
          <cell r="AX2110"/>
          <cell r="AY2110"/>
          <cell r="AZ2110"/>
          <cell r="BA2110"/>
          <cell r="BB2110"/>
          <cell r="BC2110"/>
          <cell r="BD2110"/>
          <cell r="BE2110"/>
          <cell r="BF2110"/>
          <cell r="BG2110"/>
          <cell r="BH2110"/>
          <cell r="BI2110"/>
          <cell r="BJ2110"/>
          <cell r="BK2110"/>
          <cell r="BL2110"/>
          <cell r="BM2110"/>
          <cell r="BN2110"/>
          <cell r="BO2110"/>
          <cell r="BP2110"/>
          <cell r="BQ2110"/>
          <cell r="BR2110"/>
          <cell r="BS2110"/>
          <cell r="BT2110"/>
          <cell r="BU2110"/>
          <cell r="BV2110"/>
          <cell r="BW2110"/>
          <cell r="BX2110"/>
          <cell r="BY2110"/>
          <cell r="BZ2110"/>
          <cell r="CA2110"/>
          <cell r="CB2110"/>
          <cell r="CC2110"/>
          <cell r="CD2110"/>
          <cell r="CE2110"/>
          <cell r="CF2110"/>
          <cell r="CG2110"/>
          <cell r="CH2110"/>
          <cell r="CI2110"/>
          <cell r="CJ2110"/>
          <cell r="CK2110"/>
          <cell r="CL2110"/>
          <cell r="CM2110"/>
          <cell r="CN2110"/>
        </row>
        <row r="2111">
          <cell r="B2111"/>
          <cell r="C2111"/>
          <cell r="D2111"/>
          <cell r="E2111"/>
          <cell r="F2111"/>
          <cell r="G2111"/>
          <cell r="H2111"/>
          <cell r="I2111"/>
          <cell r="J2111"/>
          <cell r="K2111"/>
          <cell r="L2111"/>
          <cell r="M2111"/>
          <cell r="N2111"/>
          <cell r="O2111"/>
          <cell r="P2111"/>
          <cell r="Q2111"/>
          <cell r="R2111"/>
          <cell r="S2111"/>
          <cell r="T2111"/>
          <cell r="U2111"/>
          <cell r="V2111"/>
          <cell r="W2111"/>
          <cell r="X2111"/>
          <cell r="Y2111"/>
          <cell r="Z2111"/>
          <cell r="AA2111"/>
          <cell r="AB2111"/>
          <cell r="AC2111"/>
          <cell r="AD2111"/>
          <cell r="AE2111"/>
          <cell r="AF2111"/>
          <cell r="AG2111"/>
          <cell r="AH2111"/>
          <cell r="AI2111"/>
          <cell r="AJ2111"/>
          <cell r="AK2111"/>
          <cell r="AL2111"/>
          <cell r="AM2111"/>
          <cell r="AN2111"/>
          <cell r="AO2111"/>
          <cell r="AP2111"/>
          <cell r="AQ2111"/>
          <cell r="AR2111"/>
          <cell r="AS2111"/>
          <cell r="AT2111"/>
          <cell r="AU2111"/>
          <cell r="AV2111"/>
          <cell r="AW2111"/>
          <cell r="AX2111"/>
          <cell r="AY2111"/>
          <cell r="AZ2111"/>
          <cell r="BA2111"/>
          <cell r="BB2111"/>
          <cell r="BC2111"/>
          <cell r="BD2111"/>
          <cell r="BE2111"/>
          <cell r="BF2111"/>
          <cell r="BG2111"/>
          <cell r="BH2111"/>
          <cell r="BI2111"/>
          <cell r="BJ2111"/>
          <cell r="BK2111"/>
          <cell r="BL2111"/>
          <cell r="BM2111"/>
          <cell r="BN2111"/>
          <cell r="BO2111"/>
          <cell r="BP2111"/>
          <cell r="BQ2111"/>
          <cell r="BR2111"/>
          <cell r="BS2111"/>
          <cell r="BT2111"/>
          <cell r="BU2111"/>
          <cell r="BV2111"/>
          <cell r="BW2111"/>
          <cell r="BX2111"/>
          <cell r="BY2111"/>
          <cell r="BZ2111"/>
          <cell r="CA2111"/>
          <cell r="CB2111"/>
          <cell r="CC2111"/>
          <cell r="CD2111"/>
          <cell r="CE2111"/>
          <cell r="CF2111"/>
          <cell r="CG2111"/>
          <cell r="CH2111"/>
          <cell r="CI2111"/>
          <cell r="CJ2111"/>
          <cell r="CK2111"/>
          <cell r="CL2111"/>
          <cell r="CM2111"/>
          <cell r="CN2111"/>
        </row>
        <row r="2112">
          <cell r="B2112"/>
          <cell r="C2112"/>
          <cell r="D2112"/>
          <cell r="E2112"/>
          <cell r="F2112"/>
          <cell r="G2112"/>
          <cell r="H2112"/>
          <cell r="I2112"/>
          <cell r="J2112"/>
          <cell r="K2112"/>
          <cell r="L2112"/>
          <cell r="M2112"/>
          <cell r="N2112"/>
          <cell r="O2112"/>
          <cell r="P2112"/>
          <cell r="Q2112"/>
          <cell r="R2112"/>
          <cell r="S2112"/>
          <cell r="T2112"/>
          <cell r="U2112"/>
          <cell r="V2112"/>
          <cell r="W2112"/>
          <cell r="X2112"/>
          <cell r="Y2112"/>
          <cell r="Z2112"/>
          <cell r="AA2112"/>
          <cell r="AB2112"/>
          <cell r="AC2112"/>
          <cell r="AD2112"/>
          <cell r="AE2112"/>
          <cell r="AF2112"/>
          <cell r="AG2112"/>
          <cell r="AH2112"/>
          <cell r="AI2112"/>
          <cell r="AJ2112"/>
          <cell r="AK2112"/>
          <cell r="AL2112"/>
          <cell r="AM2112"/>
          <cell r="AN2112"/>
          <cell r="AO2112"/>
          <cell r="AP2112"/>
          <cell r="AQ2112"/>
          <cell r="AR2112"/>
          <cell r="AS2112"/>
          <cell r="AT2112"/>
          <cell r="AU2112"/>
          <cell r="AV2112"/>
          <cell r="AW2112"/>
          <cell r="AX2112"/>
          <cell r="AY2112"/>
          <cell r="AZ2112"/>
          <cell r="BA2112"/>
          <cell r="BB2112"/>
          <cell r="BC2112"/>
          <cell r="BD2112"/>
          <cell r="BE2112"/>
          <cell r="BF2112"/>
          <cell r="BG2112"/>
          <cell r="BH2112"/>
          <cell r="BI2112"/>
          <cell r="BJ2112"/>
          <cell r="BK2112"/>
          <cell r="BL2112"/>
          <cell r="BM2112"/>
          <cell r="BN2112"/>
          <cell r="BO2112"/>
          <cell r="BP2112"/>
          <cell r="BQ2112"/>
          <cell r="BR2112"/>
          <cell r="BS2112"/>
          <cell r="BT2112"/>
          <cell r="BU2112"/>
          <cell r="BV2112"/>
          <cell r="BW2112"/>
          <cell r="BX2112"/>
          <cell r="BY2112"/>
          <cell r="BZ2112"/>
          <cell r="CA2112"/>
          <cell r="CB2112"/>
          <cell r="CC2112"/>
          <cell r="CD2112"/>
          <cell r="CE2112"/>
          <cell r="CF2112"/>
          <cell r="CG2112"/>
          <cell r="CH2112"/>
          <cell r="CI2112"/>
          <cell r="CJ2112"/>
          <cell r="CK2112"/>
          <cell r="CL2112"/>
          <cell r="CM2112"/>
          <cell r="CN2112"/>
        </row>
        <row r="2113">
          <cell r="B2113"/>
          <cell r="C2113"/>
          <cell r="D2113"/>
          <cell r="E2113"/>
          <cell r="F2113"/>
          <cell r="G2113"/>
          <cell r="H2113"/>
          <cell r="I2113"/>
          <cell r="J2113"/>
          <cell r="K2113"/>
          <cell r="L2113"/>
          <cell r="M2113"/>
          <cell r="N2113"/>
          <cell r="O2113"/>
          <cell r="P2113"/>
          <cell r="Q2113"/>
          <cell r="R2113"/>
          <cell r="S2113"/>
          <cell r="T2113"/>
          <cell r="U2113"/>
          <cell r="V2113"/>
          <cell r="W2113"/>
          <cell r="X2113"/>
          <cell r="Y2113"/>
          <cell r="Z2113"/>
          <cell r="AA2113"/>
          <cell r="AB2113"/>
          <cell r="AC2113"/>
          <cell r="AD2113"/>
          <cell r="AE2113"/>
          <cell r="AF2113"/>
          <cell r="AG2113"/>
          <cell r="AH2113"/>
          <cell r="AI2113"/>
          <cell r="AJ2113"/>
          <cell r="AK2113"/>
          <cell r="AL2113"/>
          <cell r="AM2113"/>
          <cell r="AN2113"/>
          <cell r="AO2113"/>
          <cell r="AP2113"/>
          <cell r="AQ2113"/>
          <cell r="AR2113"/>
          <cell r="AS2113"/>
          <cell r="AT2113"/>
          <cell r="AU2113"/>
          <cell r="AV2113"/>
          <cell r="AW2113"/>
          <cell r="AX2113"/>
          <cell r="AY2113"/>
          <cell r="AZ2113"/>
          <cell r="BA2113"/>
          <cell r="BB2113"/>
          <cell r="BC2113"/>
          <cell r="BD2113"/>
          <cell r="BE2113"/>
          <cell r="BF2113"/>
          <cell r="BG2113"/>
          <cell r="BH2113"/>
          <cell r="BI2113"/>
          <cell r="BJ2113"/>
          <cell r="BK2113"/>
          <cell r="BL2113"/>
          <cell r="BM2113"/>
          <cell r="BN2113"/>
          <cell r="BO2113"/>
          <cell r="BP2113"/>
          <cell r="BQ2113"/>
          <cell r="BR2113"/>
          <cell r="BS2113"/>
          <cell r="BT2113"/>
          <cell r="BU2113"/>
          <cell r="BV2113"/>
          <cell r="BW2113"/>
          <cell r="BX2113"/>
          <cell r="BY2113"/>
          <cell r="BZ2113"/>
          <cell r="CA2113"/>
          <cell r="CB2113"/>
          <cell r="CC2113"/>
          <cell r="CD2113"/>
          <cell r="CE2113"/>
          <cell r="CF2113"/>
          <cell r="CG2113"/>
          <cell r="CH2113"/>
          <cell r="CI2113"/>
          <cell r="CJ2113"/>
          <cell r="CK2113"/>
          <cell r="CL2113"/>
          <cell r="CM2113"/>
          <cell r="CN2113"/>
        </row>
        <row r="2114">
          <cell r="B2114"/>
          <cell r="C2114"/>
          <cell r="D2114"/>
          <cell r="E2114"/>
          <cell r="F2114"/>
          <cell r="G2114"/>
          <cell r="H2114"/>
          <cell r="I2114"/>
          <cell r="J2114"/>
          <cell r="K2114"/>
          <cell r="L2114"/>
          <cell r="M2114"/>
          <cell r="N2114"/>
          <cell r="O2114"/>
          <cell r="P2114"/>
          <cell r="Q2114"/>
          <cell r="R2114"/>
          <cell r="S2114"/>
          <cell r="T2114"/>
          <cell r="U2114"/>
          <cell r="V2114"/>
          <cell r="W2114"/>
          <cell r="X2114"/>
          <cell r="Y2114"/>
          <cell r="Z2114"/>
          <cell r="AA2114"/>
          <cell r="AB2114"/>
          <cell r="AC2114"/>
          <cell r="AD2114"/>
          <cell r="AE2114"/>
          <cell r="AF2114"/>
          <cell r="AG2114"/>
          <cell r="AH2114"/>
          <cell r="AI2114"/>
          <cell r="AJ2114"/>
          <cell r="AK2114"/>
          <cell r="AL2114"/>
          <cell r="AM2114"/>
          <cell r="AN2114"/>
          <cell r="AO2114"/>
          <cell r="AP2114"/>
          <cell r="AQ2114"/>
          <cell r="AR2114"/>
          <cell r="AS2114"/>
          <cell r="AT2114"/>
          <cell r="AU2114"/>
          <cell r="AV2114"/>
          <cell r="AW2114"/>
          <cell r="AX2114"/>
          <cell r="AY2114"/>
          <cell r="AZ2114"/>
          <cell r="BA2114"/>
          <cell r="BB2114"/>
          <cell r="BC2114"/>
          <cell r="BD2114"/>
          <cell r="BE2114"/>
          <cell r="BF2114"/>
          <cell r="BG2114"/>
          <cell r="BH2114"/>
          <cell r="BI2114"/>
          <cell r="BJ2114"/>
          <cell r="BK2114"/>
          <cell r="BL2114"/>
          <cell r="BM2114"/>
          <cell r="BN2114"/>
          <cell r="BO2114"/>
          <cell r="BP2114"/>
          <cell r="BQ2114"/>
          <cell r="BR2114"/>
          <cell r="BS2114"/>
          <cell r="BT2114"/>
          <cell r="BU2114"/>
          <cell r="BV2114"/>
          <cell r="BW2114"/>
          <cell r="BX2114"/>
          <cell r="BY2114"/>
          <cell r="BZ2114"/>
          <cell r="CA2114"/>
          <cell r="CB2114"/>
          <cell r="CC2114"/>
          <cell r="CD2114"/>
          <cell r="CE2114"/>
          <cell r="CF2114"/>
          <cell r="CG2114"/>
          <cell r="CH2114"/>
          <cell r="CI2114"/>
          <cell r="CJ2114"/>
          <cell r="CK2114"/>
          <cell r="CL2114"/>
          <cell r="CM2114"/>
          <cell r="CN2114"/>
        </row>
        <row r="2115">
          <cell r="B2115"/>
          <cell r="C2115"/>
          <cell r="D2115"/>
          <cell r="E2115"/>
          <cell r="F2115"/>
          <cell r="G2115"/>
          <cell r="H2115"/>
          <cell r="I2115"/>
          <cell r="J2115"/>
          <cell r="K2115"/>
          <cell r="L2115"/>
          <cell r="M2115"/>
          <cell r="N2115"/>
          <cell r="O2115"/>
          <cell r="P2115"/>
          <cell r="Q2115"/>
          <cell r="R2115"/>
          <cell r="S2115"/>
          <cell r="T2115"/>
          <cell r="U2115"/>
          <cell r="V2115"/>
          <cell r="W2115"/>
          <cell r="X2115"/>
          <cell r="Y2115"/>
          <cell r="Z2115"/>
          <cell r="AA2115"/>
          <cell r="AB2115"/>
          <cell r="AC2115"/>
          <cell r="AD2115"/>
          <cell r="AE2115"/>
          <cell r="AF2115"/>
          <cell r="AG2115"/>
          <cell r="AH2115"/>
          <cell r="AI2115"/>
          <cell r="AJ2115"/>
          <cell r="AK2115"/>
          <cell r="AL2115"/>
          <cell r="AM2115"/>
          <cell r="AN2115"/>
          <cell r="AO2115"/>
          <cell r="AP2115"/>
          <cell r="AQ2115"/>
          <cell r="AR2115"/>
          <cell r="AS2115"/>
          <cell r="AT2115"/>
          <cell r="AU2115"/>
          <cell r="AV2115"/>
          <cell r="AW2115"/>
          <cell r="AX2115"/>
          <cell r="AY2115"/>
          <cell r="AZ2115"/>
          <cell r="BA2115"/>
          <cell r="BB2115"/>
          <cell r="BC2115"/>
          <cell r="BD2115"/>
          <cell r="BE2115"/>
          <cell r="BF2115"/>
          <cell r="BG2115"/>
          <cell r="BH2115"/>
          <cell r="BI2115"/>
          <cell r="BJ2115"/>
          <cell r="BK2115"/>
          <cell r="BL2115"/>
          <cell r="BM2115"/>
          <cell r="BN2115"/>
          <cell r="BO2115"/>
          <cell r="BP2115"/>
          <cell r="BQ2115"/>
          <cell r="BR2115"/>
          <cell r="BS2115"/>
          <cell r="BT2115"/>
          <cell r="BU2115"/>
          <cell r="BV2115"/>
          <cell r="BW2115"/>
          <cell r="BX2115"/>
          <cell r="BY2115"/>
          <cell r="BZ2115"/>
          <cell r="CA2115"/>
          <cell r="CB2115"/>
          <cell r="CC2115"/>
          <cell r="CD2115"/>
          <cell r="CE2115"/>
          <cell r="CF2115"/>
          <cell r="CG2115"/>
          <cell r="CH2115"/>
          <cell r="CI2115"/>
          <cell r="CJ2115"/>
          <cell r="CK2115"/>
          <cell r="CL2115"/>
          <cell r="CM2115"/>
          <cell r="CN2115"/>
        </row>
        <row r="2116">
          <cell r="B2116"/>
          <cell r="C2116"/>
          <cell r="D2116"/>
          <cell r="E2116"/>
          <cell r="F2116"/>
          <cell r="G2116"/>
          <cell r="H2116"/>
          <cell r="I2116"/>
          <cell r="J2116"/>
          <cell r="K2116"/>
          <cell r="L2116"/>
          <cell r="M2116"/>
          <cell r="N2116"/>
          <cell r="O2116"/>
          <cell r="P2116"/>
          <cell r="Q2116"/>
          <cell r="R2116"/>
          <cell r="S2116"/>
          <cell r="T2116"/>
          <cell r="U2116"/>
          <cell r="V2116"/>
          <cell r="W2116"/>
          <cell r="X2116"/>
          <cell r="Y2116"/>
          <cell r="Z2116"/>
          <cell r="AA2116"/>
          <cell r="AB2116"/>
          <cell r="AC2116"/>
          <cell r="AD2116"/>
          <cell r="AE2116"/>
          <cell r="AF2116"/>
          <cell r="AG2116"/>
          <cell r="AH2116"/>
          <cell r="AI2116"/>
          <cell r="AJ2116"/>
          <cell r="AK2116"/>
          <cell r="AL2116"/>
          <cell r="AM2116"/>
          <cell r="AN2116"/>
          <cell r="AO2116"/>
          <cell r="AP2116"/>
          <cell r="AQ2116"/>
          <cell r="AR2116"/>
          <cell r="AS2116"/>
          <cell r="AT2116"/>
          <cell r="AU2116"/>
          <cell r="AV2116"/>
          <cell r="AW2116"/>
          <cell r="AX2116"/>
          <cell r="AY2116"/>
          <cell r="AZ2116"/>
          <cell r="BA2116"/>
          <cell r="BB2116"/>
          <cell r="BC2116"/>
          <cell r="BD2116"/>
          <cell r="BE2116"/>
          <cell r="BF2116"/>
          <cell r="BG2116"/>
          <cell r="BH2116"/>
          <cell r="BI2116"/>
          <cell r="BJ2116"/>
          <cell r="BK2116"/>
          <cell r="BL2116"/>
          <cell r="BM2116"/>
          <cell r="BN2116"/>
          <cell r="BO2116"/>
          <cell r="BP2116"/>
          <cell r="BQ2116"/>
          <cell r="BR2116"/>
          <cell r="BS2116"/>
          <cell r="BT2116"/>
          <cell r="BU2116"/>
          <cell r="BV2116"/>
          <cell r="BW2116"/>
          <cell r="BX2116"/>
          <cell r="BY2116"/>
          <cell r="BZ2116"/>
          <cell r="CA2116"/>
          <cell r="CB2116"/>
          <cell r="CC2116"/>
          <cell r="CD2116"/>
          <cell r="CE2116"/>
          <cell r="CF2116"/>
          <cell r="CG2116"/>
          <cell r="CH2116"/>
          <cell r="CI2116"/>
          <cell r="CJ2116"/>
          <cell r="CK2116"/>
          <cell r="CL2116"/>
          <cell r="CM2116"/>
          <cell r="CN2116"/>
        </row>
        <row r="2117">
          <cell r="B2117"/>
          <cell r="C2117"/>
          <cell r="D2117"/>
          <cell r="E2117"/>
          <cell r="F2117"/>
          <cell r="G2117"/>
          <cell r="H2117"/>
          <cell r="I2117"/>
          <cell r="J2117"/>
          <cell r="K2117"/>
          <cell r="L2117"/>
          <cell r="M2117"/>
          <cell r="N2117"/>
          <cell r="O2117"/>
          <cell r="P2117"/>
          <cell r="Q2117"/>
          <cell r="R2117"/>
          <cell r="S2117"/>
          <cell r="T2117"/>
          <cell r="U2117"/>
          <cell r="V2117"/>
          <cell r="W2117"/>
          <cell r="X2117"/>
          <cell r="Y2117"/>
          <cell r="Z2117"/>
          <cell r="AA2117"/>
          <cell r="AB2117"/>
          <cell r="AC2117"/>
          <cell r="AD2117"/>
          <cell r="AE2117"/>
          <cell r="AF2117"/>
          <cell r="AG2117"/>
          <cell r="AH2117"/>
          <cell r="AI2117"/>
          <cell r="AJ2117"/>
          <cell r="AK2117"/>
          <cell r="AL2117"/>
          <cell r="AM2117"/>
          <cell r="AN2117"/>
          <cell r="AO2117"/>
          <cell r="AP2117"/>
          <cell r="AQ2117"/>
          <cell r="AR2117"/>
          <cell r="AS2117"/>
          <cell r="AT2117"/>
          <cell r="AU2117"/>
          <cell r="AV2117"/>
          <cell r="AW2117"/>
          <cell r="AX2117"/>
          <cell r="AY2117"/>
          <cell r="AZ2117"/>
          <cell r="BA2117"/>
          <cell r="BB2117"/>
          <cell r="BC2117"/>
          <cell r="BD2117"/>
          <cell r="BE2117"/>
          <cell r="BF2117"/>
          <cell r="BG2117"/>
          <cell r="BH2117"/>
          <cell r="BI2117"/>
          <cell r="BJ2117"/>
          <cell r="BK2117"/>
          <cell r="BL2117"/>
          <cell r="BM2117"/>
          <cell r="BN2117"/>
          <cell r="BO2117"/>
          <cell r="BP2117"/>
          <cell r="BQ2117"/>
          <cell r="BR2117"/>
          <cell r="BS2117"/>
          <cell r="BT2117"/>
          <cell r="BU2117"/>
          <cell r="BV2117"/>
          <cell r="BW2117"/>
          <cell r="BX2117"/>
          <cell r="BY2117"/>
          <cell r="BZ2117"/>
          <cell r="CA2117"/>
          <cell r="CB2117"/>
          <cell r="CC2117"/>
          <cell r="CD2117"/>
          <cell r="CE2117"/>
          <cell r="CF2117"/>
          <cell r="CG2117"/>
          <cell r="CH2117"/>
          <cell r="CI2117"/>
          <cell r="CJ2117"/>
          <cell r="CK2117"/>
          <cell r="CL2117"/>
          <cell r="CM2117"/>
          <cell r="CN2117"/>
        </row>
        <row r="2118">
          <cell r="B2118"/>
          <cell r="C2118"/>
          <cell r="D2118"/>
          <cell r="E2118"/>
          <cell r="F2118"/>
          <cell r="G2118"/>
          <cell r="H2118"/>
          <cell r="I2118"/>
          <cell r="J2118"/>
          <cell r="K2118"/>
          <cell r="L2118"/>
          <cell r="M2118"/>
          <cell r="N2118"/>
          <cell r="O2118"/>
          <cell r="P2118"/>
          <cell r="Q2118"/>
          <cell r="R2118"/>
          <cell r="S2118"/>
          <cell r="T2118"/>
          <cell r="U2118"/>
          <cell r="V2118"/>
          <cell r="W2118"/>
          <cell r="X2118"/>
          <cell r="Y2118"/>
          <cell r="Z2118"/>
          <cell r="AA2118"/>
          <cell r="AB2118"/>
          <cell r="AC2118"/>
          <cell r="AD2118"/>
          <cell r="AE2118"/>
          <cell r="AF2118"/>
          <cell r="AG2118"/>
          <cell r="AH2118"/>
          <cell r="AI2118"/>
          <cell r="AJ2118"/>
          <cell r="AK2118"/>
          <cell r="AL2118"/>
          <cell r="AM2118"/>
          <cell r="AN2118"/>
          <cell r="AO2118"/>
          <cell r="AP2118"/>
          <cell r="AQ2118"/>
          <cell r="AR2118"/>
          <cell r="AS2118"/>
          <cell r="AT2118"/>
          <cell r="AU2118"/>
          <cell r="AV2118"/>
          <cell r="AW2118"/>
          <cell r="AX2118"/>
          <cell r="AY2118"/>
          <cell r="AZ2118"/>
          <cell r="BA2118"/>
          <cell r="BB2118"/>
          <cell r="BC2118"/>
          <cell r="BD2118"/>
          <cell r="BE2118"/>
          <cell r="BF2118"/>
          <cell r="BG2118"/>
          <cell r="BH2118"/>
          <cell r="BI2118"/>
          <cell r="BJ2118"/>
          <cell r="BK2118"/>
          <cell r="BL2118"/>
          <cell r="BM2118"/>
          <cell r="BN2118"/>
          <cell r="BO2118"/>
          <cell r="BP2118"/>
          <cell r="BQ2118"/>
          <cell r="BR2118"/>
          <cell r="BS2118"/>
          <cell r="BT2118"/>
          <cell r="BU2118"/>
          <cell r="BV2118"/>
          <cell r="BW2118"/>
          <cell r="BX2118"/>
          <cell r="BY2118"/>
          <cell r="BZ2118"/>
          <cell r="CA2118"/>
          <cell r="CB2118"/>
          <cell r="CC2118"/>
          <cell r="CD2118"/>
          <cell r="CE2118"/>
          <cell r="CF2118"/>
          <cell r="CG2118"/>
          <cell r="CH2118"/>
          <cell r="CI2118"/>
          <cell r="CJ2118"/>
          <cell r="CK2118"/>
          <cell r="CL2118"/>
          <cell r="CM2118"/>
          <cell r="CN2118"/>
        </row>
        <row r="2119">
          <cell r="B2119"/>
          <cell r="C2119"/>
          <cell r="D2119"/>
          <cell r="E2119"/>
          <cell r="F2119"/>
          <cell r="G2119"/>
          <cell r="H2119"/>
          <cell r="I2119"/>
          <cell r="J2119"/>
          <cell r="K2119"/>
          <cell r="L2119"/>
          <cell r="M2119"/>
          <cell r="N2119"/>
          <cell r="O2119"/>
          <cell r="P2119"/>
          <cell r="Q2119"/>
          <cell r="R2119"/>
          <cell r="S2119"/>
          <cell r="T2119"/>
          <cell r="U2119"/>
          <cell r="V2119"/>
          <cell r="W2119"/>
          <cell r="X2119"/>
          <cell r="Y2119"/>
          <cell r="Z2119"/>
          <cell r="AA2119"/>
          <cell r="AB2119"/>
          <cell r="AC2119"/>
          <cell r="AD2119"/>
          <cell r="AE2119"/>
          <cell r="AF2119"/>
          <cell r="AG2119"/>
          <cell r="AH2119"/>
          <cell r="AI2119"/>
          <cell r="AJ2119"/>
          <cell r="AK2119"/>
          <cell r="AL2119"/>
          <cell r="AM2119"/>
          <cell r="AN2119"/>
          <cell r="AO2119"/>
          <cell r="AP2119"/>
          <cell r="AQ2119"/>
          <cell r="AR2119"/>
          <cell r="AS2119"/>
          <cell r="AT2119"/>
          <cell r="AU2119"/>
          <cell r="AV2119"/>
          <cell r="AW2119"/>
          <cell r="AX2119"/>
          <cell r="AY2119"/>
          <cell r="AZ2119"/>
          <cell r="BA2119"/>
          <cell r="BB2119"/>
          <cell r="BC2119"/>
          <cell r="BD2119"/>
          <cell r="BE2119"/>
          <cell r="BF2119"/>
          <cell r="BG2119"/>
          <cell r="BH2119"/>
          <cell r="BI2119"/>
          <cell r="BJ2119"/>
          <cell r="BK2119"/>
          <cell r="BL2119"/>
          <cell r="BM2119"/>
          <cell r="BN2119"/>
          <cell r="BO2119"/>
          <cell r="BP2119"/>
          <cell r="BQ2119"/>
          <cell r="BR2119"/>
          <cell r="BS2119"/>
          <cell r="BT2119"/>
          <cell r="BU2119"/>
          <cell r="BV2119"/>
          <cell r="BW2119"/>
          <cell r="BX2119"/>
          <cell r="BY2119"/>
          <cell r="BZ2119"/>
          <cell r="CA2119"/>
          <cell r="CB2119"/>
          <cell r="CC2119"/>
          <cell r="CD2119"/>
          <cell r="CE2119"/>
          <cell r="CF2119"/>
          <cell r="CG2119"/>
          <cell r="CH2119"/>
          <cell r="CI2119"/>
          <cell r="CJ2119"/>
          <cell r="CK2119"/>
          <cell r="CL2119"/>
          <cell r="CM2119"/>
          <cell r="CN2119"/>
        </row>
        <row r="2120">
          <cell r="B2120"/>
          <cell r="C2120"/>
          <cell r="D2120"/>
          <cell r="E2120"/>
          <cell r="F2120"/>
          <cell r="G2120"/>
          <cell r="H2120"/>
          <cell r="I2120"/>
          <cell r="J2120"/>
          <cell r="K2120"/>
          <cell r="L2120"/>
          <cell r="M2120"/>
          <cell r="N2120"/>
          <cell r="O2120"/>
          <cell r="P2120"/>
          <cell r="Q2120"/>
          <cell r="R2120"/>
          <cell r="S2120"/>
          <cell r="T2120"/>
          <cell r="U2120"/>
          <cell r="V2120"/>
          <cell r="W2120"/>
          <cell r="X2120"/>
          <cell r="Y2120"/>
          <cell r="Z2120"/>
          <cell r="AA2120"/>
          <cell r="AB2120"/>
          <cell r="AC2120"/>
          <cell r="AD2120"/>
          <cell r="AE2120"/>
          <cell r="AF2120"/>
          <cell r="AG2120"/>
          <cell r="AH2120"/>
          <cell r="AI2120"/>
          <cell r="AJ2120"/>
          <cell r="AK2120"/>
          <cell r="AL2120"/>
          <cell r="AM2120"/>
          <cell r="AN2120"/>
          <cell r="AO2120"/>
          <cell r="AP2120"/>
          <cell r="AQ2120"/>
          <cell r="AR2120"/>
          <cell r="AS2120"/>
          <cell r="AT2120"/>
          <cell r="AU2120"/>
          <cell r="AV2120"/>
          <cell r="AW2120"/>
          <cell r="AX2120"/>
          <cell r="AY2120"/>
          <cell r="AZ2120"/>
          <cell r="BA2120"/>
          <cell r="BB2120"/>
          <cell r="BC2120"/>
          <cell r="BD2120"/>
          <cell r="BE2120"/>
          <cell r="BF2120"/>
          <cell r="BG2120"/>
          <cell r="BH2120"/>
          <cell r="BI2120"/>
          <cell r="BJ2120"/>
          <cell r="BK2120"/>
          <cell r="BL2120"/>
          <cell r="BM2120"/>
          <cell r="BN2120"/>
          <cell r="BO2120"/>
          <cell r="BP2120"/>
          <cell r="BQ2120"/>
          <cell r="BR2120"/>
          <cell r="BS2120"/>
          <cell r="BT2120"/>
          <cell r="BU2120"/>
          <cell r="BV2120"/>
          <cell r="BW2120"/>
          <cell r="BX2120"/>
          <cell r="BY2120"/>
          <cell r="BZ2120"/>
          <cell r="CA2120"/>
          <cell r="CB2120"/>
          <cell r="CC2120"/>
          <cell r="CD2120"/>
          <cell r="CE2120"/>
          <cell r="CF2120"/>
          <cell r="CG2120"/>
          <cell r="CH2120"/>
          <cell r="CI2120"/>
          <cell r="CJ2120"/>
          <cell r="CK2120"/>
          <cell r="CL2120"/>
          <cell r="CM2120"/>
          <cell r="CN2120"/>
        </row>
        <row r="2121">
          <cell r="B2121"/>
          <cell r="C2121"/>
          <cell r="D2121"/>
          <cell r="E2121"/>
          <cell r="F2121"/>
          <cell r="G2121"/>
          <cell r="H2121"/>
          <cell r="I2121"/>
          <cell r="J2121"/>
          <cell r="K2121"/>
          <cell r="L2121"/>
          <cell r="M2121"/>
          <cell r="N2121"/>
          <cell r="O2121"/>
          <cell r="P2121"/>
          <cell r="Q2121"/>
          <cell r="R2121"/>
          <cell r="S2121"/>
          <cell r="T2121"/>
          <cell r="U2121"/>
          <cell r="V2121"/>
          <cell r="W2121"/>
          <cell r="X2121"/>
          <cell r="Y2121"/>
          <cell r="Z2121"/>
          <cell r="AA2121"/>
          <cell r="AB2121"/>
          <cell r="AC2121"/>
          <cell r="AD2121"/>
          <cell r="AE2121"/>
          <cell r="AF2121"/>
          <cell r="AG2121"/>
          <cell r="AH2121"/>
          <cell r="AI2121"/>
          <cell r="AJ2121"/>
          <cell r="AK2121"/>
          <cell r="AL2121"/>
          <cell r="AM2121"/>
          <cell r="AN2121"/>
          <cell r="AO2121"/>
          <cell r="AP2121"/>
          <cell r="AQ2121"/>
          <cell r="AR2121"/>
          <cell r="AS2121"/>
          <cell r="AT2121"/>
          <cell r="AU2121"/>
          <cell r="AV2121"/>
          <cell r="AW2121"/>
          <cell r="AX2121"/>
          <cell r="AY2121"/>
          <cell r="AZ2121"/>
          <cell r="BA2121"/>
          <cell r="BB2121"/>
          <cell r="BC2121"/>
          <cell r="BD2121"/>
          <cell r="BE2121"/>
          <cell r="BF2121"/>
          <cell r="BG2121"/>
          <cell r="BH2121"/>
          <cell r="BI2121"/>
          <cell r="BJ2121"/>
          <cell r="BK2121"/>
          <cell r="BL2121"/>
          <cell r="BM2121"/>
          <cell r="BN2121"/>
          <cell r="BO2121"/>
          <cell r="BP2121"/>
          <cell r="BQ2121"/>
          <cell r="BR2121"/>
          <cell r="BS2121"/>
          <cell r="BT2121"/>
          <cell r="BU2121"/>
          <cell r="BV2121"/>
          <cell r="BW2121"/>
          <cell r="BX2121"/>
          <cell r="BY2121"/>
          <cell r="BZ2121"/>
          <cell r="CA2121"/>
          <cell r="CB2121"/>
          <cell r="CC2121"/>
          <cell r="CD2121"/>
          <cell r="CE2121"/>
          <cell r="CF2121"/>
          <cell r="CG2121"/>
          <cell r="CH2121"/>
          <cell r="CI2121"/>
          <cell r="CJ2121"/>
          <cell r="CK2121"/>
          <cell r="CL2121"/>
          <cell r="CM2121"/>
          <cell r="CN2121"/>
        </row>
        <row r="2122">
          <cell r="B2122"/>
          <cell r="C2122"/>
          <cell r="D2122"/>
          <cell r="E2122"/>
          <cell r="F2122"/>
          <cell r="G2122"/>
          <cell r="H2122"/>
          <cell r="I2122"/>
          <cell r="J2122"/>
          <cell r="K2122"/>
          <cell r="L2122"/>
          <cell r="M2122"/>
          <cell r="N2122"/>
          <cell r="O2122"/>
          <cell r="P2122"/>
          <cell r="Q2122"/>
          <cell r="R2122"/>
          <cell r="S2122"/>
          <cell r="T2122"/>
          <cell r="U2122"/>
          <cell r="V2122"/>
          <cell r="W2122"/>
          <cell r="X2122"/>
          <cell r="Y2122"/>
          <cell r="Z2122"/>
          <cell r="AA2122"/>
          <cell r="AB2122"/>
          <cell r="AC2122"/>
          <cell r="AD2122"/>
          <cell r="AE2122"/>
          <cell r="AF2122"/>
          <cell r="AG2122"/>
          <cell r="AH2122"/>
          <cell r="AI2122"/>
          <cell r="AJ2122"/>
          <cell r="AK2122"/>
          <cell r="AL2122"/>
          <cell r="AM2122"/>
          <cell r="AN2122"/>
          <cell r="AO2122"/>
          <cell r="AP2122"/>
          <cell r="AQ2122"/>
          <cell r="AR2122"/>
          <cell r="AS2122"/>
          <cell r="AT2122"/>
          <cell r="AU2122"/>
          <cell r="AV2122"/>
          <cell r="AW2122"/>
          <cell r="AX2122"/>
          <cell r="AY2122"/>
          <cell r="AZ2122"/>
          <cell r="BA2122"/>
          <cell r="BB2122"/>
          <cell r="BC2122"/>
          <cell r="BD2122"/>
          <cell r="BE2122"/>
          <cell r="BF2122"/>
          <cell r="BG2122"/>
          <cell r="BH2122"/>
          <cell r="BI2122"/>
          <cell r="BJ2122"/>
          <cell r="BK2122"/>
          <cell r="BL2122"/>
          <cell r="BM2122"/>
          <cell r="BN2122"/>
          <cell r="BO2122"/>
          <cell r="BP2122"/>
          <cell r="BQ2122"/>
          <cell r="BR2122"/>
          <cell r="BS2122"/>
          <cell r="BT2122"/>
          <cell r="BU2122"/>
          <cell r="BV2122"/>
          <cell r="BW2122"/>
          <cell r="BX2122"/>
          <cell r="BY2122"/>
          <cell r="BZ2122"/>
          <cell r="CA2122"/>
          <cell r="CB2122"/>
          <cell r="CC2122"/>
          <cell r="CD2122"/>
          <cell r="CE2122"/>
          <cell r="CF2122"/>
          <cell r="CG2122"/>
          <cell r="CH2122"/>
          <cell r="CI2122"/>
          <cell r="CJ2122"/>
          <cell r="CK2122"/>
          <cell r="CL2122"/>
          <cell r="CM2122"/>
          <cell r="CN2122"/>
        </row>
        <row r="2123">
          <cell r="B2123"/>
          <cell r="C2123"/>
          <cell r="D2123"/>
          <cell r="E2123"/>
          <cell r="F2123"/>
          <cell r="G2123"/>
          <cell r="H2123"/>
          <cell r="I2123"/>
          <cell r="J2123"/>
          <cell r="K2123"/>
          <cell r="L2123"/>
          <cell r="M2123"/>
          <cell r="N2123"/>
          <cell r="O2123"/>
          <cell r="P2123"/>
          <cell r="Q2123"/>
          <cell r="R2123"/>
          <cell r="S2123"/>
          <cell r="T2123"/>
          <cell r="U2123"/>
          <cell r="V2123"/>
          <cell r="W2123"/>
          <cell r="X2123"/>
          <cell r="Y2123"/>
          <cell r="Z2123"/>
          <cell r="AA2123"/>
          <cell r="AB2123"/>
          <cell r="AC2123"/>
          <cell r="AD2123"/>
          <cell r="AE2123"/>
          <cell r="AF2123"/>
          <cell r="AG2123"/>
          <cell r="AH2123"/>
          <cell r="AI2123"/>
          <cell r="AJ2123"/>
          <cell r="AK2123"/>
          <cell r="AL2123"/>
          <cell r="AM2123"/>
          <cell r="AN2123"/>
          <cell r="AO2123"/>
          <cell r="AP2123"/>
          <cell r="AQ2123"/>
          <cell r="AR2123"/>
          <cell r="AS2123"/>
          <cell r="AT2123"/>
          <cell r="AU2123"/>
          <cell r="AV2123"/>
          <cell r="AW2123"/>
          <cell r="AX2123"/>
          <cell r="AY2123"/>
          <cell r="AZ2123"/>
          <cell r="BA2123"/>
          <cell r="BB2123"/>
          <cell r="BC2123"/>
          <cell r="BD2123"/>
          <cell r="BE2123"/>
          <cell r="BF2123"/>
          <cell r="BG2123"/>
          <cell r="BH2123"/>
          <cell r="BI2123"/>
          <cell r="BJ2123"/>
          <cell r="BK2123"/>
          <cell r="BL2123"/>
          <cell r="BM2123"/>
          <cell r="BN2123"/>
          <cell r="BO2123"/>
          <cell r="BP2123"/>
          <cell r="BQ2123"/>
          <cell r="BR2123"/>
          <cell r="BS2123"/>
          <cell r="BT2123"/>
          <cell r="BU2123"/>
          <cell r="BV2123"/>
          <cell r="BW2123"/>
          <cell r="BX2123"/>
          <cell r="BY2123"/>
          <cell r="BZ2123"/>
          <cell r="CA2123"/>
          <cell r="CB2123"/>
          <cell r="CC2123"/>
          <cell r="CD2123"/>
          <cell r="CE2123"/>
          <cell r="CF2123"/>
          <cell r="CG2123"/>
          <cell r="CH2123"/>
          <cell r="CI2123"/>
          <cell r="CJ2123"/>
          <cell r="CK2123"/>
          <cell r="CL2123"/>
          <cell r="CM2123"/>
          <cell r="CN2123"/>
        </row>
        <row r="2124">
          <cell r="B2124"/>
          <cell r="C2124"/>
          <cell r="D2124"/>
          <cell r="E2124"/>
          <cell r="F2124"/>
          <cell r="G2124"/>
          <cell r="H2124"/>
          <cell r="I2124"/>
          <cell r="J2124"/>
          <cell r="K2124"/>
          <cell r="L2124"/>
          <cell r="M2124"/>
          <cell r="N2124"/>
          <cell r="O2124"/>
          <cell r="P2124"/>
          <cell r="Q2124"/>
          <cell r="R2124"/>
          <cell r="S2124"/>
          <cell r="T2124"/>
          <cell r="U2124"/>
          <cell r="V2124"/>
          <cell r="W2124"/>
          <cell r="X2124"/>
          <cell r="Y2124"/>
          <cell r="Z2124"/>
          <cell r="AA2124"/>
          <cell r="AB2124"/>
          <cell r="AC2124"/>
          <cell r="AD2124"/>
          <cell r="AE2124"/>
          <cell r="AF2124"/>
          <cell r="AG2124"/>
          <cell r="AH2124"/>
          <cell r="AI2124"/>
          <cell r="AJ2124"/>
          <cell r="AK2124"/>
          <cell r="AL2124"/>
          <cell r="AM2124"/>
          <cell r="AN2124"/>
          <cell r="AO2124"/>
          <cell r="AP2124"/>
          <cell r="AQ2124"/>
          <cell r="AR2124"/>
          <cell r="AS2124"/>
          <cell r="AT2124"/>
          <cell r="AU2124"/>
          <cell r="AV2124"/>
          <cell r="AW2124"/>
          <cell r="AX2124"/>
          <cell r="AY2124"/>
          <cell r="AZ2124"/>
          <cell r="BA2124"/>
          <cell r="BB2124"/>
          <cell r="BC2124"/>
          <cell r="BD2124"/>
          <cell r="BE2124"/>
          <cell r="BF2124"/>
          <cell r="BG2124"/>
          <cell r="BH2124"/>
          <cell r="BI2124"/>
          <cell r="BJ2124"/>
          <cell r="BK2124"/>
          <cell r="BL2124"/>
          <cell r="BM2124"/>
          <cell r="BN2124"/>
          <cell r="BO2124"/>
          <cell r="BP2124"/>
          <cell r="BQ2124"/>
          <cell r="BR2124"/>
          <cell r="BS2124"/>
          <cell r="BT2124"/>
          <cell r="BU2124"/>
          <cell r="BV2124"/>
          <cell r="BW2124"/>
          <cell r="BX2124"/>
          <cell r="BY2124"/>
          <cell r="BZ2124"/>
          <cell r="CA2124"/>
          <cell r="CB2124"/>
          <cell r="CC2124"/>
          <cell r="CD2124"/>
          <cell r="CE2124"/>
          <cell r="CF2124"/>
          <cell r="CG2124"/>
          <cell r="CH2124"/>
          <cell r="CI2124"/>
          <cell r="CJ2124"/>
          <cell r="CK2124"/>
          <cell r="CL2124"/>
          <cell r="CM2124"/>
          <cell r="CN2124"/>
        </row>
        <row r="2125">
          <cell r="B2125"/>
          <cell r="C2125"/>
          <cell r="D2125"/>
          <cell r="E2125"/>
          <cell r="F2125"/>
          <cell r="G2125"/>
          <cell r="H2125"/>
          <cell r="I2125"/>
          <cell r="J2125"/>
          <cell r="K2125"/>
          <cell r="L2125"/>
          <cell r="M2125"/>
          <cell r="N2125"/>
          <cell r="O2125"/>
          <cell r="P2125"/>
          <cell r="Q2125"/>
          <cell r="R2125"/>
          <cell r="S2125"/>
          <cell r="T2125"/>
          <cell r="U2125"/>
          <cell r="V2125"/>
          <cell r="W2125"/>
          <cell r="X2125"/>
          <cell r="Y2125"/>
          <cell r="Z2125"/>
          <cell r="AA2125"/>
          <cell r="AB2125"/>
          <cell r="AC2125"/>
          <cell r="AD2125"/>
          <cell r="AE2125"/>
          <cell r="AF2125"/>
          <cell r="AG2125"/>
          <cell r="AH2125"/>
          <cell r="AI2125"/>
          <cell r="AJ2125"/>
          <cell r="AK2125"/>
          <cell r="AL2125"/>
          <cell r="AM2125"/>
          <cell r="AN2125"/>
          <cell r="AO2125"/>
          <cell r="AP2125"/>
          <cell r="AQ2125"/>
          <cell r="AR2125"/>
          <cell r="AS2125"/>
          <cell r="AT2125"/>
          <cell r="AU2125"/>
          <cell r="AV2125"/>
          <cell r="AW2125"/>
          <cell r="AX2125"/>
          <cell r="AY2125"/>
          <cell r="AZ2125"/>
          <cell r="BA2125"/>
          <cell r="BB2125"/>
          <cell r="BC2125"/>
          <cell r="BD2125"/>
          <cell r="BE2125"/>
          <cell r="BF2125"/>
          <cell r="BG2125"/>
          <cell r="BH2125"/>
          <cell r="BI2125"/>
          <cell r="BJ2125"/>
          <cell r="BK2125"/>
          <cell r="BL2125"/>
          <cell r="BM2125"/>
          <cell r="BN2125"/>
          <cell r="BO2125"/>
          <cell r="BP2125"/>
          <cell r="BQ2125"/>
          <cell r="BR2125"/>
          <cell r="BS2125"/>
          <cell r="BT2125"/>
          <cell r="BU2125"/>
          <cell r="BV2125"/>
          <cell r="BW2125"/>
          <cell r="BX2125"/>
          <cell r="BY2125"/>
          <cell r="BZ2125"/>
          <cell r="CA2125"/>
          <cell r="CB2125"/>
          <cell r="CC2125"/>
          <cell r="CD2125"/>
          <cell r="CE2125"/>
          <cell r="CF2125"/>
          <cell r="CG2125"/>
          <cell r="CH2125"/>
          <cell r="CI2125"/>
          <cell r="CJ2125"/>
          <cell r="CK2125"/>
          <cell r="CL2125"/>
          <cell r="CM2125"/>
          <cell r="CN2125"/>
        </row>
        <row r="2126">
          <cell r="B2126"/>
          <cell r="C2126"/>
          <cell r="D2126"/>
          <cell r="E2126"/>
          <cell r="F2126"/>
          <cell r="G2126"/>
          <cell r="H2126"/>
          <cell r="I2126"/>
          <cell r="J2126"/>
          <cell r="K2126"/>
          <cell r="L2126"/>
          <cell r="M2126"/>
          <cell r="N2126"/>
          <cell r="O2126"/>
          <cell r="P2126"/>
          <cell r="Q2126"/>
          <cell r="R2126"/>
          <cell r="S2126"/>
          <cell r="T2126"/>
          <cell r="U2126"/>
          <cell r="V2126"/>
          <cell r="W2126"/>
          <cell r="X2126"/>
          <cell r="Y2126"/>
          <cell r="Z2126"/>
          <cell r="AA2126"/>
          <cell r="AB2126"/>
          <cell r="AC2126"/>
          <cell r="AD2126"/>
          <cell r="AE2126"/>
          <cell r="AF2126"/>
          <cell r="AG2126"/>
          <cell r="AH2126"/>
          <cell r="AI2126"/>
          <cell r="AJ2126"/>
          <cell r="AK2126"/>
          <cell r="AL2126"/>
          <cell r="AM2126"/>
          <cell r="AN2126"/>
          <cell r="AO2126"/>
          <cell r="AP2126"/>
          <cell r="AQ2126"/>
          <cell r="AR2126"/>
          <cell r="AS2126"/>
          <cell r="AT2126"/>
          <cell r="AU2126"/>
          <cell r="AV2126"/>
          <cell r="AW2126"/>
          <cell r="AX2126"/>
          <cell r="AY2126"/>
          <cell r="AZ2126"/>
          <cell r="BA2126"/>
          <cell r="BB2126"/>
          <cell r="BC2126"/>
          <cell r="BD2126"/>
          <cell r="BE2126"/>
          <cell r="BF2126"/>
          <cell r="BG2126"/>
          <cell r="BH2126"/>
          <cell r="BI2126"/>
          <cell r="BJ2126"/>
          <cell r="BK2126"/>
          <cell r="BL2126"/>
          <cell r="BM2126"/>
          <cell r="BN2126"/>
          <cell r="BO2126"/>
          <cell r="BP2126"/>
          <cell r="BQ2126"/>
          <cell r="BR2126"/>
          <cell r="BS2126"/>
          <cell r="BT2126"/>
          <cell r="BU2126"/>
          <cell r="BV2126"/>
          <cell r="BW2126"/>
          <cell r="BX2126"/>
          <cell r="BY2126"/>
          <cell r="BZ2126"/>
          <cell r="CA2126"/>
          <cell r="CB2126"/>
          <cell r="CC2126"/>
          <cell r="CD2126"/>
          <cell r="CE2126"/>
          <cell r="CF2126"/>
          <cell r="CG2126"/>
          <cell r="CH2126"/>
          <cell r="CI2126"/>
          <cell r="CJ2126"/>
          <cell r="CK2126"/>
          <cell r="CL2126"/>
          <cell r="CM2126"/>
          <cell r="CN2126"/>
        </row>
        <row r="2127">
          <cell r="B2127"/>
          <cell r="C2127"/>
          <cell r="D2127"/>
          <cell r="E2127"/>
          <cell r="F2127"/>
          <cell r="G2127"/>
          <cell r="H2127"/>
          <cell r="I2127"/>
          <cell r="J2127"/>
          <cell r="K2127"/>
          <cell r="L2127"/>
          <cell r="M2127"/>
          <cell r="N2127"/>
          <cell r="O2127"/>
          <cell r="P2127"/>
          <cell r="Q2127"/>
          <cell r="R2127"/>
          <cell r="S2127"/>
          <cell r="T2127"/>
          <cell r="U2127"/>
          <cell r="V2127"/>
          <cell r="W2127"/>
          <cell r="X2127"/>
          <cell r="Y2127"/>
          <cell r="Z2127"/>
          <cell r="AA2127"/>
          <cell r="AB2127"/>
          <cell r="AC2127"/>
          <cell r="AD2127"/>
          <cell r="AE2127"/>
          <cell r="AF2127"/>
          <cell r="AG2127"/>
          <cell r="AH2127"/>
          <cell r="AI2127"/>
          <cell r="AJ2127"/>
          <cell r="AK2127"/>
          <cell r="AL2127"/>
          <cell r="AM2127"/>
          <cell r="AN2127"/>
          <cell r="AO2127"/>
          <cell r="AP2127"/>
          <cell r="AQ2127"/>
          <cell r="AR2127"/>
          <cell r="AS2127"/>
          <cell r="AT2127"/>
          <cell r="AU2127"/>
          <cell r="AV2127"/>
          <cell r="AW2127"/>
          <cell r="AX2127"/>
          <cell r="AY2127"/>
          <cell r="AZ2127"/>
          <cell r="BA2127"/>
          <cell r="BB2127"/>
          <cell r="BC2127"/>
          <cell r="BD2127"/>
          <cell r="BE2127"/>
          <cell r="BF2127"/>
          <cell r="BG2127"/>
          <cell r="BH2127"/>
          <cell r="BI2127"/>
          <cell r="BJ2127"/>
          <cell r="BK2127"/>
          <cell r="BL2127"/>
          <cell r="BM2127"/>
          <cell r="BN2127"/>
          <cell r="BO2127"/>
          <cell r="BP2127"/>
          <cell r="BQ2127"/>
          <cell r="BR2127"/>
          <cell r="BS2127"/>
          <cell r="BT2127"/>
          <cell r="BU2127"/>
          <cell r="BV2127"/>
          <cell r="BW2127"/>
          <cell r="BX2127"/>
          <cell r="BY2127"/>
          <cell r="BZ2127"/>
          <cell r="CA2127"/>
          <cell r="CB2127"/>
          <cell r="CC2127"/>
          <cell r="CD2127"/>
          <cell r="CE2127"/>
          <cell r="CF2127"/>
          <cell r="CG2127"/>
          <cell r="CH2127"/>
          <cell r="CI2127"/>
          <cell r="CJ2127"/>
          <cell r="CK2127"/>
          <cell r="CL2127"/>
          <cell r="CM2127"/>
          <cell r="CN2127"/>
        </row>
        <row r="2128">
          <cell r="B2128"/>
          <cell r="C2128"/>
          <cell r="D2128"/>
          <cell r="E2128"/>
          <cell r="F2128"/>
          <cell r="G2128"/>
          <cell r="H2128"/>
          <cell r="I2128"/>
          <cell r="J2128"/>
          <cell r="K2128"/>
          <cell r="L2128"/>
          <cell r="M2128"/>
          <cell r="N2128"/>
          <cell r="O2128"/>
          <cell r="P2128"/>
          <cell r="Q2128"/>
          <cell r="R2128"/>
          <cell r="S2128"/>
          <cell r="T2128"/>
          <cell r="U2128"/>
          <cell r="V2128"/>
          <cell r="W2128"/>
          <cell r="X2128"/>
          <cell r="Y2128"/>
          <cell r="Z2128"/>
          <cell r="AA2128"/>
          <cell r="AB2128"/>
          <cell r="AC2128"/>
          <cell r="AD2128"/>
          <cell r="AE2128"/>
          <cell r="AF2128"/>
          <cell r="AG2128"/>
          <cell r="AH2128"/>
          <cell r="AI2128"/>
          <cell r="AJ2128"/>
          <cell r="AK2128"/>
          <cell r="AL2128"/>
          <cell r="AM2128"/>
          <cell r="AN2128"/>
          <cell r="AO2128"/>
          <cell r="AP2128"/>
          <cell r="AQ2128"/>
          <cell r="AR2128"/>
          <cell r="AS2128"/>
          <cell r="AT2128"/>
          <cell r="AU2128"/>
          <cell r="AV2128"/>
          <cell r="AW2128"/>
          <cell r="AX2128"/>
          <cell r="AY2128"/>
          <cell r="AZ2128"/>
          <cell r="BA2128"/>
          <cell r="BB2128"/>
          <cell r="BC2128"/>
          <cell r="BD2128"/>
          <cell r="BE2128"/>
          <cell r="BF2128"/>
          <cell r="BG2128"/>
          <cell r="BH2128"/>
          <cell r="BI2128"/>
          <cell r="BJ2128"/>
          <cell r="BK2128"/>
          <cell r="BL2128"/>
          <cell r="BM2128"/>
          <cell r="BN2128"/>
          <cell r="BO2128"/>
          <cell r="BP2128"/>
          <cell r="BQ2128"/>
          <cell r="BR2128"/>
          <cell r="BS2128"/>
          <cell r="BT2128"/>
          <cell r="BU2128"/>
          <cell r="BV2128"/>
          <cell r="BW2128"/>
          <cell r="BX2128"/>
          <cell r="BY2128"/>
          <cell r="BZ2128"/>
          <cell r="CA2128"/>
          <cell r="CB2128"/>
          <cell r="CC2128"/>
          <cell r="CD2128"/>
          <cell r="CE2128"/>
          <cell r="CF2128"/>
          <cell r="CG2128"/>
          <cell r="CH2128"/>
          <cell r="CI2128"/>
          <cell r="CJ2128"/>
          <cell r="CK2128"/>
          <cell r="CL2128"/>
          <cell r="CM2128"/>
          <cell r="CN2128"/>
        </row>
        <row r="2129">
          <cell r="B2129"/>
          <cell r="C2129"/>
          <cell r="D2129"/>
          <cell r="E2129"/>
          <cell r="F2129"/>
          <cell r="G2129"/>
          <cell r="H2129"/>
          <cell r="I2129"/>
          <cell r="J2129"/>
          <cell r="K2129"/>
          <cell r="L2129"/>
          <cell r="M2129"/>
          <cell r="N2129"/>
          <cell r="O2129"/>
          <cell r="P2129"/>
          <cell r="Q2129"/>
          <cell r="R2129"/>
          <cell r="S2129"/>
          <cell r="T2129"/>
          <cell r="U2129"/>
          <cell r="V2129"/>
          <cell r="W2129"/>
          <cell r="X2129"/>
          <cell r="Y2129"/>
          <cell r="Z2129"/>
          <cell r="AA2129"/>
          <cell r="AB2129"/>
          <cell r="AC2129"/>
          <cell r="AD2129"/>
          <cell r="AE2129"/>
          <cell r="AF2129"/>
          <cell r="AG2129"/>
          <cell r="AH2129"/>
          <cell r="AI2129"/>
          <cell r="AJ2129"/>
          <cell r="AK2129"/>
          <cell r="AL2129"/>
          <cell r="AM2129"/>
          <cell r="AN2129"/>
          <cell r="AO2129"/>
          <cell r="AP2129"/>
          <cell r="AQ2129"/>
          <cell r="AR2129"/>
          <cell r="AS2129"/>
          <cell r="AT2129"/>
          <cell r="AU2129"/>
          <cell r="AV2129"/>
          <cell r="AW2129"/>
          <cell r="AX2129"/>
          <cell r="AY2129"/>
          <cell r="AZ2129"/>
          <cell r="BA2129"/>
          <cell r="BB2129"/>
          <cell r="BC2129"/>
          <cell r="BD2129"/>
          <cell r="BE2129"/>
          <cell r="BF2129"/>
          <cell r="BG2129"/>
          <cell r="BH2129"/>
          <cell r="BI2129"/>
          <cell r="BJ2129"/>
          <cell r="BK2129"/>
          <cell r="BL2129"/>
          <cell r="BM2129"/>
          <cell r="BN2129"/>
          <cell r="BO2129"/>
          <cell r="BP2129"/>
          <cell r="BQ2129"/>
          <cell r="BR2129"/>
          <cell r="BS2129"/>
          <cell r="BT2129"/>
          <cell r="BU2129"/>
          <cell r="BV2129"/>
          <cell r="BW2129"/>
          <cell r="BX2129"/>
          <cell r="BY2129"/>
          <cell r="BZ2129"/>
          <cell r="CA2129"/>
          <cell r="CB2129"/>
          <cell r="CC2129"/>
          <cell r="CD2129"/>
          <cell r="CE2129"/>
          <cell r="CF2129"/>
          <cell r="CG2129"/>
          <cell r="CH2129"/>
          <cell r="CI2129"/>
          <cell r="CJ2129"/>
          <cell r="CK2129"/>
          <cell r="CL2129"/>
          <cell r="CM2129"/>
          <cell r="CN2129"/>
        </row>
        <row r="2130">
          <cell r="B2130"/>
          <cell r="C2130"/>
          <cell r="D2130"/>
          <cell r="E2130"/>
          <cell r="F2130"/>
          <cell r="G2130"/>
          <cell r="H2130"/>
          <cell r="I2130"/>
          <cell r="J2130"/>
          <cell r="K2130"/>
          <cell r="L2130"/>
          <cell r="M2130"/>
          <cell r="N2130"/>
          <cell r="O2130"/>
          <cell r="P2130"/>
          <cell r="Q2130"/>
          <cell r="R2130"/>
          <cell r="S2130"/>
          <cell r="T2130"/>
          <cell r="U2130"/>
          <cell r="V2130"/>
          <cell r="W2130"/>
          <cell r="X2130"/>
          <cell r="Y2130"/>
          <cell r="Z2130"/>
          <cell r="AA2130"/>
          <cell r="AB2130"/>
          <cell r="AC2130"/>
          <cell r="AD2130"/>
          <cell r="AE2130"/>
          <cell r="AF2130"/>
          <cell r="AG2130"/>
          <cell r="AH2130"/>
          <cell r="AI2130"/>
          <cell r="AJ2130"/>
          <cell r="AK2130"/>
          <cell r="AL2130"/>
          <cell r="AM2130"/>
          <cell r="AN2130"/>
          <cell r="AO2130"/>
          <cell r="AP2130"/>
          <cell r="AQ2130"/>
          <cell r="AR2130"/>
          <cell r="AS2130"/>
          <cell r="AT2130"/>
          <cell r="AU2130"/>
          <cell r="AV2130"/>
          <cell r="AW2130"/>
          <cell r="AX2130"/>
          <cell r="AY2130"/>
          <cell r="AZ2130"/>
          <cell r="BA2130"/>
          <cell r="BB2130"/>
          <cell r="BC2130"/>
          <cell r="BD2130"/>
          <cell r="BE2130"/>
          <cell r="BF2130"/>
          <cell r="BG2130"/>
          <cell r="BH2130"/>
          <cell r="BI2130"/>
          <cell r="BJ2130"/>
          <cell r="BK2130"/>
          <cell r="BL2130"/>
          <cell r="BM2130"/>
          <cell r="BN2130"/>
          <cell r="BO2130"/>
          <cell r="BP2130"/>
          <cell r="BQ2130"/>
          <cell r="BR2130"/>
          <cell r="BS2130"/>
          <cell r="BT2130"/>
          <cell r="BU2130"/>
          <cell r="BV2130"/>
          <cell r="BW2130"/>
          <cell r="BX2130"/>
          <cell r="BY2130"/>
          <cell r="BZ2130"/>
          <cell r="CA2130"/>
          <cell r="CB2130"/>
          <cell r="CC2130"/>
          <cell r="CD2130"/>
          <cell r="CE2130"/>
          <cell r="CF2130"/>
          <cell r="CG2130"/>
          <cell r="CH2130"/>
          <cell r="CI2130"/>
          <cell r="CJ2130"/>
          <cell r="CK2130"/>
          <cell r="CL2130"/>
          <cell r="CM2130"/>
          <cell r="CN2130"/>
        </row>
        <row r="2131">
          <cell r="B2131"/>
          <cell r="C2131"/>
          <cell r="D2131"/>
          <cell r="E2131"/>
          <cell r="F2131"/>
          <cell r="G2131"/>
          <cell r="H2131"/>
          <cell r="I2131"/>
          <cell r="J2131"/>
          <cell r="K2131"/>
          <cell r="L2131"/>
          <cell r="M2131"/>
          <cell r="N2131"/>
          <cell r="O2131"/>
          <cell r="P2131"/>
          <cell r="Q2131"/>
          <cell r="R2131"/>
          <cell r="S2131"/>
          <cell r="T2131"/>
          <cell r="U2131"/>
          <cell r="V2131"/>
          <cell r="W2131"/>
          <cell r="X2131"/>
          <cell r="Y2131"/>
          <cell r="Z2131"/>
          <cell r="AA2131"/>
          <cell r="AB2131"/>
          <cell r="AC2131"/>
          <cell r="AD2131"/>
          <cell r="AE2131"/>
          <cell r="AF2131"/>
          <cell r="AG2131"/>
          <cell r="AH2131"/>
          <cell r="AI2131"/>
          <cell r="AJ2131"/>
          <cell r="AK2131"/>
          <cell r="AL2131"/>
          <cell r="AM2131"/>
          <cell r="AN2131"/>
          <cell r="AO2131"/>
          <cell r="AP2131"/>
          <cell r="AQ2131"/>
          <cell r="AR2131"/>
          <cell r="AS2131"/>
          <cell r="AT2131"/>
          <cell r="AU2131"/>
          <cell r="AV2131"/>
          <cell r="AW2131"/>
          <cell r="AX2131"/>
          <cell r="AY2131"/>
          <cell r="AZ2131"/>
          <cell r="BA2131"/>
          <cell r="BB2131"/>
          <cell r="BC2131"/>
          <cell r="BD2131"/>
          <cell r="BE2131"/>
          <cell r="BF2131"/>
          <cell r="BG2131"/>
          <cell r="BH2131"/>
          <cell r="BI2131"/>
          <cell r="BJ2131"/>
          <cell r="BK2131"/>
          <cell r="BL2131"/>
          <cell r="BM2131"/>
          <cell r="BN2131"/>
          <cell r="BO2131"/>
          <cell r="BP2131"/>
          <cell r="BQ2131"/>
          <cell r="BR2131"/>
          <cell r="BS2131"/>
          <cell r="BT2131"/>
          <cell r="BU2131"/>
          <cell r="BV2131"/>
          <cell r="BW2131"/>
          <cell r="BX2131"/>
          <cell r="BY2131"/>
          <cell r="BZ2131"/>
          <cell r="CA2131"/>
          <cell r="CB2131"/>
          <cell r="CC2131"/>
          <cell r="CD2131"/>
          <cell r="CE2131"/>
          <cell r="CF2131"/>
          <cell r="CG2131"/>
          <cell r="CH2131"/>
          <cell r="CI2131"/>
          <cell r="CJ2131"/>
          <cell r="CK2131"/>
          <cell r="CL2131"/>
          <cell r="CM2131"/>
          <cell r="CN2131"/>
        </row>
        <row r="2132">
          <cell r="B2132"/>
          <cell r="C2132"/>
          <cell r="D2132"/>
          <cell r="E2132"/>
          <cell r="F2132"/>
          <cell r="G2132"/>
          <cell r="H2132"/>
          <cell r="I2132"/>
          <cell r="J2132"/>
          <cell r="K2132"/>
          <cell r="L2132"/>
          <cell r="M2132"/>
          <cell r="N2132"/>
          <cell r="O2132"/>
          <cell r="P2132"/>
          <cell r="Q2132"/>
          <cell r="R2132"/>
          <cell r="S2132"/>
          <cell r="T2132"/>
          <cell r="U2132"/>
          <cell r="V2132"/>
          <cell r="W2132"/>
          <cell r="X2132"/>
          <cell r="Y2132"/>
          <cell r="Z2132"/>
          <cell r="AA2132"/>
          <cell r="AB2132"/>
          <cell r="AC2132"/>
          <cell r="AD2132"/>
          <cell r="AE2132"/>
          <cell r="AF2132"/>
          <cell r="AG2132"/>
          <cell r="AH2132"/>
          <cell r="AI2132"/>
          <cell r="AJ2132"/>
          <cell r="AK2132"/>
          <cell r="AL2132"/>
          <cell r="AM2132"/>
          <cell r="AN2132"/>
          <cell r="AO2132"/>
          <cell r="AP2132"/>
          <cell r="AQ2132"/>
          <cell r="AR2132"/>
          <cell r="AS2132"/>
          <cell r="AT2132"/>
          <cell r="AU2132"/>
          <cell r="AV2132"/>
          <cell r="AW2132"/>
          <cell r="AX2132"/>
          <cell r="AY2132"/>
          <cell r="AZ2132"/>
          <cell r="BA2132"/>
          <cell r="BB2132"/>
          <cell r="BC2132"/>
          <cell r="BD2132"/>
          <cell r="BE2132"/>
          <cell r="BF2132"/>
          <cell r="BG2132"/>
          <cell r="BH2132"/>
          <cell r="BI2132"/>
          <cell r="BJ2132"/>
          <cell r="BK2132"/>
          <cell r="BL2132"/>
          <cell r="BM2132"/>
          <cell r="BN2132"/>
          <cell r="BO2132"/>
          <cell r="BP2132"/>
          <cell r="BQ2132"/>
          <cell r="BR2132"/>
          <cell r="BS2132"/>
          <cell r="BT2132"/>
          <cell r="BU2132"/>
          <cell r="BV2132"/>
          <cell r="BW2132"/>
          <cell r="BX2132"/>
          <cell r="BY2132"/>
          <cell r="BZ2132"/>
          <cell r="CA2132"/>
          <cell r="CB2132"/>
          <cell r="CC2132"/>
          <cell r="CD2132"/>
          <cell r="CE2132"/>
          <cell r="CF2132"/>
          <cell r="CG2132"/>
          <cell r="CH2132"/>
          <cell r="CI2132"/>
          <cell r="CJ2132"/>
          <cell r="CK2132"/>
          <cell r="CL2132"/>
          <cell r="CM2132"/>
          <cell r="CN2132"/>
        </row>
        <row r="2133">
          <cell r="B2133"/>
          <cell r="C2133"/>
          <cell r="D2133"/>
          <cell r="E2133"/>
          <cell r="F2133"/>
          <cell r="G2133"/>
          <cell r="H2133"/>
          <cell r="I2133"/>
          <cell r="J2133"/>
          <cell r="K2133"/>
          <cell r="L2133"/>
          <cell r="M2133"/>
          <cell r="N2133"/>
          <cell r="O2133"/>
          <cell r="P2133"/>
          <cell r="Q2133"/>
          <cell r="R2133"/>
          <cell r="S2133"/>
          <cell r="T2133"/>
          <cell r="U2133"/>
          <cell r="V2133"/>
          <cell r="W2133"/>
          <cell r="X2133"/>
          <cell r="Y2133"/>
          <cell r="Z2133"/>
          <cell r="AA2133"/>
          <cell r="AB2133"/>
          <cell r="AC2133"/>
          <cell r="AD2133"/>
          <cell r="AE2133"/>
          <cell r="AF2133"/>
          <cell r="AG2133"/>
          <cell r="AH2133"/>
          <cell r="AI2133"/>
          <cell r="AJ2133"/>
          <cell r="AK2133"/>
          <cell r="AL2133"/>
          <cell r="AM2133"/>
          <cell r="AN2133"/>
          <cell r="AO2133"/>
          <cell r="AP2133"/>
          <cell r="AQ2133"/>
          <cell r="AR2133"/>
          <cell r="AS2133"/>
          <cell r="AT2133"/>
          <cell r="AU2133"/>
          <cell r="AV2133"/>
          <cell r="AW2133"/>
          <cell r="AX2133"/>
          <cell r="AY2133"/>
          <cell r="AZ2133"/>
          <cell r="BA2133"/>
          <cell r="BB2133"/>
          <cell r="BC2133"/>
          <cell r="BD2133"/>
          <cell r="BE2133"/>
          <cell r="BF2133"/>
          <cell r="BG2133"/>
          <cell r="BH2133"/>
          <cell r="BI2133"/>
          <cell r="BJ2133"/>
          <cell r="BK2133"/>
          <cell r="BL2133"/>
          <cell r="BM2133"/>
          <cell r="BN2133"/>
          <cell r="BO2133"/>
          <cell r="BP2133"/>
          <cell r="BQ2133"/>
          <cell r="BR2133"/>
          <cell r="BS2133"/>
          <cell r="BT2133"/>
          <cell r="BU2133"/>
          <cell r="BV2133"/>
          <cell r="BW2133"/>
          <cell r="BX2133"/>
          <cell r="BY2133"/>
          <cell r="BZ2133"/>
          <cell r="CA2133"/>
          <cell r="CB2133"/>
          <cell r="CC2133"/>
          <cell r="CD2133"/>
          <cell r="CE2133"/>
          <cell r="CF2133"/>
          <cell r="CG2133"/>
          <cell r="CH2133"/>
          <cell r="CI2133"/>
          <cell r="CJ2133"/>
          <cell r="CK2133"/>
          <cell r="CL2133"/>
          <cell r="CM2133"/>
          <cell r="CN2133"/>
        </row>
        <row r="2134">
          <cell r="B2134"/>
          <cell r="C2134"/>
          <cell r="D2134"/>
          <cell r="E2134"/>
          <cell r="F2134"/>
          <cell r="G2134"/>
          <cell r="H2134"/>
          <cell r="I2134"/>
          <cell r="J2134"/>
          <cell r="K2134"/>
          <cell r="L2134"/>
          <cell r="M2134"/>
          <cell r="N2134"/>
          <cell r="O2134"/>
          <cell r="P2134"/>
          <cell r="Q2134"/>
          <cell r="R2134"/>
          <cell r="S2134"/>
          <cell r="T2134"/>
          <cell r="U2134"/>
          <cell r="V2134"/>
          <cell r="W2134"/>
          <cell r="X2134"/>
          <cell r="Y2134"/>
          <cell r="Z2134"/>
          <cell r="AA2134"/>
          <cell r="AB2134"/>
          <cell r="AC2134"/>
          <cell r="AD2134"/>
          <cell r="AE2134"/>
          <cell r="AF2134"/>
          <cell r="AG2134"/>
          <cell r="AH2134"/>
          <cell r="AI2134"/>
          <cell r="AJ2134"/>
          <cell r="AK2134"/>
          <cell r="AL2134"/>
          <cell r="AM2134"/>
          <cell r="AN2134"/>
          <cell r="AO2134"/>
          <cell r="AP2134"/>
          <cell r="AQ2134"/>
          <cell r="AR2134"/>
          <cell r="AS2134"/>
          <cell r="AT2134"/>
          <cell r="AU2134"/>
          <cell r="AV2134"/>
          <cell r="AW2134"/>
          <cell r="AX2134"/>
          <cell r="AY2134"/>
          <cell r="AZ2134"/>
          <cell r="BA2134"/>
          <cell r="BB2134"/>
          <cell r="BC2134"/>
          <cell r="BD2134"/>
          <cell r="BE2134"/>
          <cell r="BF2134"/>
          <cell r="BG2134"/>
          <cell r="BH2134"/>
          <cell r="BI2134"/>
          <cell r="BJ2134"/>
          <cell r="BK2134"/>
          <cell r="BL2134"/>
          <cell r="BM2134"/>
          <cell r="BN2134"/>
          <cell r="BO2134"/>
          <cell r="BP2134"/>
          <cell r="BQ2134"/>
          <cell r="BR2134"/>
          <cell r="BS2134"/>
          <cell r="BT2134"/>
          <cell r="BU2134"/>
          <cell r="BV2134"/>
          <cell r="BW2134"/>
          <cell r="BX2134"/>
          <cell r="BY2134"/>
          <cell r="BZ2134"/>
          <cell r="CA2134"/>
          <cell r="CB2134"/>
          <cell r="CC2134"/>
          <cell r="CD2134"/>
          <cell r="CE2134"/>
          <cell r="CF2134"/>
          <cell r="CG2134"/>
          <cell r="CH2134"/>
          <cell r="CI2134"/>
          <cell r="CJ2134"/>
          <cell r="CK2134"/>
          <cell r="CL2134"/>
          <cell r="CM2134"/>
          <cell r="CN2134"/>
        </row>
        <row r="2135">
          <cell r="B2135"/>
          <cell r="C2135"/>
          <cell r="D2135"/>
          <cell r="E2135"/>
          <cell r="F2135"/>
          <cell r="G2135"/>
          <cell r="H2135"/>
          <cell r="I2135"/>
          <cell r="J2135"/>
          <cell r="K2135"/>
          <cell r="L2135"/>
          <cell r="M2135"/>
          <cell r="N2135"/>
          <cell r="O2135"/>
          <cell r="P2135"/>
          <cell r="Q2135"/>
          <cell r="R2135"/>
          <cell r="S2135"/>
          <cell r="T2135"/>
          <cell r="U2135"/>
          <cell r="V2135"/>
          <cell r="W2135"/>
          <cell r="X2135"/>
          <cell r="Y2135"/>
          <cell r="Z2135"/>
          <cell r="AA2135"/>
          <cell r="AB2135"/>
          <cell r="AC2135"/>
          <cell r="AD2135"/>
          <cell r="AE2135"/>
          <cell r="AF2135"/>
          <cell r="AG2135"/>
          <cell r="AH2135"/>
          <cell r="AI2135"/>
          <cell r="AJ2135"/>
          <cell r="AK2135"/>
          <cell r="AL2135"/>
          <cell r="AM2135"/>
          <cell r="AN2135"/>
          <cell r="AO2135"/>
          <cell r="AP2135"/>
          <cell r="AQ2135"/>
          <cell r="AR2135"/>
          <cell r="AS2135"/>
          <cell r="AT2135"/>
          <cell r="AU2135"/>
          <cell r="AV2135"/>
          <cell r="AW2135"/>
          <cell r="AX2135"/>
          <cell r="AY2135"/>
          <cell r="AZ2135"/>
          <cell r="BA2135"/>
          <cell r="BB2135"/>
          <cell r="BC2135"/>
          <cell r="BD2135"/>
          <cell r="BE2135"/>
          <cell r="BF2135"/>
          <cell r="BG2135"/>
          <cell r="BH2135"/>
          <cell r="BI2135"/>
          <cell r="BJ2135"/>
          <cell r="BK2135"/>
          <cell r="BL2135"/>
          <cell r="BM2135"/>
          <cell r="BN2135"/>
          <cell r="BO2135"/>
          <cell r="BP2135"/>
          <cell r="BQ2135"/>
          <cell r="BR2135"/>
          <cell r="BS2135"/>
          <cell r="BT2135"/>
          <cell r="BU2135"/>
          <cell r="BV2135"/>
          <cell r="BW2135"/>
          <cell r="BX2135"/>
          <cell r="BY2135"/>
          <cell r="BZ2135"/>
          <cell r="CA2135"/>
          <cell r="CB2135"/>
          <cell r="CC2135"/>
          <cell r="CD2135"/>
          <cell r="CE2135"/>
          <cell r="CF2135"/>
          <cell r="CG2135"/>
          <cell r="CH2135"/>
          <cell r="CI2135"/>
          <cell r="CJ2135"/>
          <cell r="CK2135"/>
          <cell r="CL2135"/>
          <cell r="CM2135"/>
          <cell r="CN2135"/>
        </row>
        <row r="2136">
          <cell r="B2136"/>
          <cell r="C2136"/>
          <cell r="D2136"/>
          <cell r="E2136"/>
          <cell r="F2136"/>
          <cell r="G2136"/>
          <cell r="H2136"/>
          <cell r="I2136"/>
          <cell r="J2136"/>
          <cell r="K2136"/>
          <cell r="L2136"/>
          <cell r="M2136"/>
          <cell r="N2136"/>
          <cell r="O2136"/>
          <cell r="P2136"/>
          <cell r="Q2136"/>
          <cell r="R2136"/>
          <cell r="S2136"/>
          <cell r="T2136"/>
          <cell r="U2136"/>
          <cell r="V2136"/>
          <cell r="W2136"/>
          <cell r="X2136"/>
          <cell r="Y2136"/>
          <cell r="Z2136"/>
          <cell r="AA2136"/>
          <cell r="AB2136"/>
          <cell r="AC2136"/>
          <cell r="AD2136"/>
          <cell r="AE2136"/>
          <cell r="AF2136"/>
          <cell r="AG2136"/>
          <cell r="AH2136"/>
          <cell r="AI2136"/>
          <cell r="AJ2136"/>
          <cell r="AK2136"/>
          <cell r="AL2136"/>
          <cell r="AM2136"/>
          <cell r="AN2136"/>
          <cell r="AO2136"/>
          <cell r="AP2136"/>
          <cell r="AQ2136"/>
          <cell r="AR2136"/>
          <cell r="AS2136"/>
          <cell r="AT2136"/>
          <cell r="AU2136"/>
          <cell r="AV2136"/>
          <cell r="AW2136"/>
          <cell r="AX2136"/>
          <cell r="AY2136"/>
          <cell r="AZ2136"/>
          <cell r="BA2136"/>
          <cell r="BB2136"/>
          <cell r="BC2136"/>
          <cell r="BD2136"/>
          <cell r="BE2136"/>
          <cell r="BF2136"/>
          <cell r="BG2136"/>
          <cell r="BH2136"/>
          <cell r="BI2136"/>
          <cell r="BJ2136"/>
          <cell r="BK2136"/>
          <cell r="BL2136"/>
          <cell r="BM2136"/>
          <cell r="BN2136"/>
          <cell r="BO2136"/>
          <cell r="BP2136"/>
          <cell r="BQ2136"/>
          <cell r="BR2136"/>
          <cell r="BS2136"/>
          <cell r="BT2136"/>
          <cell r="BU2136"/>
          <cell r="BV2136"/>
          <cell r="BW2136"/>
          <cell r="BX2136"/>
          <cell r="BY2136"/>
          <cell r="BZ2136"/>
          <cell r="CA2136"/>
          <cell r="CB2136"/>
          <cell r="CC2136"/>
          <cell r="CD2136"/>
          <cell r="CE2136"/>
          <cell r="CF2136"/>
          <cell r="CG2136"/>
          <cell r="CH2136"/>
          <cell r="CI2136"/>
          <cell r="CJ2136"/>
          <cell r="CK2136"/>
          <cell r="CL2136"/>
          <cell r="CM2136"/>
          <cell r="CN2136"/>
        </row>
        <row r="2137">
          <cell r="B2137"/>
          <cell r="C2137"/>
          <cell r="D2137"/>
          <cell r="E2137"/>
          <cell r="F2137"/>
          <cell r="G2137"/>
          <cell r="H2137"/>
          <cell r="I2137"/>
          <cell r="J2137"/>
          <cell r="K2137"/>
          <cell r="L2137"/>
          <cell r="M2137"/>
          <cell r="N2137"/>
          <cell r="O2137"/>
          <cell r="P2137"/>
          <cell r="Q2137"/>
          <cell r="R2137"/>
          <cell r="S2137"/>
          <cell r="T2137"/>
          <cell r="U2137"/>
          <cell r="V2137"/>
          <cell r="W2137"/>
          <cell r="X2137"/>
          <cell r="Y2137"/>
          <cell r="Z2137"/>
          <cell r="AA2137"/>
          <cell r="AB2137"/>
          <cell r="AC2137"/>
          <cell r="AD2137"/>
          <cell r="AE2137"/>
          <cell r="AF2137"/>
          <cell r="AG2137"/>
          <cell r="AH2137"/>
          <cell r="AI2137"/>
          <cell r="AJ2137"/>
          <cell r="AK2137"/>
          <cell r="AL2137"/>
          <cell r="AM2137"/>
          <cell r="AN2137"/>
          <cell r="AO2137"/>
          <cell r="AP2137"/>
          <cell r="AQ2137"/>
          <cell r="AR2137"/>
          <cell r="AS2137"/>
          <cell r="AT2137"/>
          <cell r="AU2137"/>
          <cell r="AV2137"/>
          <cell r="AW2137"/>
          <cell r="AX2137"/>
          <cell r="AY2137"/>
          <cell r="AZ2137"/>
          <cell r="BA2137"/>
          <cell r="BB2137"/>
          <cell r="BC2137"/>
          <cell r="BD2137"/>
          <cell r="BE2137"/>
          <cell r="BF2137"/>
          <cell r="BG2137"/>
          <cell r="BH2137"/>
          <cell r="BI2137"/>
          <cell r="BJ2137"/>
          <cell r="BK2137"/>
          <cell r="BL2137"/>
          <cell r="BM2137"/>
          <cell r="BN2137"/>
          <cell r="BO2137"/>
          <cell r="BP2137"/>
          <cell r="BQ2137"/>
          <cell r="BR2137"/>
          <cell r="BS2137"/>
          <cell r="BT2137"/>
          <cell r="BU2137"/>
          <cell r="BV2137"/>
          <cell r="BW2137"/>
          <cell r="BX2137"/>
          <cell r="BY2137"/>
          <cell r="BZ2137"/>
          <cell r="CA2137"/>
          <cell r="CB2137"/>
          <cell r="CC2137"/>
          <cell r="CD2137"/>
          <cell r="CE2137"/>
          <cell r="CF2137"/>
          <cell r="CG2137"/>
          <cell r="CH2137"/>
          <cell r="CI2137"/>
          <cell r="CJ2137"/>
          <cell r="CK2137"/>
          <cell r="CL2137"/>
          <cell r="CM2137"/>
          <cell r="CN2137"/>
        </row>
        <row r="2138">
          <cell r="B2138"/>
          <cell r="C2138"/>
          <cell r="D2138"/>
          <cell r="E2138"/>
          <cell r="F2138"/>
          <cell r="G2138"/>
          <cell r="H2138"/>
          <cell r="I2138"/>
          <cell r="J2138"/>
          <cell r="K2138"/>
          <cell r="L2138"/>
          <cell r="M2138"/>
          <cell r="N2138"/>
          <cell r="O2138"/>
          <cell r="P2138"/>
          <cell r="Q2138"/>
          <cell r="R2138"/>
          <cell r="S2138"/>
          <cell r="T2138"/>
          <cell r="U2138"/>
          <cell r="V2138"/>
          <cell r="W2138"/>
          <cell r="X2138"/>
          <cell r="Y2138"/>
          <cell r="Z2138"/>
          <cell r="AA2138"/>
          <cell r="AB2138"/>
          <cell r="AC2138"/>
          <cell r="AD2138"/>
          <cell r="AE2138"/>
          <cell r="AF2138"/>
          <cell r="AG2138"/>
          <cell r="AH2138"/>
          <cell r="AI2138"/>
          <cell r="AJ2138"/>
          <cell r="AK2138"/>
          <cell r="AL2138"/>
          <cell r="AM2138"/>
          <cell r="AN2138"/>
          <cell r="AO2138"/>
          <cell r="AP2138"/>
          <cell r="AQ2138"/>
          <cell r="AR2138"/>
          <cell r="AS2138"/>
          <cell r="AT2138"/>
          <cell r="AU2138"/>
          <cell r="AV2138"/>
          <cell r="AW2138"/>
          <cell r="AX2138"/>
          <cell r="AY2138"/>
          <cell r="AZ2138"/>
          <cell r="BA2138"/>
          <cell r="BB2138"/>
          <cell r="BC2138"/>
          <cell r="BD2138"/>
          <cell r="BE2138"/>
          <cell r="BF2138"/>
          <cell r="BG2138"/>
          <cell r="BH2138"/>
          <cell r="BI2138"/>
          <cell r="BJ2138"/>
          <cell r="BK2138"/>
          <cell r="BL2138"/>
          <cell r="BM2138"/>
          <cell r="BN2138"/>
          <cell r="BO2138"/>
          <cell r="BP2138"/>
          <cell r="BQ2138"/>
          <cell r="BR2138"/>
          <cell r="BS2138"/>
          <cell r="BT2138"/>
          <cell r="BU2138"/>
          <cell r="BV2138"/>
          <cell r="BW2138"/>
          <cell r="BX2138"/>
          <cell r="BY2138"/>
          <cell r="BZ2138"/>
          <cell r="CA2138"/>
          <cell r="CB2138"/>
          <cell r="CC2138"/>
          <cell r="CD2138"/>
          <cell r="CE2138"/>
          <cell r="CF2138"/>
          <cell r="CG2138"/>
          <cell r="CH2138"/>
          <cell r="CI2138"/>
          <cell r="CJ2138"/>
          <cell r="CK2138"/>
          <cell r="CL2138"/>
          <cell r="CM2138"/>
          <cell r="CN2138"/>
        </row>
        <row r="2139">
          <cell r="B2139"/>
          <cell r="C2139"/>
          <cell r="D2139"/>
          <cell r="E2139"/>
          <cell r="F2139"/>
          <cell r="G2139"/>
          <cell r="H2139"/>
          <cell r="I2139"/>
          <cell r="J2139"/>
          <cell r="K2139"/>
          <cell r="L2139"/>
          <cell r="M2139"/>
          <cell r="N2139"/>
          <cell r="O2139"/>
          <cell r="P2139"/>
          <cell r="Q2139"/>
          <cell r="R2139"/>
          <cell r="S2139"/>
          <cell r="T2139"/>
          <cell r="U2139"/>
          <cell r="V2139"/>
          <cell r="W2139"/>
          <cell r="X2139"/>
          <cell r="Y2139"/>
          <cell r="Z2139"/>
          <cell r="AA2139"/>
          <cell r="AB2139"/>
          <cell r="AC2139"/>
          <cell r="AD2139"/>
          <cell r="AE2139"/>
          <cell r="AF2139"/>
          <cell r="AG2139"/>
          <cell r="AH2139"/>
          <cell r="AI2139"/>
          <cell r="AJ2139"/>
          <cell r="AK2139"/>
          <cell r="AL2139"/>
          <cell r="AM2139"/>
          <cell r="AN2139"/>
          <cell r="AO2139"/>
          <cell r="AP2139"/>
          <cell r="AQ2139"/>
          <cell r="AR2139"/>
          <cell r="AS2139"/>
          <cell r="AT2139"/>
          <cell r="AU2139"/>
          <cell r="AV2139"/>
          <cell r="AW2139"/>
          <cell r="AX2139"/>
          <cell r="AY2139"/>
          <cell r="AZ2139"/>
          <cell r="BA2139"/>
          <cell r="BB2139"/>
          <cell r="BC2139"/>
          <cell r="BD2139"/>
          <cell r="BE2139"/>
          <cell r="BF2139"/>
          <cell r="BG2139"/>
          <cell r="BH2139"/>
          <cell r="BI2139"/>
          <cell r="BJ2139"/>
          <cell r="BK2139"/>
          <cell r="BL2139"/>
          <cell r="BM2139"/>
          <cell r="BN2139"/>
          <cell r="BO2139"/>
          <cell r="BP2139"/>
          <cell r="BQ2139"/>
          <cell r="BR2139"/>
          <cell r="BS2139"/>
          <cell r="BT2139"/>
          <cell r="BU2139"/>
          <cell r="BV2139"/>
          <cell r="BW2139"/>
          <cell r="BX2139"/>
          <cell r="BY2139"/>
          <cell r="BZ2139"/>
          <cell r="CA2139"/>
          <cell r="CB2139"/>
          <cell r="CC2139"/>
          <cell r="CD2139"/>
          <cell r="CE2139"/>
          <cell r="CF2139"/>
          <cell r="CG2139"/>
          <cell r="CH2139"/>
          <cell r="CI2139"/>
          <cell r="CJ2139"/>
          <cell r="CK2139"/>
          <cell r="CL2139"/>
          <cell r="CM2139"/>
          <cell r="CN2139"/>
        </row>
        <row r="2140">
          <cell r="B2140"/>
          <cell r="C2140"/>
          <cell r="D2140"/>
          <cell r="E2140"/>
          <cell r="F2140"/>
          <cell r="G2140"/>
          <cell r="H2140"/>
          <cell r="I2140"/>
          <cell r="J2140"/>
          <cell r="K2140"/>
          <cell r="L2140"/>
          <cell r="M2140"/>
          <cell r="N2140"/>
          <cell r="O2140"/>
          <cell r="P2140"/>
          <cell r="Q2140"/>
          <cell r="R2140"/>
          <cell r="S2140"/>
          <cell r="T2140"/>
          <cell r="U2140"/>
          <cell r="V2140"/>
          <cell r="W2140"/>
          <cell r="X2140"/>
          <cell r="Y2140"/>
          <cell r="Z2140"/>
          <cell r="AA2140"/>
          <cell r="AB2140"/>
          <cell r="AC2140"/>
          <cell r="AD2140"/>
          <cell r="AE2140"/>
          <cell r="AF2140"/>
          <cell r="AG2140"/>
          <cell r="AH2140"/>
          <cell r="AI2140"/>
          <cell r="AJ2140"/>
          <cell r="AK2140"/>
          <cell r="AL2140"/>
          <cell r="AM2140"/>
          <cell r="AN2140"/>
          <cell r="AO2140"/>
          <cell r="AP2140"/>
          <cell r="AQ2140"/>
          <cell r="AR2140"/>
          <cell r="AS2140"/>
          <cell r="AT2140"/>
          <cell r="AU2140"/>
          <cell r="AV2140"/>
          <cell r="AW2140"/>
          <cell r="AX2140"/>
          <cell r="AY2140"/>
          <cell r="AZ2140"/>
          <cell r="BA2140"/>
          <cell r="BB2140"/>
          <cell r="BC2140"/>
          <cell r="BD2140"/>
          <cell r="BE2140"/>
          <cell r="BF2140"/>
          <cell r="BG2140"/>
          <cell r="BH2140"/>
          <cell r="BI2140"/>
          <cell r="BJ2140"/>
          <cell r="BK2140"/>
          <cell r="BL2140"/>
          <cell r="BM2140"/>
          <cell r="BN2140"/>
          <cell r="BO2140"/>
          <cell r="BP2140"/>
          <cell r="BQ2140"/>
          <cell r="BR2140"/>
          <cell r="BS2140"/>
          <cell r="BT2140"/>
          <cell r="BU2140"/>
          <cell r="BV2140"/>
          <cell r="BW2140"/>
          <cell r="BX2140"/>
          <cell r="BY2140"/>
          <cell r="BZ2140"/>
          <cell r="CA2140"/>
          <cell r="CB2140"/>
          <cell r="CC2140"/>
          <cell r="CD2140"/>
          <cell r="CE2140"/>
          <cell r="CF2140"/>
          <cell r="CG2140"/>
          <cell r="CH2140"/>
          <cell r="CI2140"/>
          <cell r="CJ2140"/>
          <cell r="CK2140"/>
          <cell r="CL2140"/>
          <cell r="CM2140"/>
          <cell r="CN2140"/>
        </row>
        <row r="2141">
          <cell r="B2141"/>
          <cell r="C2141"/>
          <cell r="D2141"/>
          <cell r="E2141"/>
          <cell r="F2141"/>
          <cell r="G2141"/>
          <cell r="H2141"/>
          <cell r="I2141"/>
          <cell r="J2141"/>
          <cell r="K2141"/>
          <cell r="L2141"/>
          <cell r="M2141"/>
          <cell r="N2141"/>
          <cell r="O2141"/>
          <cell r="P2141"/>
          <cell r="Q2141"/>
          <cell r="R2141"/>
          <cell r="S2141"/>
          <cell r="T2141"/>
          <cell r="U2141"/>
          <cell r="V2141"/>
          <cell r="W2141"/>
          <cell r="X2141"/>
          <cell r="Y2141"/>
          <cell r="Z2141"/>
          <cell r="AA2141"/>
          <cell r="AB2141"/>
          <cell r="AC2141"/>
          <cell r="AD2141"/>
          <cell r="AE2141"/>
          <cell r="AF2141"/>
          <cell r="AG2141"/>
          <cell r="AH2141"/>
          <cell r="AI2141"/>
          <cell r="AJ2141"/>
          <cell r="AK2141"/>
          <cell r="AL2141"/>
          <cell r="AM2141"/>
          <cell r="AN2141"/>
          <cell r="AO2141"/>
          <cell r="AP2141"/>
          <cell r="AQ2141"/>
          <cell r="AR2141"/>
          <cell r="AS2141"/>
          <cell r="AT2141"/>
          <cell r="AU2141"/>
          <cell r="AV2141"/>
          <cell r="AW2141"/>
          <cell r="AX2141"/>
          <cell r="AY2141"/>
          <cell r="AZ2141"/>
          <cell r="BA2141"/>
          <cell r="BB2141"/>
          <cell r="BC2141"/>
          <cell r="BD2141"/>
          <cell r="BE2141"/>
          <cell r="BF2141"/>
          <cell r="BG2141"/>
          <cell r="BH2141"/>
          <cell r="BI2141"/>
          <cell r="BJ2141"/>
          <cell r="BK2141"/>
          <cell r="BL2141"/>
          <cell r="BM2141"/>
          <cell r="BN2141"/>
          <cell r="BO2141"/>
          <cell r="BP2141"/>
          <cell r="BQ2141"/>
          <cell r="BR2141"/>
          <cell r="BS2141"/>
          <cell r="BT2141"/>
          <cell r="BU2141"/>
          <cell r="BV2141"/>
          <cell r="BW2141"/>
          <cell r="BX2141"/>
          <cell r="BY2141"/>
          <cell r="BZ2141"/>
          <cell r="CA2141"/>
          <cell r="CB2141"/>
          <cell r="CC2141"/>
          <cell r="CD2141"/>
          <cell r="CE2141"/>
          <cell r="CF2141"/>
          <cell r="CG2141"/>
          <cell r="CH2141"/>
          <cell r="CI2141"/>
          <cell r="CJ2141"/>
          <cell r="CK2141"/>
          <cell r="CL2141"/>
          <cell r="CM2141"/>
          <cell r="CN2141"/>
        </row>
        <row r="2142">
          <cell r="B2142"/>
          <cell r="C2142"/>
          <cell r="D2142"/>
          <cell r="E2142"/>
          <cell r="F2142"/>
          <cell r="G2142"/>
          <cell r="H2142"/>
          <cell r="I2142"/>
          <cell r="J2142"/>
          <cell r="K2142"/>
          <cell r="L2142"/>
          <cell r="M2142"/>
          <cell r="N2142"/>
          <cell r="O2142"/>
          <cell r="P2142"/>
          <cell r="Q2142"/>
          <cell r="R2142"/>
          <cell r="S2142"/>
          <cell r="T2142"/>
          <cell r="U2142"/>
          <cell r="V2142"/>
          <cell r="W2142"/>
          <cell r="X2142"/>
          <cell r="Y2142"/>
          <cell r="Z2142"/>
          <cell r="AA2142"/>
          <cell r="AB2142"/>
          <cell r="AC2142"/>
          <cell r="AD2142"/>
          <cell r="AE2142"/>
          <cell r="AF2142"/>
          <cell r="AG2142"/>
          <cell r="AH2142"/>
          <cell r="AI2142"/>
          <cell r="AJ2142"/>
          <cell r="AK2142"/>
          <cell r="AL2142"/>
          <cell r="AM2142"/>
          <cell r="AN2142"/>
          <cell r="AO2142"/>
          <cell r="AP2142"/>
          <cell r="AQ2142"/>
          <cell r="AR2142"/>
          <cell r="AS2142"/>
          <cell r="AT2142"/>
          <cell r="AU2142"/>
          <cell r="AV2142"/>
          <cell r="AW2142"/>
          <cell r="AX2142"/>
          <cell r="AY2142"/>
          <cell r="AZ2142"/>
          <cell r="BA2142"/>
          <cell r="BB2142"/>
          <cell r="BC2142"/>
          <cell r="BD2142"/>
          <cell r="BE2142"/>
          <cell r="BF2142"/>
          <cell r="BG2142"/>
          <cell r="BH2142"/>
          <cell r="BI2142"/>
          <cell r="BJ2142"/>
          <cell r="BK2142"/>
          <cell r="BL2142"/>
          <cell r="BM2142"/>
          <cell r="BN2142"/>
          <cell r="BO2142"/>
          <cell r="BP2142"/>
          <cell r="BQ2142"/>
          <cell r="BR2142"/>
          <cell r="BS2142"/>
          <cell r="BT2142"/>
          <cell r="BU2142"/>
          <cell r="BV2142"/>
          <cell r="BW2142"/>
          <cell r="BX2142"/>
          <cell r="BY2142"/>
          <cell r="BZ2142"/>
          <cell r="CA2142"/>
          <cell r="CB2142"/>
          <cell r="CC2142"/>
          <cell r="CD2142"/>
          <cell r="CE2142"/>
          <cell r="CF2142"/>
          <cell r="CG2142"/>
          <cell r="CH2142"/>
          <cell r="CI2142"/>
          <cell r="CJ2142"/>
          <cell r="CK2142"/>
          <cell r="CL2142"/>
          <cell r="CM2142"/>
          <cell r="CN2142"/>
        </row>
        <row r="2143">
          <cell r="B2143"/>
          <cell r="C2143"/>
          <cell r="D2143"/>
          <cell r="E2143"/>
          <cell r="F2143"/>
          <cell r="G2143"/>
          <cell r="H2143"/>
          <cell r="I2143"/>
          <cell r="J2143"/>
          <cell r="K2143"/>
          <cell r="L2143"/>
          <cell r="M2143"/>
          <cell r="N2143"/>
          <cell r="O2143"/>
          <cell r="P2143"/>
          <cell r="Q2143"/>
          <cell r="R2143"/>
          <cell r="S2143"/>
          <cell r="T2143"/>
          <cell r="U2143"/>
          <cell r="V2143"/>
          <cell r="W2143"/>
          <cell r="X2143"/>
          <cell r="Y2143"/>
          <cell r="Z2143"/>
          <cell r="AA2143"/>
          <cell r="AB2143"/>
          <cell r="AC2143"/>
          <cell r="AD2143"/>
          <cell r="AE2143"/>
          <cell r="AF2143"/>
          <cell r="AG2143"/>
          <cell r="AH2143"/>
          <cell r="AI2143"/>
          <cell r="AJ2143"/>
          <cell r="AK2143"/>
          <cell r="AL2143"/>
          <cell r="AM2143"/>
          <cell r="AN2143"/>
          <cell r="AO2143"/>
          <cell r="AP2143"/>
          <cell r="AQ2143"/>
          <cell r="AR2143"/>
          <cell r="AS2143"/>
          <cell r="AT2143"/>
          <cell r="AU2143"/>
          <cell r="AV2143"/>
          <cell r="AW2143"/>
          <cell r="AX2143"/>
          <cell r="AY2143"/>
          <cell r="AZ2143"/>
          <cell r="BA2143"/>
          <cell r="BB2143"/>
          <cell r="BC2143"/>
          <cell r="BD2143"/>
          <cell r="BE2143"/>
          <cell r="BF2143"/>
          <cell r="BG2143"/>
          <cell r="BH2143"/>
          <cell r="BI2143"/>
          <cell r="BJ2143"/>
          <cell r="BK2143"/>
          <cell r="BL2143"/>
          <cell r="BM2143"/>
          <cell r="BN2143"/>
          <cell r="BO2143"/>
          <cell r="BP2143"/>
          <cell r="BQ2143"/>
          <cell r="BR2143"/>
          <cell r="BS2143"/>
          <cell r="BT2143"/>
          <cell r="BU2143"/>
          <cell r="BV2143"/>
          <cell r="BW2143"/>
          <cell r="BX2143"/>
          <cell r="BY2143"/>
          <cell r="BZ2143"/>
          <cell r="CA2143"/>
          <cell r="CB2143"/>
          <cell r="CC2143"/>
          <cell r="CD2143"/>
          <cell r="CE2143"/>
          <cell r="CF2143"/>
          <cell r="CG2143"/>
          <cell r="CH2143"/>
          <cell r="CI2143"/>
          <cell r="CJ2143"/>
          <cell r="CK2143"/>
          <cell r="CL2143"/>
          <cell r="CM2143"/>
          <cell r="CN2143"/>
        </row>
        <row r="2144">
          <cell r="B2144"/>
          <cell r="C2144"/>
          <cell r="D2144"/>
          <cell r="E2144"/>
          <cell r="F2144"/>
          <cell r="G2144"/>
          <cell r="H2144"/>
          <cell r="I2144"/>
          <cell r="J2144"/>
          <cell r="K2144"/>
          <cell r="L2144"/>
          <cell r="M2144"/>
          <cell r="N2144"/>
          <cell r="O2144"/>
          <cell r="P2144"/>
          <cell r="Q2144"/>
          <cell r="R2144"/>
          <cell r="S2144"/>
          <cell r="T2144"/>
          <cell r="U2144"/>
          <cell r="V2144"/>
          <cell r="W2144"/>
          <cell r="X2144"/>
          <cell r="Y2144"/>
          <cell r="Z2144"/>
          <cell r="AA2144"/>
          <cell r="AB2144"/>
          <cell r="AC2144"/>
          <cell r="AD2144"/>
          <cell r="AE2144"/>
          <cell r="AF2144"/>
          <cell r="AG2144"/>
          <cell r="AH2144"/>
          <cell r="AI2144"/>
          <cell r="AJ2144"/>
          <cell r="AK2144"/>
          <cell r="AL2144"/>
          <cell r="AM2144"/>
          <cell r="AN2144"/>
          <cell r="AO2144"/>
          <cell r="AP2144"/>
          <cell r="AQ2144"/>
          <cell r="AR2144"/>
          <cell r="AS2144"/>
          <cell r="AT2144"/>
          <cell r="AU2144"/>
          <cell r="AV2144"/>
          <cell r="AW2144"/>
          <cell r="AX2144"/>
          <cell r="AY2144"/>
          <cell r="AZ2144"/>
          <cell r="BA2144"/>
          <cell r="BB2144"/>
          <cell r="BC2144"/>
          <cell r="BD2144"/>
          <cell r="BE2144"/>
          <cell r="BF2144"/>
          <cell r="BG2144"/>
          <cell r="BH2144"/>
          <cell r="BI2144"/>
          <cell r="BJ2144"/>
          <cell r="BK2144"/>
          <cell r="BL2144"/>
          <cell r="BM2144"/>
          <cell r="BN2144"/>
          <cell r="BO2144"/>
          <cell r="BP2144"/>
          <cell r="BQ2144"/>
          <cell r="BR2144"/>
          <cell r="BS2144"/>
          <cell r="BT2144"/>
          <cell r="BU2144"/>
          <cell r="BV2144"/>
          <cell r="BW2144"/>
          <cell r="BX2144"/>
          <cell r="BY2144"/>
          <cell r="BZ2144"/>
          <cell r="CA2144"/>
          <cell r="CB2144"/>
          <cell r="CC2144"/>
          <cell r="CD2144"/>
          <cell r="CE2144"/>
          <cell r="CF2144"/>
          <cell r="CG2144"/>
          <cell r="CH2144"/>
          <cell r="CI2144"/>
          <cell r="CJ2144"/>
          <cell r="CK2144"/>
          <cell r="CL2144"/>
          <cell r="CM2144"/>
          <cell r="CN2144"/>
        </row>
        <row r="2145">
          <cell r="B2145"/>
          <cell r="C2145"/>
          <cell r="D2145"/>
          <cell r="E2145"/>
          <cell r="F2145"/>
          <cell r="G2145"/>
          <cell r="H2145"/>
          <cell r="I2145"/>
          <cell r="J2145"/>
          <cell r="K2145"/>
          <cell r="L2145"/>
          <cell r="M2145"/>
          <cell r="N2145"/>
          <cell r="O2145"/>
          <cell r="P2145"/>
          <cell r="Q2145"/>
          <cell r="R2145"/>
          <cell r="S2145"/>
          <cell r="T2145"/>
          <cell r="U2145"/>
          <cell r="V2145"/>
          <cell r="W2145"/>
          <cell r="X2145"/>
          <cell r="Y2145"/>
          <cell r="Z2145"/>
          <cell r="AA2145"/>
          <cell r="AB2145"/>
          <cell r="AC2145"/>
          <cell r="AD2145"/>
          <cell r="AE2145"/>
          <cell r="AF2145"/>
          <cell r="AG2145"/>
          <cell r="AH2145"/>
          <cell r="AI2145"/>
          <cell r="AJ2145"/>
          <cell r="AK2145"/>
          <cell r="AL2145"/>
          <cell r="AM2145"/>
          <cell r="AN2145"/>
          <cell r="AO2145"/>
          <cell r="AP2145"/>
          <cell r="AQ2145"/>
          <cell r="AR2145"/>
          <cell r="AS2145"/>
          <cell r="AT2145"/>
          <cell r="AU2145"/>
          <cell r="AV2145"/>
          <cell r="AW2145"/>
          <cell r="AX2145"/>
          <cell r="AY2145"/>
          <cell r="AZ2145"/>
          <cell r="BA2145"/>
          <cell r="BB2145"/>
          <cell r="BC2145"/>
          <cell r="BD2145"/>
          <cell r="BE2145"/>
          <cell r="BF2145"/>
          <cell r="BG2145"/>
          <cell r="BH2145"/>
          <cell r="BI2145"/>
          <cell r="BJ2145"/>
          <cell r="BK2145"/>
          <cell r="BL2145"/>
          <cell r="BM2145"/>
          <cell r="BN2145"/>
          <cell r="BO2145"/>
          <cell r="BP2145"/>
          <cell r="BQ2145"/>
          <cell r="BR2145"/>
          <cell r="BS2145"/>
          <cell r="BT2145"/>
          <cell r="BU2145"/>
          <cell r="BV2145"/>
          <cell r="BW2145"/>
          <cell r="BX2145"/>
          <cell r="BY2145"/>
          <cell r="BZ2145"/>
          <cell r="CA2145"/>
          <cell r="CB2145"/>
          <cell r="CC2145"/>
          <cell r="CD2145"/>
          <cell r="CE2145"/>
          <cell r="CF2145"/>
          <cell r="CG2145"/>
          <cell r="CH2145"/>
          <cell r="CI2145"/>
          <cell r="CJ2145"/>
          <cell r="CK2145"/>
          <cell r="CL2145"/>
          <cell r="CM2145"/>
          <cell r="CN2145"/>
        </row>
        <row r="2146">
          <cell r="B2146"/>
          <cell r="C2146"/>
          <cell r="D2146"/>
          <cell r="E2146"/>
          <cell r="F2146"/>
          <cell r="G2146"/>
          <cell r="H2146"/>
          <cell r="I2146"/>
          <cell r="J2146"/>
          <cell r="K2146"/>
          <cell r="L2146"/>
          <cell r="M2146"/>
          <cell r="N2146"/>
          <cell r="O2146"/>
          <cell r="P2146"/>
          <cell r="Q2146"/>
          <cell r="R2146"/>
          <cell r="S2146"/>
          <cell r="T2146"/>
          <cell r="U2146"/>
          <cell r="V2146"/>
          <cell r="W2146"/>
          <cell r="X2146"/>
          <cell r="Y2146"/>
          <cell r="Z2146"/>
          <cell r="AA2146"/>
          <cell r="AB2146"/>
          <cell r="AC2146"/>
          <cell r="AD2146"/>
          <cell r="AE2146"/>
          <cell r="AF2146"/>
          <cell r="AG2146"/>
          <cell r="AH2146"/>
          <cell r="AI2146"/>
          <cell r="AJ2146"/>
          <cell r="AK2146"/>
          <cell r="AL2146"/>
          <cell r="AM2146"/>
          <cell r="AN2146"/>
          <cell r="AO2146"/>
          <cell r="AP2146"/>
          <cell r="AQ2146"/>
          <cell r="AR2146"/>
          <cell r="AS2146"/>
          <cell r="AT2146"/>
          <cell r="AU2146"/>
          <cell r="AV2146"/>
          <cell r="AW2146"/>
          <cell r="AX2146"/>
          <cell r="AY2146"/>
          <cell r="AZ2146"/>
          <cell r="BA2146"/>
          <cell r="BB2146"/>
          <cell r="BC2146"/>
          <cell r="BD2146"/>
          <cell r="BE2146"/>
          <cell r="BF2146"/>
          <cell r="BG2146"/>
          <cell r="BH2146"/>
          <cell r="BI2146"/>
          <cell r="BJ2146"/>
          <cell r="BK2146"/>
          <cell r="BL2146"/>
          <cell r="BM2146"/>
          <cell r="BN2146"/>
          <cell r="BO2146"/>
          <cell r="BP2146"/>
          <cell r="BQ2146"/>
          <cell r="BR2146"/>
          <cell r="BS2146"/>
          <cell r="BT2146"/>
          <cell r="BU2146"/>
          <cell r="BV2146"/>
          <cell r="BW2146"/>
          <cell r="BX2146"/>
          <cell r="BY2146"/>
          <cell r="BZ2146"/>
          <cell r="CA2146"/>
          <cell r="CB2146"/>
          <cell r="CC2146"/>
          <cell r="CD2146"/>
          <cell r="CE2146"/>
          <cell r="CF2146"/>
          <cell r="CG2146"/>
          <cell r="CH2146"/>
          <cell r="CI2146"/>
          <cell r="CJ2146"/>
          <cell r="CK2146"/>
          <cell r="CL2146"/>
          <cell r="CM2146"/>
          <cell r="CN2146"/>
        </row>
        <row r="2147">
          <cell r="B2147"/>
          <cell r="C2147"/>
          <cell r="D2147"/>
          <cell r="E2147"/>
          <cell r="F2147"/>
          <cell r="G2147"/>
          <cell r="H2147"/>
          <cell r="I2147"/>
          <cell r="J2147"/>
          <cell r="K2147"/>
          <cell r="L2147"/>
          <cell r="M2147"/>
          <cell r="N2147"/>
          <cell r="O2147"/>
          <cell r="P2147"/>
          <cell r="Q2147"/>
          <cell r="R2147"/>
          <cell r="S2147"/>
          <cell r="T2147"/>
          <cell r="U2147"/>
          <cell r="V2147"/>
          <cell r="W2147"/>
          <cell r="X2147"/>
          <cell r="Y2147"/>
          <cell r="Z2147"/>
          <cell r="AA2147"/>
          <cell r="AB2147"/>
          <cell r="AC2147"/>
          <cell r="AD2147"/>
          <cell r="AE2147"/>
          <cell r="AF2147"/>
          <cell r="AG2147"/>
          <cell r="AH2147"/>
          <cell r="AI2147"/>
          <cell r="AJ2147"/>
          <cell r="AK2147"/>
          <cell r="AL2147"/>
          <cell r="AM2147"/>
          <cell r="AN2147"/>
          <cell r="AO2147"/>
          <cell r="AP2147"/>
          <cell r="AQ2147"/>
          <cell r="AR2147"/>
          <cell r="AS2147"/>
          <cell r="AT2147"/>
          <cell r="AU2147"/>
          <cell r="AV2147"/>
          <cell r="AW2147"/>
          <cell r="AX2147"/>
          <cell r="AY2147"/>
          <cell r="AZ2147"/>
          <cell r="BA2147"/>
          <cell r="BB2147"/>
          <cell r="BC2147"/>
          <cell r="BD2147"/>
          <cell r="BE2147"/>
          <cell r="BF2147"/>
          <cell r="BG2147"/>
          <cell r="BH2147"/>
          <cell r="BI2147"/>
          <cell r="BJ2147"/>
          <cell r="BK2147"/>
          <cell r="BL2147"/>
          <cell r="BM2147"/>
          <cell r="BN2147"/>
          <cell r="BO2147"/>
          <cell r="BP2147"/>
          <cell r="BQ2147"/>
          <cell r="BR2147"/>
          <cell r="BS2147"/>
          <cell r="BT2147"/>
          <cell r="BU2147"/>
          <cell r="BV2147"/>
          <cell r="BW2147"/>
          <cell r="BX2147"/>
          <cell r="BY2147"/>
          <cell r="BZ2147"/>
          <cell r="CA2147"/>
          <cell r="CB2147"/>
          <cell r="CC2147"/>
          <cell r="CD2147"/>
          <cell r="CE2147"/>
          <cell r="CF2147"/>
          <cell r="CG2147"/>
          <cell r="CH2147"/>
          <cell r="CI2147"/>
          <cell r="CJ2147"/>
          <cell r="CK2147"/>
          <cell r="CL2147"/>
          <cell r="CM2147"/>
          <cell r="CN2147"/>
        </row>
        <row r="2148">
          <cell r="B2148"/>
          <cell r="C2148"/>
          <cell r="D2148"/>
          <cell r="E2148"/>
          <cell r="F2148"/>
          <cell r="G2148"/>
          <cell r="H2148"/>
          <cell r="I2148"/>
          <cell r="J2148"/>
          <cell r="K2148"/>
          <cell r="L2148"/>
          <cell r="M2148"/>
          <cell r="N2148"/>
          <cell r="O2148"/>
          <cell r="P2148"/>
          <cell r="Q2148"/>
          <cell r="R2148"/>
          <cell r="S2148"/>
          <cell r="T2148"/>
          <cell r="U2148"/>
          <cell r="V2148"/>
          <cell r="W2148"/>
          <cell r="X2148"/>
          <cell r="Y2148"/>
          <cell r="Z2148"/>
          <cell r="AA2148"/>
          <cell r="AB2148"/>
          <cell r="AC2148"/>
          <cell r="AD2148"/>
          <cell r="AE2148"/>
          <cell r="AF2148"/>
          <cell r="AG2148"/>
          <cell r="AH2148"/>
          <cell r="AI2148"/>
          <cell r="AJ2148"/>
          <cell r="AK2148"/>
          <cell r="AL2148"/>
          <cell r="AM2148"/>
          <cell r="AN2148"/>
          <cell r="AO2148"/>
          <cell r="AP2148"/>
          <cell r="AQ2148"/>
          <cell r="AR2148"/>
          <cell r="AS2148"/>
          <cell r="AT2148"/>
          <cell r="AU2148"/>
          <cell r="AV2148"/>
          <cell r="AW2148"/>
          <cell r="AX2148"/>
          <cell r="AY2148"/>
          <cell r="AZ2148"/>
          <cell r="BA2148"/>
          <cell r="BB2148"/>
          <cell r="BC2148"/>
          <cell r="BD2148"/>
          <cell r="BE2148"/>
          <cell r="BF2148"/>
          <cell r="BG2148"/>
          <cell r="BH2148"/>
          <cell r="BI2148"/>
          <cell r="BJ2148"/>
          <cell r="BK2148"/>
          <cell r="BL2148"/>
          <cell r="BM2148"/>
          <cell r="BN2148"/>
          <cell r="BO2148"/>
          <cell r="BP2148"/>
          <cell r="BQ2148"/>
          <cell r="BR2148"/>
          <cell r="BS2148"/>
          <cell r="BT2148"/>
          <cell r="BU2148"/>
          <cell r="BV2148"/>
          <cell r="BW2148"/>
          <cell r="BX2148"/>
          <cell r="BY2148"/>
          <cell r="BZ2148"/>
          <cell r="CA2148"/>
          <cell r="CB2148"/>
          <cell r="CC2148"/>
          <cell r="CD2148"/>
          <cell r="CE2148"/>
          <cell r="CF2148"/>
          <cell r="CG2148"/>
          <cell r="CH2148"/>
          <cell r="CI2148"/>
          <cell r="CJ2148"/>
          <cell r="CK2148"/>
          <cell r="CL2148"/>
          <cell r="CM2148"/>
          <cell r="CN2148"/>
        </row>
        <row r="2149">
          <cell r="B2149"/>
          <cell r="C2149"/>
          <cell r="D2149"/>
          <cell r="E2149"/>
          <cell r="F2149"/>
          <cell r="G2149"/>
          <cell r="H2149"/>
          <cell r="I2149"/>
          <cell r="J2149"/>
          <cell r="K2149"/>
          <cell r="L2149"/>
          <cell r="M2149"/>
          <cell r="N2149"/>
          <cell r="O2149"/>
          <cell r="P2149"/>
          <cell r="Q2149"/>
          <cell r="R2149"/>
          <cell r="S2149"/>
          <cell r="T2149"/>
          <cell r="U2149"/>
          <cell r="V2149"/>
          <cell r="W2149"/>
          <cell r="X2149"/>
          <cell r="Y2149"/>
          <cell r="Z2149"/>
          <cell r="AA2149"/>
          <cell r="AB2149"/>
          <cell r="AC2149"/>
          <cell r="AD2149"/>
          <cell r="AE2149"/>
          <cell r="AF2149"/>
          <cell r="AG2149"/>
          <cell r="AH2149"/>
          <cell r="AI2149"/>
          <cell r="AJ2149"/>
          <cell r="AK2149"/>
          <cell r="AL2149"/>
          <cell r="AM2149"/>
          <cell r="AN2149"/>
          <cell r="AO2149"/>
          <cell r="AP2149"/>
          <cell r="AQ2149"/>
          <cell r="AR2149"/>
          <cell r="AS2149"/>
          <cell r="AT2149"/>
          <cell r="AU2149"/>
          <cell r="AV2149"/>
          <cell r="AW2149"/>
          <cell r="AX2149"/>
          <cell r="AY2149"/>
          <cell r="AZ2149"/>
          <cell r="BA2149"/>
          <cell r="BB2149"/>
          <cell r="BC2149"/>
          <cell r="BD2149"/>
          <cell r="BE2149"/>
          <cell r="BF2149"/>
          <cell r="BG2149"/>
          <cell r="BH2149"/>
          <cell r="BI2149"/>
          <cell r="BJ2149"/>
          <cell r="BK2149"/>
          <cell r="BL2149"/>
          <cell r="BM2149"/>
          <cell r="BN2149"/>
          <cell r="BO2149"/>
          <cell r="BP2149"/>
          <cell r="BQ2149"/>
          <cell r="BR2149"/>
          <cell r="BS2149"/>
          <cell r="BT2149"/>
          <cell r="BU2149"/>
          <cell r="BV2149"/>
          <cell r="BW2149"/>
          <cell r="BX2149"/>
          <cell r="BY2149"/>
          <cell r="BZ2149"/>
          <cell r="CA2149"/>
          <cell r="CB2149"/>
          <cell r="CC2149"/>
          <cell r="CD2149"/>
          <cell r="CE2149"/>
          <cell r="CF2149"/>
          <cell r="CG2149"/>
          <cell r="CH2149"/>
          <cell r="CI2149"/>
          <cell r="CJ2149"/>
          <cell r="CK2149"/>
          <cell r="CL2149"/>
          <cell r="CM2149"/>
          <cell r="CN2149"/>
        </row>
        <row r="2150">
          <cell r="B2150"/>
          <cell r="C2150"/>
          <cell r="D2150"/>
          <cell r="E2150"/>
          <cell r="F2150"/>
          <cell r="G2150"/>
          <cell r="H2150"/>
          <cell r="I2150"/>
          <cell r="J2150"/>
          <cell r="K2150"/>
          <cell r="L2150"/>
          <cell r="M2150"/>
          <cell r="N2150"/>
          <cell r="O2150"/>
          <cell r="P2150"/>
          <cell r="Q2150"/>
          <cell r="R2150"/>
          <cell r="S2150"/>
          <cell r="T2150"/>
          <cell r="U2150"/>
          <cell r="V2150"/>
          <cell r="W2150"/>
          <cell r="X2150"/>
          <cell r="Y2150"/>
          <cell r="Z2150"/>
          <cell r="AA2150"/>
          <cell r="AB2150"/>
          <cell r="AC2150"/>
          <cell r="AD2150"/>
          <cell r="AE2150"/>
          <cell r="AF2150"/>
          <cell r="AG2150"/>
          <cell r="AH2150"/>
          <cell r="AI2150"/>
          <cell r="AJ2150"/>
          <cell r="AK2150"/>
          <cell r="AL2150"/>
          <cell r="AM2150"/>
          <cell r="AN2150"/>
          <cell r="AO2150"/>
          <cell r="AP2150"/>
          <cell r="AQ2150"/>
          <cell r="AR2150"/>
          <cell r="AS2150"/>
          <cell r="AT2150"/>
          <cell r="AU2150"/>
          <cell r="AV2150"/>
          <cell r="AW2150"/>
          <cell r="AX2150"/>
          <cell r="AY2150"/>
          <cell r="AZ2150"/>
          <cell r="BA2150"/>
          <cell r="BB2150"/>
          <cell r="BC2150"/>
          <cell r="BD2150"/>
          <cell r="BE2150"/>
          <cell r="BF2150"/>
          <cell r="BG2150"/>
          <cell r="BH2150"/>
          <cell r="BI2150"/>
          <cell r="BJ2150"/>
          <cell r="BK2150"/>
          <cell r="BL2150"/>
          <cell r="BM2150"/>
          <cell r="BN2150"/>
          <cell r="BO2150"/>
          <cell r="BP2150"/>
          <cell r="BQ2150"/>
          <cell r="BR2150"/>
          <cell r="BS2150"/>
          <cell r="BT2150"/>
          <cell r="BU2150"/>
          <cell r="BV2150"/>
          <cell r="BW2150"/>
          <cell r="BX2150"/>
          <cell r="BY2150"/>
          <cell r="BZ2150"/>
          <cell r="CA2150"/>
          <cell r="CB2150"/>
          <cell r="CC2150"/>
          <cell r="CD2150"/>
          <cell r="CE2150"/>
          <cell r="CF2150"/>
          <cell r="CG2150"/>
          <cell r="CH2150"/>
          <cell r="CI2150"/>
          <cell r="CJ2150"/>
          <cell r="CK2150"/>
          <cell r="CL2150"/>
          <cell r="CM2150"/>
          <cell r="CN2150"/>
        </row>
        <row r="2151">
          <cell r="B2151"/>
          <cell r="C2151"/>
          <cell r="D2151"/>
          <cell r="E2151"/>
          <cell r="F2151"/>
          <cell r="G2151"/>
          <cell r="H2151"/>
          <cell r="I2151"/>
          <cell r="J2151"/>
          <cell r="K2151"/>
          <cell r="L2151"/>
          <cell r="M2151"/>
          <cell r="N2151"/>
          <cell r="O2151"/>
          <cell r="P2151"/>
          <cell r="Q2151"/>
          <cell r="R2151"/>
          <cell r="S2151"/>
          <cell r="T2151"/>
          <cell r="U2151"/>
          <cell r="V2151"/>
          <cell r="W2151"/>
          <cell r="X2151"/>
          <cell r="Y2151"/>
          <cell r="Z2151"/>
          <cell r="AA2151"/>
          <cell r="AB2151"/>
          <cell r="AC2151"/>
          <cell r="AD2151"/>
          <cell r="AE2151"/>
          <cell r="AF2151"/>
          <cell r="AG2151"/>
          <cell r="AH2151"/>
          <cell r="AI2151"/>
          <cell r="AJ2151"/>
          <cell r="AK2151"/>
          <cell r="AL2151"/>
          <cell r="AM2151"/>
          <cell r="AN2151"/>
          <cell r="AO2151"/>
          <cell r="AP2151"/>
          <cell r="AQ2151"/>
          <cell r="AR2151"/>
          <cell r="AS2151"/>
          <cell r="AT2151"/>
          <cell r="AU2151"/>
          <cell r="AV2151"/>
          <cell r="AW2151"/>
          <cell r="AX2151"/>
          <cell r="AY2151"/>
          <cell r="AZ2151"/>
          <cell r="BA2151"/>
          <cell r="BB2151"/>
          <cell r="BC2151"/>
          <cell r="BD2151"/>
          <cell r="BE2151"/>
          <cell r="BF2151"/>
          <cell r="BG2151"/>
          <cell r="BH2151"/>
          <cell r="BI2151"/>
          <cell r="BJ2151"/>
          <cell r="BK2151"/>
          <cell r="BL2151"/>
          <cell r="BM2151"/>
          <cell r="BN2151"/>
          <cell r="BO2151"/>
          <cell r="BP2151"/>
          <cell r="BQ2151"/>
          <cell r="BR2151"/>
          <cell r="BS2151"/>
          <cell r="BT2151"/>
          <cell r="BU2151"/>
          <cell r="BV2151"/>
          <cell r="BW2151"/>
          <cell r="BX2151"/>
          <cell r="BY2151"/>
          <cell r="BZ2151"/>
          <cell r="CA2151"/>
          <cell r="CB2151"/>
          <cell r="CC2151"/>
          <cell r="CD2151"/>
          <cell r="CE2151"/>
          <cell r="CF2151"/>
          <cell r="CG2151"/>
          <cell r="CH2151"/>
          <cell r="CI2151"/>
          <cell r="CJ2151"/>
          <cell r="CK2151"/>
          <cell r="CL2151"/>
          <cell r="CM2151"/>
          <cell r="CN2151"/>
        </row>
        <row r="2152">
          <cell r="B2152"/>
          <cell r="C2152"/>
          <cell r="D2152"/>
          <cell r="E2152"/>
          <cell r="F2152"/>
          <cell r="G2152"/>
          <cell r="H2152"/>
          <cell r="I2152"/>
          <cell r="J2152"/>
          <cell r="K2152"/>
          <cell r="L2152"/>
          <cell r="M2152"/>
          <cell r="N2152"/>
          <cell r="O2152"/>
          <cell r="P2152"/>
          <cell r="Q2152"/>
          <cell r="R2152"/>
          <cell r="S2152"/>
          <cell r="T2152"/>
          <cell r="U2152"/>
          <cell r="V2152"/>
          <cell r="W2152"/>
          <cell r="X2152"/>
          <cell r="Y2152"/>
          <cell r="Z2152"/>
          <cell r="AA2152"/>
          <cell r="AB2152"/>
          <cell r="AC2152"/>
          <cell r="AD2152"/>
          <cell r="AE2152"/>
          <cell r="AF2152"/>
          <cell r="AG2152"/>
          <cell r="AH2152"/>
          <cell r="AI2152"/>
          <cell r="AJ2152"/>
          <cell r="AK2152"/>
          <cell r="AL2152"/>
          <cell r="AM2152"/>
          <cell r="AN2152"/>
          <cell r="AO2152"/>
          <cell r="AP2152"/>
          <cell r="AQ2152"/>
          <cell r="AR2152"/>
          <cell r="AS2152"/>
          <cell r="AT2152"/>
          <cell r="AU2152"/>
          <cell r="AV2152"/>
          <cell r="AW2152"/>
          <cell r="AX2152"/>
          <cell r="AY2152"/>
          <cell r="AZ2152"/>
          <cell r="BA2152"/>
          <cell r="BB2152"/>
          <cell r="BC2152"/>
          <cell r="BD2152"/>
          <cell r="BE2152"/>
          <cell r="BF2152"/>
          <cell r="BG2152"/>
          <cell r="BH2152"/>
          <cell r="BI2152"/>
          <cell r="BJ2152"/>
          <cell r="BK2152"/>
          <cell r="BL2152"/>
          <cell r="BM2152"/>
          <cell r="BN2152"/>
          <cell r="BO2152"/>
          <cell r="BP2152"/>
          <cell r="BQ2152"/>
          <cell r="BR2152"/>
          <cell r="BS2152"/>
          <cell r="BT2152"/>
          <cell r="BU2152"/>
          <cell r="BV2152"/>
          <cell r="BW2152"/>
          <cell r="BX2152"/>
          <cell r="BY2152"/>
          <cell r="BZ2152"/>
          <cell r="CA2152"/>
          <cell r="CB2152"/>
          <cell r="CC2152"/>
          <cell r="CD2152"/>
          <cell r="CE2152"/>
          <cell r="CF2152"/>
          <cell r="CG2152"/>
          <cell r="CH2152"/>
          <cell r="CI2152"/>
          <cell r="CJ2152"/>
          <cell r="CK2152"/>
          <cell r="CL2152"/>
          <cell r="CM2152"/>
          <cell r="CN2152"/>
        </row>
        <row r="2153">
          <cell r="B2153"/>
          <cell r="C2153"/>
          <cell r="D2153"/>
          <cell r="E2153"/>
          <cell r="F2153"/>
          <cell r="G2153"/>
          <cell r="H2153"/>
          <cell r="I2153"/>
          <cell r="J2153"/>
          <cell r="K2153"/>
          <cell r="L2153"/>
          <cell r="M2153"/>
          <cell r="N2153"/>
          <cell r="O2153"/>
          <cell r="P2153"/>
          <cell r="Q2153"/>
          <cell r="R2153"/>
          <cell r="S2153"/>
          <cell r="T2153"/>
          <cell r="U2153"/>
          <cell r="V2153"/>
          <cell r="W2153"/>
          <cell r="X2153"/>
          <cell r="Y2153"/>
          <cell r="Z2153"/>
          <cell r="AA2153"/>
          <cell r="AB2153"/>
          <cell r="AC2153"/>
          <cell r="AD2153"/>
          <cell r="AE2153"/>
          <cell r="AF2153"/>
          <cell r="AG2153"/>
          <cell r="AH2153"/>
          <cell r="AI2153"/>
          <cell r="AJ2153"/>
          <cell r="AK2153"/>
          <cell r="AL2153"/>
          <cell r="AM2153"/>
          <cell r="AN2153"/>
          <cell r="AO2153"/>
          <cell r="AP2153"/>
          <cell r="AQ2153"/>
          <cell r="AR2153"/>
          <cell r="AS2153"/>
          <cell r="AT2153"/>
          <cell r="AU2153"/>
          <cell r="AV2153"/>
          <cell r="AW2153"/>
          <cell r="AX2153"/>
          <cell r="AY2153"/>
          <cell r="AZ2153"/>
          <cell r="BA2153"/>
          <cell r="BB2153"/>
          <cell r="BC2153"/>
          <cell r="BD2153"/>
          <cell r="BE2153"/>
          <cell r="BF2153"/>
          <cell r="BG2153"/>
          <cell r="BH2153"/>
          <cell r="BI2153"/>
          <cell r="BJ2153"/>
          <cell r="BK2153"/>
          <cell r="BL2153"/>
          <cell r="BM2153"/>
          <cell r="BN2153"/>
          <cell r="BO2153"/>
          <cell r="BP2153"/>
          <cell r="BQ2153"/>
          <cell r="BR2153"/>
          <cell r="BS2153"/>
          <cell r="BT2153"/>
          <cell r="BU2153"/>
          <cell r="BV2153"/>
          <cell r="BW2153"/>
          <cell r="BX2153"/>
          <cell r="BY2153"/>
          <cell r="BZ2153"/>
          <cell r="CA2153"/>
          <cell r="CB2153"/>
          <cell r="CC2153"/>
          <cell r="CD2153"/>
          <cell r="CE2153"/>
          <cell r="CF2153"/>
          <cell r="CG2153"/>
          <cell r="CH2153"/>
          <cell r="CI2153"/>
          <cell r="CJ2153"/>
          <cell r="CK2153"/>
          <cell r="CL2153"/>
          <cell r="CM2153"/>
          <cell r="CN2153"/>
        </row>
        <row r="2154">
          <cell r="B2154"/>
          <cell r="C2154"/>
          <cell r="D2154"/>
          <cell r="E2154"/>
          <cell r="F2154"/>
          <cell r="G2154"/>
          <cell r="H2154"/>
          <cell r="I2154"/>
          <cell r="J2154"/>
          <cell r="K2154"/>
          <cell r="L2154"/>
          <cell r="M2154"/>
          <cell r="N2154"/>
          <cell r="O2154"/>
          <cell r="P2154"/>
          <cell r="Q2154"/>
          <cell r="R2154"/>
          <cell r="S2154"/>
          <cell r="T2154"/>
          <cell r="U2154"/>
          <cell r="V2154"/>
          <cell r="W2154"/>
          <cell r="X2154"/>
          <cell r="Y2154"/>
          <cell r="Z2154"/>
          <cell r="AA2154"/>
          <cell r="AB2154"/>
          <cell r="AC2154"/>
          <cell r="AD2154"/>
          <cell r="AE2154"/>
          <cell r="AF2154"/>
          <cell r="AG2154"/>
          <cell r="AH2154"/>
          <cell r="AI2154"/>
          <cell r="AJ2154"/>
          <cell r="AK2154"/>
          <cell r="AL2154"/>
          <cell r="AM2154"/>
          <cell r="AN2154"/>
          <cell r="AO2154"/>
          <cell r="AP2154"/>
          <cell r="AQ2154"/>
          <cell r="AR2154"/>
          <cell r="AS2154"/>
          <cell r="AT2154"/>
          <cell r="AU2154"/>
          <cell r="AV2154"/>
          <cell r="AW2154"/>
          <cell r="AX2154"/>
          <cell r="AY2154"/>
          <cell r="AZ2154"/>
          <cell r="BA2154"/>
          <cell r="BB2154"/>
          <cell r="BC2154"/>
          <cell r="BD2154"/>
          <cell r="BE2154"/>
          <cell r="BF2154"/>
          <cell r="BG2154"/>
          <cell r="BH2154"/>
          <cell r="BI2154"/>
          <cell r="BJ2154"/>
          <cell r="BK2154"/>
          <cell r="BL2154"/>
          <cell r="BM2154"/>
          <cell r="BN2154"/>
          <cell r="BO2154"/>
          <cell r="BP2154"/>
          <cell r="BQ2154"/>
          <cell r="BR2154"/>
          <cell r="BS2154"/>
          <cell r="BT2154"/>
          <cell r="BU2154"/>
          <cell r="BV2154"/>
          <cell r="BW2154"/>
          <cell r="BX2154"/>
          <cell r="BY2154"/>
          <cell r="BZ2154"/>
          <cell r="CA2154"/>
          <cell r="CB2154"/>
          <cell r="CC2154"/>
          <cell r="CD2154"/>
          <cell r="CE2154"/>
          <cell r="CF2154"/>
          <cell r="CG2154"/>
          <cell r="CH2154"/>
          <cell r="CI2154"/>
          <cell r="CJ2154"/>
          <cell r="CK2154"/>
          <cell r="CL2154"/>
          <cell r="CM2154"/>
          <cell r="CN2154"/>
        </row>
        <row r="2155">
          <cell r="B2155"/>
          <cell r="C2155"/>
          <cell r="D2155"/>
          <cell r="E2155"/>
          <cell r="F2155"/>
          <cell r="G2155"/>
          <cell r="H2155"/>
          <cell r="I2155"/>
          <cell r="J2155"/>
          <cell r="K2155"/>
          <cell r="L2155"/>
          <cell r="M2155"/>
          <cell r="N2155"/>
          <cell r="O2155"/>
          <cell r="P2155"/>
          <cell r="Q2155"/>
          <cell r="R2155"/>
          <cell r="S2155"/>
          <cell r="T2155"/>
          <cell r="U2155"/>
          <cell r="V2155"/>
          <cell r="W2155"/>
          <cell r="X2155"/>
          <cell r="Y2155"/>
          <cell r="Z2155"/>
          <cell r="AA2155"/>
          <cell r="AB2155"/>
          <cell r="AC2155"/>
          <cell r="AD2155"/>
          <cell r="AE2155"/>
          <cell r="AF2155"/>
          <cell r="AG2155"/>
          <cell r="AH2155"/>
          <cell r="AI2155"/>
          <cell r="AJ2155"/>
          <cell r="AK2155"/>
          <cell r="AL2155"/>
          <cell r="AM2155"/>
          <cell r="AN2155"/>
          <cell r="AO2155"/>
          <cell r="AP2155"/>
          <cell r="AQ2155"/>
          <cell r="AR2155"/>
          <cell r="AS2155"/>
          <cell r="AT2155"/>
          <cell r="AU2155"/>
          <cell r="AV2155"/>
          <cell r="AW2155"/>
          <cell r="AX2155"/>
          <cell r="AY2155"/>
          <cell r="AZ2155"/>
          <cell r="BA2155"/>
          <cell r="BB2155"/>
          <cell r="BC2155"/>
          <cell r="BD2155"/>
          <cell r="BE2155"/>
          <cell r="BF2155"/>
          <cell r="BG2155"/>
          <cell r="BH2155"/>
          <cell r="BI2155"/>
          <cell r="BJ2155"/>
          <cell r="BK2155"/>
          <cell r="BL2155"/>
          <cell r="BM2155"/>
          <cell r="BN2155"/>
          <cell r="BO2155"/>
          <cell r="BP2155"/>
          <cell r="BQ2155"/>
          <cell r="BR2155"/>
          <cell r="BS2155"/>
          <cell r="BT2155"/>
          <cell r="BU2155"/>
          <cell r="BV2155"/>
          <cell r="BW2155"/>
          <cell r="BX2155"/>
          <cell r="BY2155"/>
          <cell r="BZ2155"/>
          <cell r="CA2155"/>
          <cell r="CB2155"/>
          <cell r="CC2155"/>
          <cell r="CD2155"/>
          <cell r="CE2155"/>
          <cell r="CF2155"/>
          <cell r="CG2155"/>
          <cell r="CH2155"/>
          <cell r="CI2155"/>
          <cell r="CJ2155"/>
          <cell r="CK2155"/>
          <cell r="CL2155"/>
          <cell r="CM2155"/>
          <cell r="CN2155"/>
        </row>
        <row r="2156">
          <cell r="B2156"/>
          <cell r="C2156"/>
          <cell r="D2156"/>
          <cell r="E2156"/>
          <cell r="F2156"/>
          <cell r="G2156"/>
          <cell r="H2156"/>
          <cell r="I2156"/>
          <cell r="J2156"/>
          <cell r="K2156"/>
          <cell r="L2156"/>
          <cell r="M2156"/>
          <cell r="N2156"/>
          <cell r="O2156"/>
          <cell r="P2156"/>
          <cell r="Q2156"/>
          <cell r="R2156"/>
          <cell r="S2156"/>
          <cell r="T2156"/>
          <cell r="U2156"/>
          <cell r="V2156"/>
          <cell r="W2156"/>
          <cell r="X2156"/>
          <cell r="Y2156"/>
          <cell r="Z2156"/>
          <cell r="AA2156"/>
          <cell r="AB2156"/>
          <cell r="AC2156"/>
          <cell r="AD2156"/>
          <cell r="AE2156"/>
          <cell r="AF2156"/>
          <cell r="AG2156"/>
          <cell r="AH2156"/>
          <cell r="AI2156"/>
          <cell r="AJ2156"/>
          <cell r="AK2156"/>
          <cell r="AL2156"/>
          <cell r="AM2156"/>
          <cell r="AN2156"/>
          <cell r="AO2156"/>
          <cell r="AP2156"/>
          <cell r="AQ2156"/>
          <cell r="AR2156"/>
          <cell r="AS2156"/>
          <cell r="AT2156"/>
          <cell r="AU2156"/>
          <cell r="AV2156"/>
          <cell r="AW2156"/>
          <cell r="AX2156"/>
          <cell r="AY2156"/>
          <cell r="AZ2156"/>
          <cell r="BA2156"/>
          <cell r="BB2156"/>
          <cell r="BC2156"/>
          <cell r="BD2156"/>
          <cell r="BE2156"/>
          <cell r="BF2156"/>
          <cell r="BG2156"/>
          <cell r="BH2156"/>
          <cell r="BI2156"/>
          <cell r="BJ2156"/>
          <cell r="BK2156"/>
          <cell r="BL2156"/>
          <cell r="BM2156"/>
          <cell r="BN2156"/>
          <cell r="BO2156"/>
          <cell r="BP2156"/>
          <cell r="BQ2156"/>
          <cell r="BR2156"/>
          <cell r="BS2156"/>
          <cell r="BT2156"/>
          <cell r="BU2156"/>
          <cell r="BV2156"/>
          <cell r="BW2156"/>
          <cell r="BX2156"/>
          <cell r="BY2156"/>
          <cell r="BZ2156"/>
          <cell r="CA2156"/>
          <cell r="CB2156"/>
          <cell r="CC2156"/>
          <cell r="CD2156"/>
          <cell r="CE2156"/>
          <cell r="CF2156"/>
          <cell r="CG2156"/>
          <cell r="CH2156"/>
          <cell r="CI2156"/>
          <cell r="CJ2156"/>
          <cell r="CK2156"/>
          <cell r="CL2156"/>
          <cell r="CM2156"/>
          <cell r="CN2156"/>
        </row>
        <row r="2157">
          <cell r="B2157"/>
          <cell r="C2157"/>
          <cell r="D2157"/>
          <cell r="E2157"/>
          <cell r="F2157"/>
          <cell r="G2157"/>
          <cell r="H2157"/>
          <cell r="I2157"/>
          <cell r="J2157"/>
          <cell r="K2157"/>
          <cell r="L2157"/>
          <cell r="M2157"/>
          <cell r="N2157"/>
          <cell r="O2157"/>
          <cell r="P2157"/>
          <cell r="Q2157"/>
          <cell r="R2157"/>
          <cell r="S2157"/>
          <cell r="T2157"/>
          <cell r="U2157"/>
          <cell r="V2157"/>
          <cell r="W2157"/>
          <cell r="X2157"/>
          <cell r="Y2157"/>
          <cell r="Z2157"/>
          <cell r="AA2157"/>
          <cell r="AB2157"/>
          <cell r="AC2157"/>
          <cell r="AD2157"/>
          <cell r="AE2157"/>
          <cell r="AF2157"/>
          <cell r="AG2157"/>
          <cell r="AH2157"/>
          <cell r="AI2157"/>
          <cell r="AJ2157"/>
          <cell r="AK2157"/>
          <cell r="AL2157"/>
          <cell r="AM2157"/>
          <cell r="AN2157"/>
          <cell r="AO2157"/>
          <cell r="AP2157"/>
          <cell r="AQ2157"/>
          <cell r="AR2157"/>
          <cell r="AS2157"/>
          <cell r="AT2157"/>
          <cell r="AU2157"/>
          <cell r="AV2157"/>
          <cell r="AW2157"/>
          <cell r="AX2157"/>
          <cell r="AY2157"/>
          <cell r="AZ2157"/>
          <cell r="BA2157"/>
          <cell r="BB2157"/>
          <cell r="BC2157"/>
          <cell r="BD2157"/>
          <cell r="BE2157"/>
          <cell r="BF2157"/>
          <cell r="BG2157"/>
          <cell r="BH2157"/>
          <cell r="BI2157"/>
          <cell r="BJ2157"/>
          <cell r="BK2157"/>
          <cell r="BL2157"/>
          <cell r="BM2157"/>
          <cell r="BN2157"/>
          <cell r="BO2157"/>
          <cell r="BP2157"/>
          <cell r="BQ2157"/>
          <cell r="BR2157"/>
          <cell r="BS2157"/>
          <cell r="BT2157"/>
          <cell r="BU2157"/>
          <cell r="BV2157"/>
          <cell r="BW2157"/>
          <cell r="BX2157"/>
          <cell r="BY2157"/>
          <cell r="BZ2157"/>
          <cell r="CA2157"/>
          <cell r="CB2157"/>
          <cell r="CC2157"/>
          <cell r="CD2157"/>
          <cell r="CE2157"/>
          <cell r="CF2157"/>
          <cell r="CG2157"/>
          <cell r="CH2157"/>
          <cell r="CI2157"/>
          <cell r="CJ2157"/>
          <cell r="CK2157"/>
          <cell r="CL2157"/>
          <cell r="CM2157"/>
          <cell r="CN2157"/>
        </row>
        <row r="2158">
          <cell r="B2158"/>
          <cell r="C2158"/>
          <cell r="D2158"/>
          <cell r="E2158"/>
          <cell r="F2158"/>
          <cell r="G2158"/>
          <cell r="H2158"/>
          <cell r="I2158"/>
          <cell r="J2158"/>
          <cell r="K2158"/>
          <cell r="L2158"/>
          <cell r="M2158"/>
          <cell r="N2158"/>
          <cell r="O2158"/>
          <cell r="P2158"/>
          <cell r="Q2158"/>
          <cell r="R2158"/>
          <cell r="S2158"/>
          <cell r="T2158"/>
          <cell r="U2158"/>
          <cell r="V2158"/>
          <cell r="W2158"/>
          <cell r="X2158"/>
          <cell r="Y2158"/>
          <cell r="Z2158"/>
          <cell r="AA2158"/>
          <cell r="AB2158"/>
          <cell r="AC2158"/>
          <cell r="AD2158"/>
          <cell r="AE2158"/>
          <cell r="AF2158"/>
          <cell r="AG2158"/>
          <cell r="AH2158"/>
          <cell r="AI2158"/>
          <cell r="AJ2158"/>
          <cell r="AK2158"/>
          <cell r="AL2158"/>
          <cell r="AM2158"/>
          <cell r="AN2158"/>
          <cell r="AO2158"/>
          <cell r="AP2158"/>
          <cell r="AQ2158"/>
          <cell r="AR2158"/>
          <cell r="AS2158"/>
          <cell r="AT2158"/>
          <cell r="AU2158"/>
          <cell r="AV2158"/>
          <cell r="AW2158"/>
          <cell r="AX2158"/>
          <cell r="AY2158"/>
          <cell r="AZ2158"/>
          <cell r="BA2158"/>
          <cell r="BB2158"/>
          <cell r="BC2158"/>
          <cell r="BD2158"/>
          <cell r="BE2158"/>
          <cell r="BF2158"/>
          <cell r="BG2158"/>
          <cell r="BH2158"/>
          <cell r="BI2158"/>
          <cell r="BJ2158"/>
          <cell r="BK2158"/>
          <cell r="BL2158"/>
          <cell r="BM2158"/>
          <cell r="BN2158"/>
          <cell r="BO2158"/>
          <cell r="BP2158"/>
          <cell r="BQ2158"/>
          <cell r="BR2158"/>
          <cell r="BS2158"/>
          <cell r="BT2158"/>
          <cell r="BU2158"/>
          <cell r="BV2158"/>
          <cell r="BW2158"/>
          <cell r="BX2158"/>
          <cell r="BY2158"/>
          <cell r="BZ2158"/>
          <cell r="CA2158"/>
          <cell r="CB2158"/>
          <cell r="CC2158"/>
          <cell r="CD2158"/>
          <cell r="CE2158"/>
          <cell r="CF2158"/>
          <cell r="CG2158"/>
          <cell r="CH2158"/>
          <cell r="CI2158"/>
          <cell r="CJ2158"/>
          <cell r="CK2158"/>
          <cell r="CL2158"/>
          <cell r="CM2158"/>
          <cell r="CN2158"/>
        </row>
        <row r="2159">
          <cell r="B2159"/>
          <cell r="C2159"/>
          <cell r="D2159"/>
          <cell r="E2159"/>
          <cell r="F2159"/>
          <cell r="G2159"/>
          <cell r="H2159"/>
          <cell r="I2159"/>
          <cell r="J2159"/>
          <cell r="K2159"/>
          <cell r="L2159"/>
          <cell r="M2159"/>
          <cell r="N2159"/>
          <cell r="O2159"/>
          <cell r="P2159"/>
          <cell r="Q2159"/>
          <cell r="R2159"/>
          <cell r="S2159"/>
          <cell r="T2159"/>
          <cell r="U2159"/>
          <cell r="V2159"/>
          <cell r="W2159"/>
          <cell r="X2159"/>
          <cell r="Y2159"/>
          <cell r="Z2159"/>
          <cell r="AA2159"/>
          <cell r="AB2159"/>
          <cell r="AC2159"/>
          <cell r="AD2159"/>
          <cell r="AE2159"/>
          <cell r="AF2159"/>
          <cell r="AG2159"/>
          <cell r="AH2159"/>
          <cell r="AI2159"/>
          <cell r="AJ2159"/>
          <cell r="AK2159"/>
          <cell r="AL2159"/>
          <cell r="AM2159"/>
          <cell r="AN2159"/>
          <cell r="AO2159"/>
          <cell r="AP2159"/>
          <cell r="AQ2159"/>
          <cell r="AR2159"/>
          <cell r="AS2159"/>
          <cell r="AT2159"/>
          <cell r="AU2159"/>
          <cell r="AV2159"/>
          <cell r="AW2159"/>
          <cell r="AX2159"/>
          <cell r="AY2159"/>
          <cell r="AZ2159"/>
          <cell r="BA2159"/>
          <cell r="BB2159"/>
          <cell r="BC2159"/>
          <cell r="BD2159"/>
          <cell r="BE2159"/>
          <cell r="BF2159"/>
          <cell r="BG2159"/>
          <cell r="BH2159"/>
          <cell r="BI2159"/>
          <cell r="BJ2159"/>
          <cell r="BK2159"/>
          <cell r="BL2159"/>
          <cell r="BM2159"/>
          <cell r="BN2159"/>
          <cell r="BO2159"/>
          <cell r="BP2159"/>
          <cell r="BQ2159"/>
          <cell r="BR2159"/>
          <cell r="BS2159"/>
          <cell r="BT2159"/>
          <cell r="BU2159"/>
          <cell r="BV2159"/>
          <cell r="BW2159"/>
          <cell r="BX2159"/>
          <cell r="BY2159"/>
          <cell r="BZ2159"/>
          <cell r="CA2159"/>
          <cell r="CB2159"/>
          <cell r="CC2159"/>
          <cell r="CD2159"/>
          <cell r="CE2159"/>
          <cell r="CF2159"/>
          <cell r="CG2159"/>
          <cell r="CH2159"/>
          <cell r="CI2159"/>
          <cell r="CJ2159"/>
          <cell r="CK2159"/>
          <cell r="CL2159"/>
          <cell r="CM2159"/>
          <cell r="CN2159"/>
        </row>
        <row r="2160">
          <cell r="B2160"/>
          <cell r="C2160"/>
          <cell r="D2160"/>
          <cell r="E2160"/>
          <cell r="F2160"/>
          <cell r="G2160"/>
          <cell r="H2160"/>
          <cell r="I2160"/>
          <cell r="J2160"/>
          <cell r="K2160"/>
          <cell r="L2160"/>
          <cell r="M2160"/>
          <cell r="N2160"/>
          <cell r="O2160"/>
          <cell r="P2160"/>
          <cell r="Q2160"/>
          <cell r="R2160"/>
          <cell r="S2160"/>
          <cell r="T2160"/>
          <cell r="U2160"/>
          <cell r="V2160"/>
          <cell r="W2160"/>
          <cell r="X2160"/>
          <cell r="Y2160"/>
          <cell r="Z2160"/>
          <cell r="AA2160"/>
          <cell r="AB2160"/>
          <cell r="AC2160"/>
          <cell r="AD2160"/>
          <cell r="AE2160"/>
          <cell r="AF2160"/>
          <cell r="AG2160"/>
          <cell r="AH2160"/>
          <cell r="AI2160"/>
          <cell r="AJ2160"/>
          <cell r="AK2160"/>
          <cell r="AL2160"/>
          <cell r="AM2160"/>
          <cell r="AN2160"/>
          <cell r="AO2160"/>
          <cell r="AP2160"/>
          <cell r="AQ2160"/>
          <cell r="AR2160"/>
          <cell r="AS2160"/>
          <cell r="AT2160"/>
          <cell r="AU2160"/>
          <cell r="AV2160"/>
          <cell r="AW2160"/>
          <cell r="AX2160"/>
          <cell r="AY2160"/>
          <cell r="AZ2160"/>
          <cell r="BA2160"/>
          <cell r="BB2160"/>
          <cell r="BC2160"/>
          <cell r="BD2160"/>
          <cell r="BE2160"/>
          <cell r="BF2160"/>
          <cell r="BG2160"/>
          <cell r="BH2160"/>
          <cell r="BI2160"/>
          <cell r="BJ2160"/>
          <cell r="BK2160"/>
          <cell r="BL2160"/>
          <cell r="BM2160"/>
          <cell r="BN2160"/>
          <cell r="BO2160"/>
          <cell r="BP2160"/>
          <cell r="BQ2160"/>
          <cell r="BR2160"/>
          <cell r="BS2160"/>
          <cell r="BT2160"/>
          <cell r="BU2160"/>
          <cell r="BV2160"/>
          <cell r="BW2160"/>
          <cell r="BX2160"/>
          <cell r="BY2160"/>
          <cell r="BZ2160"/>
          <cell r="CA2160"/>
          <cell r="CB2160"/>
          <cell r="CC2160"/>
          <cell r="CD2160"/>
          <cell r="CE2160"/>
          <cell r="CF2160"/>
          <cell r="CG2160"/>
          <cell r="CH2160"/>
          <cell r="CI2160"/>
          <cell r="CJ2160"/>
          <cell r="CK2160"/>
          <cell r="CL2160"/>
          <cell r="CM2160"/>
          <cell r="CN2160"/>
        </row>
        <row r="2161">
          <cell r="B2161"/>
          <cell r="C2161"/>
          <cell r="D2161"/>
          <cell r="E2161"/>
          <cell r="F2161"/>
          <cell r="G2161"/>
          <cell r="H2161"/>
          <cell r="I2161"/>
          <cell r="J2161"/>
          <cell r="K2161"/>
          <cell r="L2161"/>
          <cell r="M2161"/>
          <cell r="N2161"/>
          <cell r="O2161"/>
          <cell r="P2161"/>
          <cell r="Q2161"/>
          <cell r="R2161"/>
          <cell r="S2161"/>
          <cell r="T2161"/>
          <cell r="U2161"/>
          <cell r="V2161"/>
          <cell r="W2161"/>
          <cell r="X2161"/>
          <cell r="Y2161"/>
          <cell r="Z2161"/>
          <cell r="AA2161"/>
          <cell r="AB2161"/>
          <cell r="AC2161"/>
          <cell r="AD2161"/>
          <cell r="AE2161"/>
          <cell r="AF2161"/>
          <cell r="AG2161"/>
          <cell r="AH2161"/>
          <cell r="AI2161"/>
          <cell r="AJ2161"/>
          <cell r="AK2161"/>
          <cell r="AL2161"/>
          <cell r="AM2161"/>
          <cell r="AN2161"/>
          <cell r="AO2161"/>
          <cell r="AP2161"/>
          <cell r="AQ2161"/>
          <cell r="AR2161"/>
          <cell r="AS2161"/>
          <cell r="AT2161"/>
          <cell r="AU2161"/>
          <cell r="AV2161"/>
          <cell r="AW2161"/>
          <cell r="AX2161"/>
          <cell r="AY2161"/>
          <cell r="AZ2161"/>
          <cell r="BA2161"/>
          <cell r="BB2161"/>
          <cell r="BC2161"/>
          <cell r="BD2161"/>
          <cell r="BE2161"/>
          <cell r="BF2161"/>
          <cell r="BG2161"/>
          <cell r="BH2161"/>
          <cell r="BI2161"/>
          <cell r="BJ2161"/>
          <cell r="BK2161"/>
          <cell r="BL2161"/>
          <cell r="BM2161"/>
          <cell r="BN2161"/>
          <cell r="BO2161"/>
          <cell r="BP2161"/>
          <cell r="BQ2161"/>
          <cell r="BR2161"/>
          <cell r="BS2161"/>
          <cell r="BT2161"/>
          <cell r="BU2161"/>
          <cell r="BV2161"/>
          <cell r="BW2161"/>
          <cell r="BX2161"/>
          <cell r="BY2161"/>
          <cell r="BZ2161"/>
          <cell r="CA2161"/>
          <cell r="CB2161"/>
          <cell r="CC2161"/>
          <cell r="CD2161"/>
          <cell r="CE2161"/>
          <cell r="CF2161"/>
          <cell r="CG2161"/>
          <cell r="CH2161"/>
          <cell r="CI2161"/>
          <cell r="CJ2161"/>
          <cell r="CK2161"/>
          <cell r="CL2161"/>
          <cell r="CM2161"/>
          <cell r="CN2161"/>
        </row>
        <row r="2162">
          <cell r="B2162"/>
          <cell r="C2162"/>
          <cell r="D2162"/>
          <cell r="E2162"/>
          <cell r="F2162"/>
          <cell r="G2162"/>
          <cell r="H2162"/>
          <cell r="I2162"/>
          <cell r="J2162"/>
          <cell r="K2162"/>
          <cell r="L2162"/>
          <cell r="M2162"/>
          <cell r="N2162"/>
          <cell r="O2162"/>
          <cell r="P2162"/>
          <cell r="Q2162"/>
          <cell r="R2162"/>
          <cell r="S2162"/>
          <cell r="T2162"/>
          <cell r="U2162"/>
          <cell r="V2162"/>
          <cell r="W2162"/>
          <cell r="X2162"/>
          <cell r="Y2162"/>
          <cell r="Z2162"/>
          <cell r="AA2162"/>
          <cell r="AB2162"/>
          <cell r="AC2162"/>
          <cell r="AD2162"/>
          <cell r="AE2162"/>
          <cell r="AF2162"/>
          <cell r="AG2162"/>
          <cell r="AH2162"/>
          <cell r="AI2162"/>
          <cell r="AJ2162"/>
          <cell r="AK2162"/>
          <cell r="AL2162"/>
          <cell r="AM2162"/>
          <cell r="AN2162"/>
          <cell r="AO2162"/>
          <cell r="AP2162"/>
          <cell r="AQ2162"/>
          <cell r="AR2162"/>
          <cell r="AS2162"/>
          <cell r="AT2162"/>
          <cell r="AU2162"/>
          <cell r="AV2162"/>
          <cell r="AW2162"/>
          <cell r="AX2162"/>
          <cell r="AY2162"/>
          <cell r="AZ2162"/>
          <cell r="BA2162"/>
          <cell r="BB2162"/>
          <cell r="BC2162"/>
          <cell r="BD2162"/>
          <cell r="BE2162"/>
          <cell r="BF2162"/>
          <cell r="BG2162"/>
          <cell r="BH2162"/>
          <cell r="BI2162"/>
          <cell r="BJ2162"/>
          <cell r="BK2162"/>
          <cell r="BL2162"/>
          <cell r="BM2162"/>
          <cell r="BN2162"/>
          <cell r="BO2162"/>
          <cell r="BP2162"/>
          <cell r="BQ2162"/>
          <cell r="BR2162"/>
          <cell r="BS2162"/>
          <cell r="BT2162"/>
          <cell r="BU2162"/>
          <cell r="BV2162"/>
          <cell r="BW2162"/>
          <cell r="BX2162"/>
          <cell r="BY2162"/>
          <cell r="BZ2162"/>
          <cell r="CA2162"/>
          <cell r="CB2162"/>
          <cell r="CC2162"/>
          <cell r="CD2162"/>
          <cell r="CE2162"/>
          <cell r="CF2162"/>
          <cell r="CG2162"/>
          <cell r="CH2162"/>
          <cell r="CI2162"/>
          <cell r="CJ2162"/>
          <cell r="CK2162"/>
          <cell r="CL2162"/>
          <cell r="CM2162"/>
          <cell r="CN2162"/>
        </row>
        <row r="2163">
          <cell r="B2163"/>
          <cell r="C2163"/>
          <cell r="D2163"/>
          <cell r="E2163"/>
          <cell r="F2163"/>
          <cell r="G2163"/>
          <cell r="H2163"/>
          <cell r="I2163"/>
          <cell r="J2163"/>
          <cell r="K2163"/>
          <cell r="L2163"/>
          <cell r="M2163"/>
          <cell r="N2163"/>
          <cell r="O2163"/>
          <cell r="P2163"/>
          <cell r="Q2163"/>
          <cell r="R2163"/>
          <cell r="S2163"/>
          <cell r="T2163"/>
          <cell r="U2163"/>
          <cell r="V2163"/>
          <cell r="W2163"/>
          <cell r="X2163"/>
          <cell r="Y2163"/>
          <cell r="Z2163"/>
          <cell r="AA2163"/>
          <cell r="AB2163"/>
          <cell r="AC2163"/>
          <cell r="AD2163"/>
          <cell r="AE2163"/>
          <cell r="AF2163"/>
          <cell r="AG2163"/>
          <cell r="AH2163"/>
          <cell r="AI2163"/>
          <cell r="AJ2163"/>
          <cell r="AK2163"/>
          <cell r="AL2163"/>
          <cell r="AM2163"/>
          <cell r="AN2163"/>
          <cell r="AO2163"/>
          <cell r="AP2163"/>
          <cell r="AQ2163"/>
          <cell r="AR2163"/>
          <cell r="AS2163"/>
          <cell r="AT2163"/>
          <cell r="AU2163"/>
          <cell r="AV2163"/>
          <cell r="AW2163"/>
          <cell r="AX2163"/>
          <cell r="AY2163"/>
          <cell r="AZ2163"/>
          <cell r="BA2163"/>
          <cell r="BB2163"/>
          <cell r="BC2163"/>
          <cell r="BD2163"/>
          <cell r="BE2163"/>
          <cell r="BF2163"/>
          <cell r="BG2163"/>
          <cell r="BH2163"/>
          <cell r="BI2163"/>
          <cell r="BJ2163"/>
          <cell r="BK2163"/>
          <cell r="BL2163"/>
          <cell r="BM2163"/>
          <cell r="BN2163"/>
          <cell r="BO2163"/>
          <cell r="BP2163"/>
          <cell r="BQ2163"/>
          <cell r="BR2163"/>
          <cell r="BS2163"/>
          <cell r="BT2163"/>
          <cell r="BU2163"/>
          <cell r="BV2163"/>
          <cell r="BW2163"/>
          <cell r="BX2163"/>
          <cell r="BY2163"/>
          <cell r="BZ2163"/>
          <cell r="CA2163"/>
          <cell r="CB2163"/>
          <cell r="CC2163"/>
          <cell r="CD2163"/>
          <cell r="CE2163"/>
          <cell r="CF2163"/>
          <cell r="CG2163"/>
          <cell r="CH2163"/>
          <cell r="CI2163"/>
          <cell r="CJ2163"/>
          <cell r="CK2163"/>
          <cell r="CL2163"/>
          <cell r="CM2163"/>
          <cell r="CN2163"/>
        </row>
        <row r="2164">
          <cell r="B2164"/>
          <cell r="C2164"/>
          <cell r="D2164"/>
          <cell r="E2164"/>
          <cell r="F2164"/>
          <cell r="G2164"/>
          <cell r="H2164"/>
          <cell r="I2164"/>
          <cell r="J2164"/>
          <cell r="K2164"/>
          <cell r="L2164"/>
          <cell r="M2164"/>
          <cell r="N2164"/>
          <cell r="O2164"/>
          <cell r="P2164"/>
          <cell r="Q2164"/>
          <cell r="R2164"/>
          <cell r="S2164"/>
          <cell r="T2164"/>
          <cell r="U2164"/>
          <cell r="V2164"/>
          <cell r="W2164"/>
          <cell r="X2164"/>
          <cell r="Y2164"/>
          <cell r="Z2164"/>
          <cell r="AA2164"/>
          <cell r="AB2164"/>
          <cell r="AC2164"/>
          <cell r="AD2164"/>
          <cell r="AE2164"/>
          <cell r="AF2164"/>
          <cell r="AG2164"/>
          <cell r="AH2164"/>
          <cell r="AI2164"/>
          <cell r="AJ2164"/>
          <cell r="AK2164"/>
          <cell r="AL2164"/>
          <cell r="AM2164"/>
          <cell r="AN2164"/>
          <cell r="AO2164"/>
          <cell r="AP2164"/>
          <cell r="AQ2164"/>
          <cell r="AR2164"/>
          <cell r="AS2164"/>
          <cell r="AT2164"/>
          <cell r="AU2164"/>
          <cell r="AV2164"/>
          <cell r="AW2164"/>
          <cell r="AX2164"/>
          <cell r="AY2164"/>
          <cell r="AZ2164"/>
          <cell r="BA2164"/>
          <cell r="BB2164"/>
          <cell r="BC2164"/>
          <cell r="BD2164"/>
          <cell r="BE2164"/>
          <cell r="BF2164"/>
          <cell r="BG2164"/>
          <cell r="BH2164"/>
          <cell r="BI2164"/>
          <cell r="BJ2164"/>
          <cell r="BK2164"/>
          <cell r="BL2164"/>
          <cell r="BM2164"/>
          <cell r="BN2164"/>
          <cell r="BO2164"/>
          <cell r="BP2164"/>
          <cell r="BQ2164"/>
          <cell r="BR2164"/>
          <cell r="BS2164"/>
          <cell r="BT2164"/>
          <cell r="BU2164"/>
          <cell r="BV2164"/>
          <cell r="BW2164"/>
          <cell r="BX2164"/>
          <cell r="BY2164"/>
          <cell r="BZ2164"/>
          <cell r="CA2164"/>
          <cell r="CB2164"/>
          <cell r="CC2164"/>
          <cell r="CD2164"/>
          <cell r="CE2164"/>
          <cell r="CF2164"/>
          <cell r="CG2164"/>
          <cell r="CH2164"/>
          <cell r="CI2164"/>
          <cell r="CJ2164"/>
          <cell r="CK2164"/>
          <cell r="CL2164"/>
          <cell r="CM2164"/>
          <cell r="CN2164"/>
        </row>
        <row r="2165">
          <cell r="B2165"/>
          <cell r="C2165"/>
          <cell r="D2165"/>
          <cell r="E2165"/>
          <cell r="F2165"/>
          <cell r="G2165"/>
          <cell r="H2165"/>
          <cell r="I2165"/>
          <cell r="J2165"/>
          <cell r="K2165"/>
          <cell r="L2165"/>
          <cell r="M2165"/>
          <cell r="N2165"/>
          <cell r="O2165"/>
          <cell r="P2165"/>
          <cell r="Q2165"/>
          <cell r="R2165"/>
          <cell r="S2165"/>
          <cell r="T2165"/>
          <cell r="U2165"/>
          <cell r="V2165"/>
          <cell r="W2165"/>
          <cell r="X2165"/>
          <cell r="Y2165"/>
          <cell r="Z2165"/>
          <cell r="AA2165"/>
          <cell r="AB2165"/>
          <cell r="AC2165"/>
          <cell r="AD2165"/>
          <cell r="AE2165"/>
          <cell r="AF2165"/>
          <cell r="AG2165"/>
          <cell r="AH2165"/>
          <cell r="AI2165"/>
          <cell r="AJ2165"/>
          <cell r="AK2165"/>
          <cell r="AL2165"/>
          <cell r="AM2165"/>
          <cell r="AN2165"/>
          <cell r="AO2165"/>
          <cell r="AP2165"/>
          <cell r="AQ2165"/>
          <cell r="AR2165"/>
          <cell r="AS2165"/>
          <cell r="AT2165"/>
          <cell r="AU2165"/>
          <cell r="AV2165"/>
          <cell r="AW2165"/>
          <cell r="AX2165"/>
          <cell r="AY2165"/>
          <cell r="AZ2165"/>
          <cell r="BA2165"/>
          <cell r="BB2165"/>
          <cell r="BC2165"/>
          <cell r="BD2165"/>
          <cell r="BE2165"/>
          <cell r="BF2165"/>
          <cell r="BG2165"/>
          <cell r="BH2165"/>
          <cell r="BI2165"/>
          <cell r="BJ2165"/>
          <cell r="BK2165"/>
          <cell r="BL2165"/>
          <cell r="BM2165"/>
          <cell r="BN2165"/>
          <cell r="BO2165"/>
          <cell r="BP2165"/>
          <cell r="BQ2165"/>
          <cell r="BR2165"/>
          <cell r="BS2165"/>
          <cell r="BT2165"/>
          <cell r="BU2165"/>
          <cell r="BV2165"/>
          <cell r="BW2165"/>
          <cell r="BX2165"/>
          <cell r="BY2165"/>
          <cell r="BZ2165"/>
          <cell r="CA2165"/>
          <cell r="CB2165"/>
          <cell r="CC2165"/>
          <cell r="CD2165"/>
          <cell r="CE2165"/>
          <cell r="CF2165"/>
          <cell r="CG2165"/>
          <cell r="CH2165"/>
          <cell r="CI2165"/>
          <cell r="CJ2165"/>
          <cell r="CK2165"/>
          <cell r="CL2165"/>
          <cell r="CM2165"/>
          <cell r="CN2165"/>
        </row>
        <row r="2166">
          <cell r="B2166"/>
          <cell r="C2166"/>
          <cell r="D2166"/>
          <cell r="E2166"/>
          <cell r="F2166"/>
          <cell r="G2166"/>
          <cell r="H2166"/>
          <cell r="I2166"/>
          <cell r="J2166"/>
          <cell r="K2166"/>
          <cell r="L2166"/>
          <cell r="M2166"/>
          <cell r="N2166"/>
          <cell r="O2166"/>
          <cell r="P2166"/>
          <cell r="Q2166"/>
          <cell r="R2166"/>
          <cell r="S2166"/>
          <cell r="T2166"/>
          <cell r="U2166"/>
          <cell r="V2166"/>
          <cell r="W2166"/>
          <cell r="X2166"/>
          <cell r="Y2166"/>
          <cell r="Z2166"/>
          <cell r="AA2166"/>
          <cell r="AB2166"/>
          <cell r="AC2166"/>
          <cell r="AD2166"/>
          <cell r="AE2166"/>
          <cell r="AF2166"/>
          <cell r="AG2166"/>
          <cell r="AH2166"/>
          <cell r="AI2166"/>
          <cell r="AJ2166"/>
          <cell r="AK2166"/>
          <cell r="AL2166"/>
          <cell r="AM2166"/>
          <cell r="AN2166"/>
          <cell r="AO2166"/>
          <cell r="AP2166"/>
          <cell r="AQ2166"/>
          <cell r="AR2166"/>
          <cell r="AS2166"/>
          <cell r="AT2166"/>
          <cell r="AU2166"/>
          <cell r="AV2166"/>
          <cell r="AW2166"/>
          <cell r="AX2166"/>
          <cell r="AY2166"/>
          <cell r="AZ2166"/>
          <cell r="BA2166"/>
          <cell r="BB2166"/>
          <cell r="BC2166"/>
          <cell r="BD2166"/>
          <cell r="BE2166"/>
          <cell r="BF2166"/>
          <cell r="BG2166"/>
          <cell r="BH2166"/>
          <cell r="BI2166"/>
          <cell r="BJ2166"/>
          <cell r="BK2166"/>
          <cell r="BL2166"/>
          <cell r="BM2166"/>
          <cell r="BN2166"/>
          <cell r="BO2166"/>
          <cell r="BP2166"/>
          <cell r="BQ2166"/>
          <cell r="BR2166"/>
          <cell r="BS2166"/>
          <cell r="BT2166"/>
          <cell r="BU2166"/>
          <cell r="BV2166"/>
          <cell r="BW2166"/>
          <cell r="BX2166"/>
          <cell r="BY2166"/>
          <cell r="BZ2166"/>
          <cell r="CA2166"/>
          <cell r="CB2166"/>
          <cell r="CC2166"/>
          <cell r="CD2166"/>
          <cell r="CE2166"/>
          <cell r="CF2166"/>
          <cell r="CG2166"/>
          <cell r="CH2166"/>
          <cell r="CI2166"/>
          <cell r="CJ2166"/>
          <cell r="CK2166"/>
          <cell r="CL2166"/>
          <cell r="CM2166"/>
          <cell r="CN2166"/>
        </row>
        <row r="2167">
          <cell r="B2167"/>
          <cell r="C2167"/>
          <cell r="D2167"/>
          <cell r="E2167"/>
          <cell r="F2167"/>
          <cell r="G2167"/>
          <cell r="H2167"/>
          <cell r="I2167"/>
          <cell r="J2167"/>
          <cell r="K2167"/>
          <cell r="L2167"/>
          <cell r="M2167"/>
          <cell r="N2167"/>
          <cell r="O2167"/>
          <cell r="P2167"/>
          <cell r="Q2167"/>
          <cell r="R2167"/>
          <cell r="S2167"/>
          <cell r="T2167"/>
          <cell r="U2167"/>
          <cell r="V2167"/>
          <cell r="W2167"/>
          <cell r="X2167"/>
          <cell r="Y2167"/>
          <cell r="Z2167"/>
          <cell r="AA2167"/>
          <cell r="AB2167"/>
          <cell r="AC2167"/>
          <cell r="AD2167"/>
          <cell r="AE2167"/>
          <cell r="AF2167"/>
          <cell r="AG2167"/>
          <cell r="AH2167"/>
          <cell r="AI2167"/>
          <cell r="AJ2167"/>
          <cell r="AK2167"/>
          <cell r="AL2167"/>
          <cell r="AM2167"/>
          <cell r="AN2167"/>
          <cell r="AO2167"/>
          <cell r="AP2167"/>
          <cell r="AQ2167"/>
          <cell r="AR2167"/>
          <cell r="AS2167"/>
          <cell r="AT2167"/>
          <cell r="AU2167"/>
          <cell r="AV2167"/>
          <cell r="AW2167"/>
          <cell r="AX2167"/>
          <cell r="AY2167"/>
          <cell r="AZ2167"/>
          <cell r="BA2167"/>
          <cell r="BB2167"/>
          <cell r="BC2167"/>
          <cell r="BD2167"/>
          <cell r="BE2167"/>
          <cell r="BF2167"/>
          <cell r="BG2167"/>
          <cell r="BH2167"/>
          <cell r="BI2167"/>
          <cell r="BJ2167"/>
          <cell r="BK2167"/>
          <cell r="BL2167"/>
          <cell r="BM2167"/>
          <cell r="BN2167"/>
          <cell r="BO2167"/>
          <cell r="BP2167"/>
          <cell r="BQ2167"/>
          <cell r="BR2167"/>
          <cell r="BS2167"/>
          <cell r="BT2167"/>
          <cell r="BU2167"/>
          <cell r="BV2167"/>
          <cell r="BW2167"/>
          <cell r="BX2167"/>
          <cell r="BY2167"/>
          <cell r="BZ2167"/>
          <cell r="CA2167"/>
          <cell r="CB2167"/>
          <cell r="CC2167"/>
          <cell r="CD2167"/>
          <cell r="CE2167"/>
          <cell r="CF2167"/>
          <cell r="CG2167"/>
          <cell r="CH2167"/>
          <cell r="CI2167"/>
          <cell r="CJ2167"/>
          <cell r="CK2167"/>
          <cell r="CL2167"/>
          <cell r="CM2167"/>
          <cell r="CN2167"/>
        </row>
        <row r="2168">
          <cell r="B2168"/>
          <cell r="C2168"/>
          <cell r="D2168"/>
          <cell r="E2168"/>
          <cell r="F2168"/>
          <cell r="G2168"/>
          <cell r="H2168"/>
          <cell r="I2168"/>
          <cell r="J2168"/>
          <cell r="K2168"/>
          <cell r="L2168"/>
          <cell r="M2168"/>
          <cell r="N2168"/>
          <cell r="O2168"/>
          <cell r="P2168"/>
          <cell r="Q2168"/>
          <cell r="R2168"/>
          <cell r="S2168"/>
          <cell r="T2168"/>
          <cell r="U2168"/>
          <cell r="V2168"/>
          <cell r="W2168"/>
          <cell r="X2168"/>
          <cell r="Y2168"/>
          <cell r="Z2168"/>
          <cell r="AA2168"/>
          <cell r="AB2168"/>
          <cell r="AC2168"/>
          <cell r="AD2168"/>
          <cell r="AE2168"/>
          <cell r="AF2168"/>
          <cell r="AG2168"/>
          <cell r="AH2168"/>
          <cell r="AI2168"/>
          <cell r="AJ2168"/>
          <cell r="AK2168"/>
          <cell r="AL2168"/>
          <cell r="AM2168"/>
          <cell r="AN2168"/>
          <cell r="AO2168"/>
          <cell r="AP2168"/>
          <cell r="AQ2168"/>
          <cell r="AR2168"/>
          <cell r="AS2168"/>
          <cell r="AT2168"/>
          <cell r="AU2168"/>
          <cell r="AV2168"/>
          <cell r="AW2168"/>
          <cell r="AX2168"/>
          <cell r="AY2168"/>
          <cell r="AZ2168"/>
          <cell r="BA2168"/>
          <cell r="BB2168"/>
          <cell r="BC2168"/>
          <cell r="BD2168"/>
          <cell r="BE2168"/>
          <cell r="BF2168"/>
          <cell r="BG2168"/>
          <cell r="BH2168"/>
          <cell r="BI2168"/>
          <cell r="BJ2168"/>
          <cell r="BK2168"/>
          <cell r="BL2168"/>
          <cell r="BM2168"/>
          <cell r="BN2168"/>
          <cell r="BO2168"/>
          <cell r="BP2168"/>
          <cell r="BQ2168"/>
          <cell r="BR2168"/>
          <cell r="BS2168"/>
          <cell r="BT2168"/>
          <cell r="BU2168"/>
          <cell r="BV2168"/>
          <cell r="BW2168"/>
          <cell r="BX2168"/>
          <cell r="BY2168"/>
          <cell r="BZ2168"/>
          <cell r="CA2168"/>
          <cell r="CB2168"/>
          <cell r="CC2168"/>
          <cell r="CD2168"/>
          <cell r="CE2168"/>
          <cell r="CF2168"/>
          <cell r="CG2168"/>
          <cell r="CH2168"/>
          <cell r="CI2168"/>
          <cell r="CJ2168"/>
          <cell r="CK2168"/>
          <cell r="CL2168"/>
          <cell r="CM2168"/>
          <cell r="CN2168"/>
        </row>
        <row r="2169">
          <cell r="B2169"/>
          <cell r="C2169"/>
          <cell r="D2169"/>
          <cell r="E2169"/>
          <cell r="F2169"/>
          <cell r="G2169"/>
          <cell r="H2169"/>
          <cell r="I2169"/>
          <cell r="J2169"/>
          <cell r="K2169"/>
          <cell r="L2169"/>
          <cell r="M2169"/>
          <cell r="N2169"/>
          <cell r="O2169"/>
          <cell r="P2169"/>
          <cell r="Q2169"/>
          <cell r="R2169"/>
          <cell r="S2169"/>
          <cell r="T2169"/>
          <cell r="U2169"/>
          <cell r="V2169"/>
          <cell r="W2169"/>
          <cell r="X2169"/>
          <cell r="Y2169"/>
          <cell r="Z2169"/>
          <cell r="AA2169"/>
          <cell r="AB2169"/>
          <cell r="AC2169"/>
          <cell r="AD2169"/>
          <cell r="AE2169"/>
          <cell r="AF2169"/>
          <cell r="AG2169"/>
          <cell r="AH2169"/>
          <cell r="AI2169"/>
          <cell r="AJ2169"/>
          <cell r="AK2169"/>
          <cell r="AL2169"/>
          <cell r="AM2169"/>
          <cell r="AN2169"/>
          <cell r="AO2169"/>
          <cell r="AP2169"/>
          <cell r="AQ2169"/>
          <cell r="AR2169"/>
          <cell r="AS2169"/>
          <cell r="AT2169"/>
          <cell r="AU2169"/>
          <cell r="AV2169"/>
          <cell r="AW2169"/>
          <cell r="AX2169"/>
          <cell r="AY2169"/>
          <cell r="AZ2169"/>
          <cell r="BA2169"/>
          <cell r="BB2169"/>
          <cell r="BC2169"/>
          <cell r="BD2169"/>
          <cell r="BE2169"/>
          <cell r="BF2169"/>
          <cell r="BG2169"/>
          <cell r="BH2169"/>
          <cell r="BI2169"/>
          <cell r="BJ2169"/>
          <cell r="BK2169"/>
          <cell r="BL2169"/>
          <cell r="BM2169"/>
          <cell r="BN2169"/>
          <cell r="BO2169"/>
          <cell r="BP2169"/>
          <cell r="BQ2169"/>
          <cell r="BR2169"/>
          <cell r="BS2169"/>
          <cell r="BT2169"/>
          <cell r="BU2169"/>
          <cell r="BV2169"/>
          <cell r="BW2169"/>
          <cell r="BX2169"/>
          <cell r="BY2169"/>
          <cell r="BZ2169"/>
          <cell r="CA2169"/>
          <cell r="CB2169"/>
          <cell r="CC2169"/>
          <cell r="CD2169"/>
          <cell r="CE2169"/>
          <cell r="CF2169"/>
          <cell r="CG2169"/>
          <cell r="CH2169"/>
          <cell r="CI2169"/>
          <cell r="CJ2169"/>
          <cell r="CK2169"/>
          <cell r="CL2169"/>
          <cell r="CM2169"/>
          <cell r="CN2169"/>
        </row>
        <row r="2170">
          <cell r="B2170"/>
          <cell r="C2170"/>
          <cell r="D2170"/>
          <cell r="E2170"/>
          <cell r="F2170"/>
          <cell r="G2170"/>
          <cell r="H2170"/>
          <cell r="I2170"/>
          <cell r="J2170"/>
          <cell r="K2170"/>
          <cell r="L2170"/>
          <cell r="M2170"/>
          <cell r="N2170"/>
          <cell r="O2170"/>
          <cell r="P2170"/>
          <cell r="Q2170"/>
          <cell r="R2170"/>
          <cell r="S2170"/>
          <cell r="T2170"/>
          <cell r="U2170"/>
          <cell r="V2170"/>
          <cell r="W2170"/>
          <cell r="X2170"/>
          <cell r="Y2170"/>
          <cell r="Z2170"/>
          <cell r="AA2170"/>
          <cell r="AB2170"/>
          <cell r="AC2170"/>
          <cell r="AD2170"/>
          <cell r="AE2170"/>
          <cell r="AF2170"/>
          <cell r="AG2170"/>
          <cell r="AH2170"/>
          <cell r="AI2170"/>
          <cell r="AJ2170"/>
          <cell r="AK2170"/>
          <cell r="AL2170"/>
          <cell r="AM2170"/>
          <cell r="AN2170"/>
          <cell r="AO2170"/>
          <cell r="AP2170"/>
          <cell r="AQ2170"/>
          <cell r="AR2170"/>
          <cell r="AS2170"/>
          <cell r="AT2170"/>
          <cell r="AU2170"/>
          <cell r="AV2170"/>
          <cell r="AW2170"/>
          <cell r="AX2170"/>
          <cell r="AY2170"/>
          <cell r="AZ2170"/>
          <cell r="BA2170"/>
          <cell r="BB2170"/>
          <cell r="BC2170"/>
          <cell r="BD2170"/>
          <cell r="BE2170"/>
          <cell r="BF2170"/>
          <cell r="BG2170"/>
          <cell r="BH2170"/>
          <cell r="BI2170"/>
          <cell r="BJ2170"/>
          <cell r="BK2170"/>
          <cell r="BL2170"/>
          <cell r="BM2170"/>
          <cell r="BN2170"/>
          <cell r="BO2170"/>
          <cell r="BP2170"/>
          <cell r="BQ2170"/>
          <cell r="BR2170"/>
          <cell r="BS2170"/>
          <cell r="BT2170"/>
          <cell r="BU2170"/>
          <cell r="BV2170"/>
          <cell r="BW2170"/>
          <cell r="BX2170"/>
          <cell r="BY2170"/>
          <cell r="BZ2170"/>
          <cell r="CA2170"/>
          <cell r="CB2170"/>
          <cell r="CC2170"/>
          <cell r="CD2170"/>
          <cell r="CE2170"/>
          <cell r="CF2170"/>
          <cell r="CG2170"/>
          <cell r="CH2170"/>
          <cell r="CI2170"/>
          <cell r="CJ2170"/>
          <cell r="CK2170"/>
          <cell r="CL2170"/>
          <cell r="CM2170"/>
          <cell r="CN2170"/>
        </row>
        <row r="2171">
          <cell r="B2171"/>
          <cell r="C2171"/>
          <cell r="D2171"/>
          <cell r="E2171"/>
          <cell r="F2171"/>
          <cell r="G2171"/>
          <cell r="H2171"/>
          <cell r="I2171"/>
          <cell r="J2171"/>
          <cell r="K2171"/>
          <cell r="L2171"/>
          <cell r="M2171"/>
          <cell r="N2171"/>
          <cell r="O2171"/>
          <cell r="P2171"/>
          <cell r="Q2171"/>
          <cell r="R2171"/>
          <cell r="S2171"/>
          <cell r="T2171"/>
          <cell r="U2171"/>
          <cell r="V2171"/>
          <cell r="W2171"/>
          <cell r="X2171"/>
          <cell r="Y2171"/>
          <cell r="Z2171"/>
          <cell r="AA2171"/>
          <cell r="AB2171"/>
          <cell r="AC2171"/>
          <cell r="AD2171"/>
          <cell r="AE2171"/>
          <cell r="AF2171"/>
          <cell r="AG2171"/>
          <cell r="AH2171"/>
          <cell r="AI2171"/>
          <cell r="AJ2171"/>
          <cell r="AK2171"/>
          <cell r="AL2171"/>
          <cell r="AM2171"/>
          <cell r="AN2171"/>
          <cell r="AO2171"/>
          <cell r="AP2171"/>
          <cell r="AQ2171"/>
          <cell r="AR2171"/>
          <cell r="AS2171"/>
          <cell r="AT2171"/>
          <cell r="AU2171"/>
          <cell r="AV2171"/>
          <cell r="AW2171"/>
          <cell r="AX2171"/>
          <cell r="AY2171"/>
          <cell r="AZ2171"/>
          <cell r="BA2171"/>
          <cell r="BB2171"/>
          <cell r="BC2171"/>
          <cell r="BD2171"/>
          <cell r="BE2171"/>
          <cell r="BF2171"/>
          <cell r="BG2171"/>
          <cell r="BH2171"/>
          <cell r="BI2171"/>
          <cell r="BJ2171"/>
          <cell r="BK2171"/>
          <cell r="BL2171"/>
          <cell r="BM2171"/>
          <cell r="BN2171"/>
          <cell r="BO2171"/>
          <cell r="BP2171"/>
          <cell r="BQ2171"/>
          <cell r="BR2171"/>
          <cell r="BS2171"/>
          <cell r="BT2171"/>
          <cell r="BU2171"/>
          <cell r="BV2171"/>
          <cell r="BW2171"/>
          <cell r="BX2171"/>
          <cell r="BY2171"/>
          <cell r="BZ2171"/>
          <cell r="CA2171"/>
          <cell r="CB2171"/>
          <cell r="CC2171"/>
          <cell r="CD2171"/>
          <cell r="CE2171"/>
          <cell r="CF2171"/>
          <cell r="CG2171"/>
          <cell r="CH2171"/>
          <cell r="CI2171"/>
          <cell r="CJ2171"/>
          <cell r="CK2171"/>
          <cell r="CL2171"/>
          <cell r="CM2171"/>
          <cell r="CN2171"/>
        </row>
        <row r="2172">
          <cell r="B2172"/>
          <cell r="C2172"/>
          <cell r="D2172"/>
          <cell r="E2172"/>
          <cell r="F2172"/>
          <cell r="G2172"/>
          <cell r="H2172"/>
          <cell r="I2172"/>
          <cell r="J2172"/>
          <cell r="K2172"/>
          <cell r="L2172"/>
          <cell r="M2172"/>
          <cell r="N2172"/>
          <cell r="O2172"/>
          <cell r="P2172"/>
          <cell r="Q2172"/>
          <cell r="R2172"/>
          <cell r="S2172"/>
          <cell r="T2172"/>
          <cell r="U2172"/>
          <cell r="V2172"/>
          <cell r="W2172"/>
          <cell r="X2172"/>
          <cell r="Y2172"/>
          <cell r="Z2172"/>
          <cell r="AA2172"/>
          <cell r="AB2172"/>
          <cell r="AC2172"/>
          <cell r="AD2172"/>
          <cell r="AE2172"/>
          <cell r="AF2172"/>
          <cell r="AG2172"/>
          <cell r="AH2172"/>
          <cell r="AI2172"/>
          <cell r="AJ2172"/>
          <cell r="AK2172"/>
          <cell r="AL2172"/>
          <cell r="AM2172"/>
          <cell r="AN2172"/>
          <cell r="AO2172"/>
          <cell r="AP2172"/>
          <cell r="AQ2172"/>
          <cell r="AR2172"/>
          <cell r="AS2172"/>
          <cell r="AT2172"/>
          <cell r="AU2172"/>
          <cell r="AV2172"/>
          <cell r="AW2172"/>
          <cell r="AX2172"/>
          <cell r="AY2172"/>
          <cell r="AZ2172"/>
          <cell r="BA2172"/>
          <cell r="BB2172"/>
          <cell r="BC2172"/>
          <cell r="BD2172"/>
          <cell r="BE2172"/>
          <cell r="BF2172"/>
          <cell r="BG2172"/>
          <cell r="BH2172"/>
          <cell r="BI2172"/>
          <cell r="BJ2172"/>
          <cell r="BK2172"/>
          <cell r="BL2172"/>
          <cell r="BM2172"/>
          <cell r="BN2172"/>
          <cell r="BO2172"/>
          <cell r="BP2172"/>
          <cell r="BQ2172"/>
          <cell r="BR2172"/>
          <cell r="BS2172"/>
          <cell r="BT2172"/>
          <cell r="BU2172"/>
          <cell r="BV2172"/>
          <cell r="BW2172"/>
          <cell r="BX2172"/>
          <cell r="BY2172"/>
          <cell r="BZ2172"/>
          <cell r="CA2172"/>
          <cell r="CB2172"/>
          <cell r="CC2172"/>
          <cell r="CD2172"/>
          <cell r="CE2172"/>
          <cell r="CF2172"/>
          <cell r="CG2172"/>
          <cell r="CH2172"/>
          <cell r="CI2172"/>
          <cell r="CJ2172"/>
          <cell r="CK2172"/>
          <cell r="CL2172"/>
          <cell r="CM2172"/>
          <cell r="CN2172"/>
        </row>
        <row r="2173">
          <cell r="B2173"/>
          <cell r="C2173"/>
          <cell r="D2173"/>
          <cell r="E2173"/>
          <cell r="F2173"/>
          <cell r="G2173"/>
          <cell r="H2173"/>
          <cell r="I2173"/>
          <cell r="J2173"/>
          <cell r="K2173"/>
          <cell r="L2173"/>
          <cell r="M2173"/>
          <cell r="N2173"/>
          <cell r="O2173"/>
          <cell r="P2173"/>
          <cell r="Q2173"/>
          <cell r="R2173"/>
          <cell r="S2173"/>
          <cell r="T2173"/>
          <cell r="U2173"/>
          <cell r="V2173"/>
          <cell r="W2173"/>
          <cell r="X2173"/>
          <cell r="Y2173"/>
          <cell r="Z2173"/>
          <cell r="AA2173"/>
          <cell r="AB2173"/>
          <cell r="AC2173"/>
          <cell r="AD2173"/>
          <cell r="AE2173"/>
          <cell r="AF2173"/>
          <cell r="AG2173"/>
          <cell r="AH2173"/>
          <cell r="AI2173"/>
          <cell r="AJ2173"/>
          <cell r="AK2173"/>
          <cell r="AL2173"/>
          <cell r="AM2173"/>
          <cell r="AN2173"/>
          <cell r="AO2173"/>
          <cell r="AP2173"/>
          <cell r="AQ2173"/>
          <cell r="AR2173"/>
          <cell r="AS2173"/>
          <cell r="AT2173"/>
          <cell r="AU2173"/>
          <cell r="AV2173"/>
          <cell r="AW2173"/>
          <cell r="AX2173"/>
          <cell r="AY2173"/>
          <cell r="AZ2173"/>
          <cell r="BA2173"/>
          <cell r="BB2173"/>
          <cell r="BC2173"/>
          <cell r="BD2173"/>
          <cell r="BE2173"/>
          <cell r="BF2173"/>
          <cell r="BG2173"/>
          <cell r="BH2173"/>
          <cell r="BI2173"/>
          <cell r="BJ2173"/>
          <cell r="BK2173"/>
          <cell r="BL2173"/>
          <cell r="BM2173"/>
          <cell r="BN2173"/>
          <cell r="BO2173"/>
          <cell r="BP2173"/>
          <cell r="BQ2173"/>
          <cell r="BR2173"/>
          <cell r="BS2173"/>
          <cell r="BT2173"/>
          <cell r="BU2173"/>
          <cell r="BV2173"/>
          <cell r="BW2173"/>
          <cell r="BX2173"/>
          <cell r="BY2173"/>
          <cell r="BZ2173"/>
          <cell r="CA2173"/>
          <cell r="CB2173"/>
          <cell r="CC2173"/>
          <cell r="CD2173"/>
          <cell r="CE2173"/>
          <cell r="CF2173"/>
          <cell r="CG2173"/>
          <cell r="CH2173"/>
          <cell r="CI2173"/>
          <cell r="CJ2173"/>
          <cell r="CK2173"/>
          <cell r="CL2173"/>
          <cell r="CM2173"/>
          <cell r="CN2173"/>
        </row>
        <row r="2174">
          <cell r="B2174"/>
          <cell r="C2174"/>
          <cell r="D2174"/>
          <cell r="E2174"/>
          <cell r="F2174"/>
          <cell r="G2174"/>
          <cell r="H2174"/>
          <cell r="I2174"/>
          <cell r="J2174"/>
          <cell r="K2174"/>
          <cell r="L2174"/>
          <cell r="M2174"/>
          <cell r="N2174"/>
          <cell r="O2174"/>
          <cell r="P2174"/>
          <cell r="Q2174"/>
          <cell r="R2174"/>
          <cell r="S2174"/>
          <cell r="T2174"/>
          <cell r="U2174"/>
          <cell r="V2174"/>
          <cell r="W2174"/>
          <cell r="X2174"/>
          <cell r="Y2174"/>
          <cell r="Z2174"/>
          <cell r="AA2174"/>
          <cell r="AB2174"/>
          <cell r="AC2174"/>
          <cell r="AD2174"/>
          <cell r="AE2174"/>
          <cell r="AF2174"/>
          <cell r="AG2174"/>
          <cell r="AH2174"/>
          <cell r="AI2174"/>
          <cell r="AJ2174"/>
          <cell r="AK2174"/>
          <cell r="AL2174"/>
          <cell r="AM2174"/>
          <cell r="AN2174"/>
          <cell r="AO2174"/>
          <cell r="AP2174"/>
          <cell r="AQ2174"/>
          <cell r="AR2174"/>
          <cell r="AS2174"/>
          <cell r="AT2174"/>
          <cell r="AU2174"/>
          <cell r="AV2174"/>
          <cell r="AW2174"/>
          <cell r="AX2174"/>
          <cell r="AY2174"/>
          <cell r="AZ2174"/>
          <cell r="BA2174"/>
          <cell r="BB2174"/>
          <cell r="BC2174"/>
          <cell r="BD2174"/>
          <cell r="BE2174"/>
          <cell r="BF2174"/>
          <cell r="BG2174"/>
          <cell r="BH2174"/>
          <cell r="BI2174"/>
          <cell r="BJ2174"/>
          <cell r="BK2174"/>
          <cell r="BL2174"/>
          <cell r="BM2174"/>
          <cell r="BN2174"/>
          <cell r="BO2174"/>
          <cell r="BP2174"/>
          <cell r="BQ2174"/>
          <cell r="BR2174"/>
          <cell r="BS2174"/>
          <cell r="BT2174"/>
          <cell r="BU2174"/>
          <cell r="BV2174"/>
          <cell r="BW2174"/>
          <cell r="BX2174"/>
          <cell r="BY2174"/>
          <cell r="BZ2174"/>
          <cell r="CA2174"/>
          <cell r="CB2174"/>
          <cell r="CC2174"/>
          <cell r="CD2174"/>
          <cell r="CE2174"/>
          <cell r="CF2174"/>
          <cell r="CG2174"/>
          <cell r="CH2174"/>
          <cell r="CI2174"/>
          <cell r="CJ2174"/>
          <cell r="CK2174"/>
          <cell r="CL2174"/>
          <cell r="CM2174"/>
          <cell r="CN2174"/>
        </row>
        <row r="2175">
          <cell r="B2175"/>
          <cell r="C2175"/>
          <cell r="D2175"/>
          <cell r="E2175"/>
          <cell r="F2175"/>
          <cell r="G2175"/>
          <cell r="H2175"/>
          <cell r="I2175"/>
          <cell r="J2175"/>
          <cell r="K2175"/>
          <cell r="L2175"/>
          <cell r="M2175"/>
          <cell r="N2175"/>
          <cell r="O2175"/>
          <cell r="P2175"/>
          <cell r="Q2175"/>
          <cell r="R2175"/>
          <cell r="S2175"/>
          <cell r="T2175"/>
          <cell r="U2175"/>
          <cell r="V2175"/>
          <cell r="W2175"/>
          <cell r="X2175"/>
          <cell r="Y2175"/>
          <cell r="Z2175"/>
          <cell r="AA2175"/>
          <cell r="AB2175"/>
          <cell r="AC2175"/>
          <cell r="AD2175"/>
          <cell r="AE2175"/>
          <cell r="AF2175"/>
          <cell r="AG2175"/>
          <cell r="AH2175"/>
          <cell r="AI2175"/>
          <cell r="AJ2175"/>
          <cell r="AK2175"/>
          <cell r="AL2175"/>
          <cell r="AM2175"/>
          <cell r="AN2175"/>
          <cell r="AO2175"/>
          <cell r="AP2175"/>
          <cell r="AQ2175"/>
          <cell r="AR2175"/>
          <cell r="AS2175"/>
          <cell r="AT2175"/>
          <cell r="AU2175"/>
          <cell r="AV2175"/>
          <cell r="AW2175"/>
          <cell r="AX2175"/>
          <cell r="AY2175"/>
          <cell r="AZ2175"/>
          <cell r="BA2175"/>
          <cell r="BB2175"/>
          <cell r="BC2175"/>
          <cell r="BD2175"/>
          <cell r="BE2175"/>
          <cell r="BF2175"/>
          <cell r="BG2175"/>
          <cell r="BH2175"/>
          <cell r="BI2175"/>
          <cell r="BJ2175"/>
          <cell r="BK2175"/>
          <cell r="BL2175"/>
          <cell r="BM2175"/>
          <cell r="BN2175"/>
          <cell r="BO2175"/>
          <cell r="BP2175"/>
          <cell r="BQ2175"/>
          <cell r="BR2175"/>
          <cell r="BS2175"/>
          <cell r="BT2175"/>
          <cell r="BU2175"/>
          <cell r="BV2175"/>
          <cell r="BW2175"/>
          <cell r="BX2175"/>
          <cell r="BY2175"/>
          <cell r="BZ2175"/>
          <cell r="CA2175"/>
          <cell r="CB2175"/>
          <cell r="CC2175"/>
          <cell r="CD2175"/>
          <cell r="CE2175"/>
          <cell r="CF2175"/>
          <cell r="CG2175"/>
          <cell r="CH2175"/>
          <cell r="CI2175"/>
          <cell r="CJ2175"/>
          <cell r="CK2175"/>
          <cell r="CL2175"/>
          <cell r="CM2175"/>
          <cell r="CN2175"/>
        </row>
        <row r="2176">
          <cell r="B2176"/>
          <cell r="C2176"/>
          <cell r="D2176"/>
          <cell r="E2176"/>
          <cell r="F2176"/>
          <cell r="G2176"/>
          <cell r="H2176"/>
          <cell r="I2176"/>
          <cell r="J2176"/>
          <cell r="K2176"/>
          <cell r="L2176"/>
          <cell r="M2176"/>
          <cell r="N2176"/>
          <cell r="O2176"/>
          <cell r="P2176"/>
          <cell r="Q2176"/>
          <cell r="R2176"/>
          <cell r="S2176"/>
          <cell r="T2176"/>
          <cell r="U2176"/>
          <cell r="V2176"/>
          <cell r="W2176"/>
          <cell r="X2176"/>
          <cell r="Y2176"/>
          <cell r="Z2176"/>
          <cell r="AA2176"/>
          <cell r="AB2176"/>
          <cell r="AC2176"/>
          <cell r="AD2176"/>
          <cell r="AE2176"/>
          <cell r="AF2176"/>
          <cell r="AG2176"/>
          <cell r="AH2176"/>
          <cell r="AI2176"/>
          <cell r="AJ2176"/>
          <cell r="AK2176"/>
          <cell r="AL2176"/>
          <cell r="AM2176"/>
          <cell r="AN2176"/>
          <cell r="AO2176"/>
          <cell r="AP2176"/>
          <cell r="AQ2176"/>
          <cell r="AR2176"/>
          <cell r="AS2176"/>
          <cell r="AT2176"/>
          <cell r="AU2176"/>
          <cell r="AV2176"/>
          <cell r="AW2176"/>
          <cell r="AX2176"/>
          <cell r="AY2176"/>
          <cell r="AZ2176"/>
          <cell r="BA2176"/>
          <cell r="BB2176"/>
          <cell r="BC2176"/>
          <cell r="BD2176"/>
          <cell r="BE2176"/>
          <cell r="BF2176"/>
          <cell r="BG2176"/>
          <cell r="BH2176"/>
          <cell r="BI2176"/>
          <cell r="BJ2176"/>
          <cell r="BK2176"/>
          <cell r="BL2176"/>
          <cell r="BM2176"/>
          <cell r="BN2176"/>
          <cell r="BO2176"/>
          <cell r="BP2176"/>
          <cell r="BQ2176"/>
          <cell r="BR2176"/>
          <cell r="BS2176"/>
          <cell r="BT2176"/>
          <cell r="BU2176"/>
          <cell r="BV2176"/>
          <cell r="BW2176"/>
          <cell r="BX2176"/>
          <cell r="BY2176"/>
          <cell r="BZ2176"/>
          <cell r="CA2176"/>
          <cell r="CB2176"/>
          <cell r="CC2176"/>
          <cell r="CD2176"/>
          <cell r="CE2176"/>
          <cell r="CF2176"/>
          <cell r="CG2176"/>
          <cell r="CH2176"/>
          <cell r="CI2176"/>
          <cell r="CJ2176"/>
          <cell r="CK2176"/>
          <cell r="CL2176"/>
          <cell r="CM2176"/>
          <cell r="CN2176"/>
        </row>
        <row r="2177">
          <cell r="B2177"/>
          <cell r="C2177"/>
          <cell r="D2177"/>
          <cell r="E2177"/>
          <cell r="F2177"/>
          <cell r="G2177"/>
          <cell r="H2177"/>
          <cell r="I2177"/>
          <cell r="J2177"/>
          <cell r="K2177"/>
          <cell r="L2177"/>
          <cell r="M2177"/>
          <cell r="N2177"/>
          <cell r="O2177"/>
          <cell r="P2177"/>
          <cell r="Q2177"/>
          <cell r="R2177"/>
          <cell r="S2177"/>
          <cell r="T2177"/>
          <cell r="U2177"/>
          <cell r="V2177"/>
          <cell r="W2177"/>
          <cell r="X2177"/>
          <cell r="Y2177"/>
          <cell r="Z2177"/>
          <cell r="AA2177"/>
          <cell r="AB2177"/>
          <cell r="AC2177"/>
          <cell r="AD2177"/>
          <cell r="AE2177"/>
          <cell r="AF2177"/>
          <cell r="AG2177"/>
          <cell r="AH2177"/>
          <cell r="AI2177"/>
          <cell r="AJ2177"/>
          <cell r="AK2177"/>
          <cell r="AL2177"/>
          <cell r="AM2177"/>
          <cell r="AN2177"/>
          <cell r="AO2177"/>
          <cell r="AP2177"/>
          <cell r="AQ2177"/>
          <cell r="AR2177"/>
          <cell r="AS2177"/>
          <cell r="AT2177"/>
          <cell r="AU2177"/>
          <cell r="AV2177"/>
          <cell r="AW2177"/>
          <cell r="AX2177"/>
          <cell r="AY2177"/>
          <cell r="AZ2177"/>
          <cell r="BA2177"/>
          <cell r="BB2177"/>
          <cell r="BC2177"/>
          <cell r="BD2177"/>
          <cell r="BE2177"/>
          <cell r="BF2177"/>
          <cell r="BG2177"/>
          <cell r="BH2177"/>
          <cell r="BI2177"/>
          <cell r="BJ2177"/>
          <cell r="BK2177"/>
          <cell r="BL2177"/>
          <cell r="BM2177"/>
          <cell r="BN2177"/>
          <cell r="BO2177"/>
          <cell r="BP2177"/>
          <cell r="BQ2177"/>
          <cell r="BR2177"/>
          <cell r="BS2177"/>
          <cell r="BT2177"/>
          <cell r="BU2177"/>
          <cell r="BV2177"/>
          <cell r="BW2177"/>
          <cell r="BX2177"/>
          <cell r="BY2177"/>
          <cell r="BZ2177"/>
          <cell r="CA2177"/>
          <cell r="CB2177"/>
          <cell r="CC2177"/>
          <cell r="CD2177"/>
          <cell r="CE2177"/>
          <cell r="CF2177"/>
          <cell r="CG2177"/>
          <cell r="CH2177"/>
          <cell r="CI2177"/>
          <cell r="CJ2177"/>
          <cell r="CK2177"/>
          <cell r="CL2177"/>
          <cell r="CM2177"/>
          <cell r="CN2177"/>
        </row>
        <row r="2178">
          <cell r="B2178"/>
          <cell r="C2178"/>
          <cell r="D2178"/>
          <cell r="E2178"/>
          <cell r="F2178"/>
          <cell r="G2178"/>
          <cell r="H2178"/>
          <cell r="I2178"/>
          <cell r="J2178"/>
          <cell r="K2178"/>
          <cell r="L2178"/>
          <cell r="M2178"/>
          <cell r="N2178"/>
          <cell r="O2178"/>
          <cell r="P2178"/>
          <cell r="Q2178"/>
          <cell r="R2178"/>
          <cell r="S2178"/>
          <cell r="T2178"/>
          <cell r="U2178"/>
          <cell r="V2178"/>
          <cell r="W2178"/>
          <cell r="X2178"/>
          <cell r="Y2178"/>
          <cell r="Z2178"/>
          <cell r="AA2178"/>
          <cell r="AB2178"/>
          <cell r="AC2178"/>
          <cell r="AD2178"/>
          <cell r="AE2178"/>
          <cell r="AF2178"/>
          <cell r="AG2178"/>
          <cell r="AH2178"/>
          <cell r="AI2178"/>
          <cell r="AJ2178"/>
          <cell r="AK2178"/>
          <cell r="AL2178"/>
          <cell r="AM2178"/>
          <cell r="AN2178"/>
          <cell r="AO2178"/>
          <cell r="AP2178"/>
          <cell r="AQ2178"/>
          <cell r="AR2178"/>
          <cell r="AS2178"/>
          <cell r="AT2178"/>
          <cell r="AU2178"/>
          <cell r="AV2178"/>
          <cell r="AW2178"/>
          <cell r="AX2178"/>
          <cell r="AY2178"/>
          <cell r="AZ2178"/>
          <cell r="BA2178"/>
          <cell r="BB2178"/>
          <cell r="BC2178"/>
          <cell r="BD2178"/>
          <cell r="BE2178"/>
          <cell r="BF2178"/>
          <cell r="BG2178"/>
          <cell r="BH2178"/>
          <cell r="BI2178"/>
          <cell r="BJ2178"/>
          <cell r="BK2178"/>
          <cell r="BL2178"/>
          <cell r="BM2178"/>
          <cell r="BN2178"/>
          <cell r="BO2178"/>
          <cell r="BP2178"/>
          <cell r="BQ2178"/>
          <cell r="BR2178"/>
          <cell r="BS2178"/>
          <cell r="BT2178"/>
          <cell r="BU2178"/>
          <cell r="BV2178"/>
          <cell r="BW2178"/>
          <cell r="BX2178"/>
          <cell r="BY2178"/>
          <cell r="BZ2178"/>
          <cell r="CA2178"/>
          <cell r="CB2178"/>
          <cell r="CC2178"/>
          <cell r="CD2178"/>
          <cell r="CE2178"/>
          <cell r="CF2178"/>
          <cell r="CG2178"/>
          <cell r="CH2178"/>
          <cell r="CI2178"/>
          <cell r="CJ2178"/>
          <cell r="CK2178"/>
          <cell r="CL2178"/>
          <cell r="CM2178"/>
          <cell r="CN2178"/>
        </row>
        <row r="2179">
          <cell r="B2179"/>
          <cell r="C2179"/>
          <cell r="D2179"/>
          <cell r="E2179"/>
          <cell r="F2179"/>
          <cell r="G2179"/>
          <cell r="H2179"/>
          <cell r="I2179"/>
          <cell r="J2179"/>
          <cell r="K2179"/>
          <cell r="L2179"/>
          <cell r="M2179"/>
          <cell r="N2179"/>
          <cell r="O2179"/>
          <cell r="P2179"/>
          <cell r="Q2179"/>
          <cell r="R2179"/>
          <cell r="S2179"/>
          <cell r="T2179"/>
          <cell r="U2179"/>
          <cell r="V2179"/>
          <cell r="W2179"/>
          <cell r="X2179"/>
          <cell r="Y2179"/>
          <cell r="Z2179"/>
          <cell r="AA2179"/>
          <cell r="AB2179"/>
          <cell r="AC2179"/>
          <cell r="AD2179"/>
          <cell r="AE2179"/>
          <cell r="AF2179"/>
          <cell r="AG2179"/>
          <cell r="AH2179"/>
          <cell r="AI2179"/>
          <cell r="AJ2179"/>
          <cell r="AK2179"/>
          <cell r="AL2179"/>
          <cell r="AM2179"/>
          <cell r="AN2179"/>
          <cell r="AO2179"/>
          <cell r="AP2179"/>
          <cell r="AQ2179"/>
          <cell r="AR2179"/>
          <cell r="AS2179"/>
          <cell r="AT2179"/>
          <cell r="AU2179"/>
          <cell r="AV2179"/>
          <cell r="AW2179"/>
          <cell r="AX2179"/>
          <cell r="AY2179"/>
          <cell r="AZ2179"/>
          <cell r="BA2179"/>
          <cell r="BB2179"/>
          <cell r="BC2179"/>
          <cell r="BD2179"/>
          <cell r="BE2179"/>
          <cell r="BF2179"/>
          <cell r="BG2179"/>
          <cell r="BH2179"/>
          <cell r="BI2179"/>
          <cell r="BJ2179"/>
          <cell r="BK2179"/>
          <cell r="BL2179"/>
          <cell r="BM2179"/>
          <cell r="BN2179"/>
          <cell r="BO2179"/>
          <cell r="BP2179"/>
          <cell r="BQ2179"/>
          <cell r="BR2179"/>
          <cell r="BS2179"/>
          <cell r="BT2179"/>
          <cell r="BU2179"/>
          <cell r="BV2179"/>
          <cell r="BW2179"/>
          <cell r="BX2179"/>
          <cell r="BY2179"/>
          <cell r="BZ2179"/>
          <cell r="CA2179"/>
          <cell r="CB2179"/>
          <cell r="CC2179"/>
          <cell r="CD2179"/>
          <cell r="CE2179"/>
          <cell r="CF2179"/>
          <cell r="CG2179"/>
          <cell r="CH2179"/>
          <cell r="CI2179"/>
          <cell r="CJ2179"/>
          <cell r="CK2179"/>
          <cell r="CL2179"/>
          <cell r="CM2179"/>
          <cell r="CN2179"/>
        </row>
        <row r="2180">
          <cell r="B2180"/>
          <cell r="C2180"/>
          <cell r="D2180"/>
          <cell r="E2180"/>
          <cell r="F2180"/>
          <cell r="G2180"/>
          <cell r="H2180"/>
          <cell r="I2180"/>
          <cell r="J2180"/>
          <cell r="K2180"/>
          <cell r="L2180"/>
          <cell r="M2180"/>
          <cell r="N2180"/>
          <cell r="O2180"/>
          <cell r="P2180"/>
          <cell r="Q2180"/>
          <cell r="R2180"/>
          <cell r="S2180"/>
          <cell r="T2180"/>
          <cell r="U2180"/>
          <cell r="V2180"/>
          <cell r="W2180"/>
          <cell r="X2180"/>
          <cell r="Y2180"/>
          <cell r="Z2180"/>
          <cell r="AA2180"/>
          <cell r="AB2180"/>
          <cell r="AC2180"/>
          <cell r="AD2180"/>
          <cell r="AE2180"/>
          <cell r="AF2180"/>
          <cell r="AG2180"/>
          <cell r="AH2180"/>
          <cell r="AI2180"/>
          <cell r="AJ2180"/>
          <cell r="AK2180"/>
          <cell r="AL2180"/>
          <cell r="AM2180"/>
          <cell r="AN2180"/>
          <cell r="AO2180"/>
          <cell r="AP2180"/>
          <cell r="AQ2180"/>
          <cell r="AR2180"/>
          <cell r="AS2180"/>
          <cell r="AT2180"/>
          <cell r="AU2180"/>
          <cell r="AV2180"/>
          <cell r="AW2180"/>
          <cell r="AX2180"/>
          <cell r="AY2180"/>
          <cell r="AZ2180"/>
          <cell r="BA2180"/>
          <cell r="BB2180"/>
          <cell r="BC2180"/>
          <cell r="BD2180"/>
          <cell r="BE2180"/>
          <cell r="BF2180"/>
          <cell r="BG2180"/>
          <cell r="BH2180"/>
          <cell r="BI2180"/>
          <cell r="BJ2180"/>
          <cell r="BK2180"/>
          <cell r="BL2180"/>
          <cell r="BM2180"/>
          <cell r="BN2180"/>
          <cell r="BO2180"/>
          <cell r="BP2180"/>
          <cell r="BQ2180"/>
          <cell r="BR2180"/>
          <cell r="BS2180"/>
          <cell r="BT2180"/>
          <cell r="BU2180"/>
          <cell r="BV2180"/>
          <cell r="BW2180"/>
          <cell r="BX2180"/>
          <cell r="BY2180"/>
          <cell r="BZ2180"/>
          <cell r="CA2180"/>
          <cell r="CB2180"/>
          <cell r="CC2180"/>
          <cell r="CD2180"/>
          <cell r="CE2180"/>
          <cell r="CF2180"/>
          <cell r="CG2180"/>
          <cell r="CH2180"/>
          <cell r="CI2180"/>
          <cell r="CJ2180"/>
          <cell r="CK2180"/>
          <cell r="CL2180"/>
          <cell r="CM2180"/>
          <cell r="CN2180"/>
        </row>
        <row r="2181">
          <cell r="B2181"/>
          <cell r="C2181"/>
          <cell r="D2181"/>
          <cell r="E2181"/>
          <cell r="F2181"/>
          <cell r="G2181"/>
          <cell r="H2181"/>
          <cell r="I2181"/>
          <cell r="J2181"/>
          <cell r="K2181"/>
          <cell r="L2181"/>
          <cell r="M2181"/>
          <cell r="N2181"/>
          <cell r="O2181"/>
          <cell r="P2181"/>
          <cell r="Q2181"/>
          <cell r="R2181"/>
          <cell r="S2181"/>
          <cell r="T2181"/>
          <cell r="U2181"/>
          <cell r="V2181"/>
          <cell r="W2181"/>
          <cell r="X2181"/>
          <cell r="Y2181"/>
          <cell r="Z2181"/>
          <cell r="AA2181"/>
          <cell r="AB2181"/>
          <cell r="AC2181"/>
          <cell r="AD2181"/>
          <cell r="AE2181"/>
          <cell r="AF2181"/>
          <cell r="AG2181"/>
          <cell r="AH2181"/>
          <cell r="AI2181"/>
          <cell r="AJ2181"/>
          <cell r="AK2181"/>
          <cell r="AL2181"/>
          <cell r="AM2181"/>
          <cell r="AN2181"/>
          <cell r="AO2181"/>
          <cell r="AP2181"/>
          <cell r="AQ2181"/>
          <cell r="AR2181"/>
          <cell r="AS2181"/>
          <cell r="AT2181"/>
          <cell r="AU2181"/>
          <cell r="AV2181"/>
          <cell r="AW2181"/>
          <cell r="AX2181"/>
          <cell r="AY2181"/>
          <cell r="AZ2181"/>
          <cell r="BA2181"/>
          <cell r="BB2181"/>
          <cell r="BC2181"/>
          <cell r="BD2181"/>
          <cell r="BE2181"/>
          <cell r="BF2181"/>
          <cell r="BG2181"/>
          <cell r="BH2181"/>
          <cell r="BI2181"/>
          <cell r="BJ2181"/>
          <cell r="BK2181"/>
          <cell r="BL2181"/>
          <cell r="BM2181"/>
          <cell r="BN2181"/>
          <cell r="BO2181"/>
          <cell r="BP2181"/>
          <cell r="BQ2181"/>
          <cell r="BR2181"/>
          <cell r="BS2181"/>
          <cell r="BT2181"/>
          <cell r="BU2181"/>
          <cell r="BV2181"/>
          <cell r="BW2181"/>
          <cell r="BX2181"/>
          <cell r="BY2181"/>
          <cell r="BZ2181"/>
          <cell r="CA2181"/>
          <cell r="CB2181"/>
          <cell r="CC2181"/>
          <cell r="CD2181"/>
          <cell r="CE2181"/>
          <cell r="CF2181"/>
          <cell r="CG2181"/>
          <cell r="CH2181"/>
          <cell r="CI2181"/>
          <cell r="CJ2181"/>
          <cell r="CK2181"/>
          <cell r="CL2181"/>
          <cell r="CM2181"/>
          <cell r="CN2181"/>
        </row>
        <row r="2182">
          <cell r="B2182"/>
          <cell r="C2182"/>
          <cell r="D2182"/>
          <cell r="E2182"/>
          <cell r="F2182"/>
          <cell r="G2182"/>
          <cell r="H2182"/>
          <cell r="I2182"/>
          <cell r="J2182"/>
          <cell r="K2182"/>
          <cell r="L2182"/>
          <cell r="M2182"/>
          <cell r="N2182"/>
          <cell r="O2182"/>
          <cell r="P2182"/>
          <cell r="Q2182"/>
          <cell r="R2182"/>
          <cell r="S2182"/>
          <cell r="T2182"/>
          <cell r="U2182"/>
          <cell r="V2182"/>
          <cell r="W2182"/>
          <cell r="X2182"/>
          <cell r="Y2182"/>
          <cell r="Z2182"/>
          <cell r="AA2182"/>
          <cell r="AB2182"/>
          <cell r="AC2182"/>
          <cell r="AD2182"/>
          <cell r="AE2182"/>
          <cell r="AF2182"/>
          <cell r="AG2182"/>
          <cell r="AH2182"/>
          <cell r="AI2182"/>
          <cell r="AJ2182"/>
          <cell r="AK2182"/>
          <cell r="AL2182"/>
          <cell r="AM2182"/>
          <cell r="AN2182"/>
          <cell r="AO2182"/>
          <cell r="AP2182"/>
          <cell r="AQ2182"/>
          <cell r="AR2182"/>
          <cell r="AS2182"/>
          <cell r="AT2182"/>
          <cell r="AU2182"/>
          <cell r="AV2182"/>
          <cell r="AW2182"/>
          <cell r="AX2182"/>
          <cell r="AY2182"/>
          <cell r="AZ2182"/>
          <cell r="BA2182"/>
          <cell r="BB2182"/>
          <cell r="BC2182"/>
          <cell r="BD2182"/>
          <cell r="BE2182"/>
          <cell r="BF2182"/>
          <cell r="BG2182"/>
          <cell r="BH2182"/>
          <cell r="BI2182"/>
          <cell r="BJ2182"/>
          <cell r="BK2182"/>
          <cell r="BL2182"/>
          <cell r="BM2182"/>
          <cell r="BN2182"/>
          <cell r="BO2182"/>
          <cell r="BP2182"/>
          <cell r="BQ2182"/>
          <cell r="BR2182"/>
          <cell r="BS2182"/>
          <cell r="BT2182"/>
          <cell r="BU2182"/>
          <cell r="BV2182"/>
          <cell r="BW2182"/>
          <cell r="BX2182"/>
          <cell r="BY2182"/>
          <cell r="BZ2182"/>
          <cell r="CA2182"/>
          <cell r="CB2182"/>
          <cell r="CC2182"/>
          <cell r="CD2182"/>
          <cell r="CE2182"/>
          <cell r="CF2182"/>
          <cell r="CG2182"/>
          <cell r="CH2182"/>
          <cell r="CI2182"/>
          <cell r="CJ2182"/>
          <cell r="CK2182"/>
          <cell r="CL2182"/>
          <cell r="CM2182"/>
          <cell r="CN2182"/>
        </row>
        <row r="2183">
          <cell r="B2183"/>
          <cell r="C2183"/>
          <cell r="D2183"/>
          <cell r="E2183"/>
          <cell r="F2183"/>
          <cell r="G2183"/>
          <cell r="H2183"/>
          <cell r="I2183"/>
          <cell r="J2183"/>
          <cell r="K2183"/>
          <cell r="L2183"/>
          <cell r="M2183"/>
          <cell r="N2183"/>
          <cell r="O2183"/>
          <cell r="P2183"/>
          <cell r="Q2183"/>
          <cell r="R2183"/>
          <cell r="S2183"/>
          <cell r="T2183"/>
          <cell r="U2183"/>
          <cell r="V2183"/>
          <cell r="W2183"/>
          <cell r="X2183"/>
          <cell r="Y2183"/>
          <cell r="Z2183"/>
          <cell r="AA2183"/>
          <cell r="AB2183"/>
          <cell r="AC2183"/>
          <cell r="AD2183"/>
          <cell r="AE2183"/>
          <cell r="AF2183"/>
          <cell r="AG2183"/>
          <cell r="AH2183"/>
          <cell r="AI2183"/>
          <cell r="AJ2183"/>
          <cell r="AK2183"/>
          <cell r="AL2183"/>
          <cell r="AM2183"/>
          <cell r="AN2183"/>
          <cell r="AO2183"/>
          <cell r="AP2183"/>
          <cell r="AQ2183"/>
          <cell r="AR2183"/>
          <cell r="AS2183"/>
          <cell r="AT2183"/>
          <cell r="AU2183"/>
          <cell r="AV2183"/>
          <cell r="AW2183"/>
          <cell r="AX2183"/>
          <cell r="AY2183"/>
          <cell r="AZ2183"/>
          <cell r="BA2183"/>
          <cell r="BB2183"/>
          <cell r="BC2183"/>
          <cell r="BD2183"/>
          <cell r="BE2183"/>
          <cell r="BF2183"/>
          <cell r="BG2183"/>
          <cell r="BH2183"/>
          <cell r="BI2183"/>
          <cell r="BJ2183"/>
          <cell r="BK2183"/>
          <cell r="BL2183"/>
          <cell r="BM2183"/>
          <cell r="BN2183"/>
          <cell r="BO2183"/>
          <cell r="BP2183"/>
          <cell r="BQ2183"/>
          <cell r="BR2183"/>
          <cell r="BS2183"/>
          <cell r="BT2183"/>
          <cell r="BU2183"/>
          <cell r="BV2183"/>
          <cell r="BW2183"/>
          <cell r="BX2183"/>
          <cell r="BY2183"/>
          <cell r="BZ2183"/>
          <cell r="CA2183"/>
          <cell r="CB2183"/>
          <cell r="CC2183"/>
          <cell r="CD2183"/>
          <cell r="CE2183"/>
          <cell r="CF2183"/>
          <cell r="CG2183"/>
          <cell r="CH2183"/>
          <cell r="CI2183"/>
          <cell r="CJ2183"/>
          <cell r="CK2183"/>
          <cell r="CL2183"/>
          <cell r="CM2183"/>
          <cell r="CN2183"/>
        </row>
        <row r="2184">
          <cell r="B2184"/>
          <cell r="C2184"/>
          <cell r="D2184"/>
          <cell r="E2184"/>
          <cell r="F2184"/>
          <cell r="G2184"/>
          <cell r="H2184"/>
          <cell r="I2184"/>
          <cell r="J2184"/>
          <cell r="K2184"/>
          <cell r="L2184"/>
          <cell r="M2184"/>
          <cell r="N2184"/>
          <cell r="O2184"/>
          <cell r="P2184"/>
          <cell r="Q2184"/>
          <cell r="R2184"/>
          <cell r="S2184"/>
          <cell r="T2184"/>
          <cell r="U2184"/>
          <cell r="V2184"/>
          <cell r="W2184"/>
          <cell r="X2184"/>
          <cell r="Y2184"/>
          <cell r="Z2184"/>
          <cell r="AA2184"/>
          <cell r="AB2184"/>
          <cell r="AC2184"/>
          <cell r="AD2184"/>
          <cell r="AE2184"/>
          <cell r="AF2184"/>
          <cell r="AG2184"/>
          <cell r="AH2184"/>
          <cell r="AI2184"/>
          <cell r="AJ2184"/>
          <cell r="AK2184"/>
          <cell r="AL2184"/>
          <cell r="AM2184"/>
          <cell r="AN2184"/>
          <cell r="AO2184"/>
          <cell r="AP2184"/>
          <cell r="AQ2184"/>
          <cell r="AR2184"/>
          <cell r="AS2184"/>
          <cell r="AT2184"/>
          <cell r="AU2184"/>
          <cell r="AV2184"/>
          <cell r="AW2184"/>
          <cell r="AX2184"/>
          <cell r="AY2184"/>
          <cell r="AZ2184"/>
          <cell r="BA2184"/>
          <cell r="BB2184"/>
          <cell r="BC2184"/>
          <cell r="BD2184"/>
          <cell r="BE2184"/>
          <cell r="BF2184"/>
          <cell r="BG2184"/>
          <cell r="BH2184"/>
          <cell r="BI2184"/>
          <cell r="BJ2184"/>
          <cell r="BK2184"/>
          <cell r="BL2184"/>
          <cell r="BM2184"/>
          <cell r="BN2184"/>
          <cell r="BO2184"/>
          <cell r="BP2184"/>
          <cell r="BQ2184"/>
          <cell r="BR2184"/>
          <cell r="BS2184"/>
          <cell r="BT2184"/>
          <cell r="BU2184"/>
          <cell r="BV2184"/>
          <cell r="BW2184"/>
          <cell r="BX2184"/>
          <cell r="BY2184"/>
          <cell r="BZ2184"/>
          <cell r="CA2184"/>
          <cell r="CB2184"/>
          <cell r="CC2184"/>
          <cell r="CD2184"/>
          <cell r="CE2184"/>
          <cell r="CF2184"/>
          <cell r="CG2184"/>
          <cell r="CH2184"/>
          <cell r="CI2184"/>
          <cell r="CJ2184"/>
          <cell r="CK2184"/>
          <cell r="CL2184"/>
          <cell r="CM2184"/>
          <cell r="CN2184"/>
        </row>
        <row r="2185">
          <cell r="B2185"/>
          <cell r="C2185"/>
          <cell r="D2185"/>
          <cell r="E2185"/>
          <cell r="F2185"/>
          <cell r="G2185"/>
          <cell r="H2185"/>
          <cell r="I2185"/>
          <cell r="J2185"/>
          <cell r="K2185"/>
          <cell r="L2185"/>
          <cell r="M2185"/>
          <cell r="N2185"/>
          <cell r="O2185"/>
          <cell r="P2185"/>
          <cell r="Q2185"/>
          <cell r="R2185"/>
          <cell r="S2185"/>
          <cell r="T2185"/>
          <cell r="U2185"/>
          <cell r="V2185"/>
          <cell r="W2185"/>
          <cell r="X2185"/>
          <cell r="Y2185"/>
          <cell r="Z2185"/>
          <cell r="AA2185"/>
          <cell r="AB2185"/>
          <cell r="AC2185"/>
          <cell r="AD2185"/>
          <cell r="AE2185"/>
          <cell r="AF2185"/>
          <cell r="AG2185"/>
          <cell r="AH2185"/>
          <cell r="AI2185"/>
          <cell r="AJ2185"/>
          <cell r="AK2185"/>
          <cell r="AL2185"/>
          <cell r="AM2185"/>
          <cell r="AN2185"/>
          <cell r="AO2185"/>
          <cell r="AP2185"/>
          <cell r="AQ2185"/>
          <cell r="AR2185"/>
          <cell r="AS2185"/>
          <cell r="AT2185"/>
          <cell r="AU2185"/>
          <cell r="AV2185"/>
          <cell r="AW2185"/>
          <cell r="AX2185"/>
          <cell r="AY2185"/>
          <cell r="AZ2185"/>
          <cell r="BA2185"/>
          <cell r="BB2185"/>
          <cell r="BC2185"/>
          <cell r="BD2185"/>
          <cell r="BE2185"/>
          <cell r="BF2185"/>
          <cell r="BG2185"/>
          <cell r="BH2185"/>
          <cell r="BI2185"/>
          <cell r="BJ2185"/>
          <cell r="BK2185"/>
          <cell r="BL2185"/>
          <cell r="BM2185"/>
          <cell r="BN2185"/>
          <cell r="BO2185"/>
          <cell r="BP2185"/>
          <cell r="BQ2185"/>
          <cell r="BR2185"/>
          <cell r="BS2185"/>
          <cell r="BT2185"/>
          <cell r="BU2185"/>
          <cell r="BV2185"/>
          <cell r="BW2185"/>
          <cell r="BX2185"/>
          <cell r="BY2185"/>
          <cell r="BZ2185"/>
          <cell r="CA2185"/>
          <cell r="CB2185"/>
          <cell r="CC2185"/>
          <cell r="CD2185"/>
          <cell r="CE2185"/>
          <cell r="CF2185"/>
          <cell r="CG2185"/>
          <cell r="CH2185"/>
          <cell r="CI2185"/>
          <cell r="CJ2185"/>
          <cell r="CK2185"/>
          <cell r="CL2185"/>
          <cell r="CM2185"/>
          <cell r="CN2185"/>
        </row>
        <row r="2186">
          <cell r="B2186"/>
          <cell r="C2186"/>
          <cell r="D2186"/>
          <cell r="E2186"/>
          <cell r="F2186"/>
          <cell r="G2186"/>
          <cell r="H2186"/>
          <cell r="I2186"/>
          <cell r="J2186"/>
          <cell r="K2186"/>
          <cell r="L2186"/>
          <cell r="M2186"/>
          <cell r="N2186"/>
          <cell r="O2186"/>
          <cell r="P2186"/>
          <cell r="Q2186"/>
          <cell r="R2186"/>
          <cell r="S2186"/>
          <cell r="T2186"/>
          <cell r="U2186"/>
          <cell r="V2186"/>
          <cell r="W2186"/>
          <cell r="X2186"/>
          <cell r="Y2186"/>
          <cell r="Z2186"/>
          <cell r="AA2186"/>
          <cell r="AB2186"/>
          <cell r="AC2186"/>
          <cell r="AD2186"/>
          <cell r="AE2186"/>
          <cell r="AF2186"/>
          <cell r="AG2186"/>
          <cell r="AH2186"/>
          <cell r="AI2186"/>
          <cell r="AJ2186"/>
          <cell r="AK2186"/>
          <cell r="AL2186"/>
          <cell r="AM2186"/>
          <cell r="AN2186"/>
          <cell r="AO2186"/>
          <cell r="AP2186"/>
          <cell r="AQ2186"/>
          <cell r="AR2186"/>
          <cell r="AS2186"/>
          <cell r="AT2186"/>
          <cell r="AU2186"/>
          <cell r="AV2186"/>
          <cell r="AW2186"/>
          <cell r="AX2186"/>
          <cell r="AY2186"/>
          <cell r="AZ2186"/>
          <cell r="BA2186"/>
          <cell r="BB2186"/>
          <cell r="BC2186"/>
          <cell r="BD2186"/>
          <cell r="BE2186"/>
          <cell r="BF2186"/>
          <cell r="BG2186"/>
          <cell r="BH2186"/>
          <cell r="BI2186"/>
          <cell r="BJ2186"/>
          <cell r="BK2186"/>
          <cell r="BL2186"/>
          <cell r="BM2186"/>
          <cell r="BN2186"/>
          <cell r="BO2186"/>
          <cell r="BP2186"/>
          <cell r="BQ2186"/>
          <cell r="BR2186"/>
          <cell r="BS2186"/>
          <cell r="BT2186"/>
          <cell r="BU2186"/>
          <cell r="BV2186"/>
          <cell r="BW2186"/>
          <cell r="BX2186"/>
          <cell r="BY2186"/>
          <cell r="BZ2186"/>
          <cell r="CA2186"/>
          <cell r="CB2186"/>
          <cell r="CC2186"/>
          <cell r="CD2186"/>
          <cell r="CE2186"/>
          <cell r="CF2186"/>
          <cell r="CG2186"/>
          <cell r="CH2186"/>
          <cell r="CI2186"/>
          <cell r="CJ2186"/>
          <cell r="CK2186"/>
          <cell r="CL2186"/>
          <cell r="CM2186"/>
          <cell r="CN2186"/>
        </row>
        <row r="2187">
          <cell r="B2187"/>
          <cell r="C2187"/>
          <cell r="D2187"/>
          <cell r="E2187"/>
          <cell r="F2187"/>
          <cell r="G2187"/>
          <cell r="H2187"/>
          <cell r="I2187"/>
          <cell r="J2187"/>
          <cell r="K2187"/>
          <cell r="L2187"/>
          <cell r="M2187"/>
          <cell r="N2187"/>
          <cell r="O2187"/>
          <cell r="P2187"/>
          <cell r="Q2187"/>
          <cell r="R2187"/>
          <cell r="S2187"/>
          <cell r="T2187"/>
          <cell r="U2187"/>
          <cell r="V2187"/>
          <cell r="W2187"/>
          <cell r="X2187"/>
          <cell r="Y2187"/>
          <cell r="Z2187"/>
          <cell r="AA2187"/>
          <cell r="AB2187"/>
          <cell r="AC2187"/>
          <cell r="AD2187"/>
          <cell r="AE2187"/>
          <cell r="AF2187"/>
          <cell r="AG2187"/>
          <cell r="AH2187"/>
          <cell r="AI2187"/>
          <cell r="AJ2187"/>
          <cell r="AK2187"/>
          <cell r="AL2187"/>
          <cell r="AM2187"/>
          <cell r="AN2187"/>
          <cell r="AO2187"/>
          <cell r="AP2187"/>
          <cell r="AQ2187"/>
          <cell r="AR2187"/>
          <cell r="AS2187"/>
          <cell r="AT2187"/>
          <cell r="AU2187"/>
          <cell r="AV2187"/>
          <cell r="AW2187"/>
          <cell r="AX2187"/>
          <cell r="AY2187"/>
          <cell r="AZ2187"/>
          <cell r="BA2187"/>
          <cell r="BB2187"/>
          <cell r="BC2187"/>
          <cell r="BD2187"/>
          <cell r="BE2187"/>
          <cell r="BF2187"/>
          <cell r="BG2187"/>
          <cell r="BH2187"/>
          <cell r="BI2187"/>
          <cell r="BJ2187"/>
          <cell r="BK2187"/>
          <cell r="BL2187"/>
          <cell r="BM2187"/>
          <cell r="BN2187"/>
          <cell r="BO2187"/>
          <cell r="BP2187"/>
          <cell r="BQ2187"/>
          <cell r="BR2187"/>
          <cell r="BS2187"/>
          <cell r="BT2187"/>
          <cell r="BU2187"/>
          <cell r="BV2187"/>
          <cell r="BW2187"/>
          <cell r="BX2187"/>
          <cell r="BY2187"/>
          <cell r="BZ2187"/>
          <cell r="CA2187"/>
          <cell r="CB2187"/>
          <cell r="CC2187"/>
          <cell r="CD2187"/>
          <cell r="CE2187"/>
          <cell r="CF2187"/>
          <cell r="CG2187"/>
          <cell r="CH2187"/>
          <cell r="CI2187"/>
          <cell r="CJ2187"/>
          <cell r="CK2187"/>
          <cell r="CL2187"/>
          <cell r="CM2187"/>
          <cell r="CN2187"/>
        </row>
        <row r="2188">
          <cell r="B2188"/>
          <cell r="C2188"/>
          <cell r="D2188"/>
          <cell r="E2188"/>
          <cell r="F2188"/>
          <cell r="G2188"/>
          <cell r="H2188"/>
          <cell r="I2188"/>
          <cell r="J2188"/>
          <cell r="K2188"/>
          <cell r="L2188"/>
          <cell r="M2188"/>
          <cell r="N2188"/>
          <cell r="O2188"/>
          <cell r="P2188"/>
          <cell r="Q2188"/>
          <cell r="R2188"/>
          <cell r="S2188"/>
          <cell r="T2188"/>
          <cell r="U2188"/>
          <cell r="V2188"/>
          <cell r="W2188"/>
          <cell r="X2188"/>
          <cell r="Y2188"/>
          <cell r="Z2188"/>
          <cell r="AA2188"/>
          <cell r="AB2188"/>
          <cell r="AC2188"/>
          <cell r="AD2188"/>
          <cell r="AE2188"/>
          <cell r="AF2188"/>
          <cell r="AG2188"/>
          <cell r="AH2188"/>
          <cell r="AI2188"/>
          <cell r="AJ2188"/>
          <cell r="AK2188"/>
          <cell r="AL2188"/>
          <cell r="AM2188"/>
          <cell r="AN2188"/>
          <cell r="AO2188"/>
          <cell r="AP2188"/>
          <cell r="AQ2188"/>
          <cell r="AR2188"/>
          <cell r="AS2188"/>
          <cell r="AT2188"/>
          <cell r="AU2188"/>
          <cell r="AV2188"/>
          <cell r="AW2188"/>
          <cell r="AX2188"/>
          <cell r="AY2188"/>
          <cell r="AZ2188"/>
          <cell r="BA2188"/>
          <cell r="BB2188"/>
          <cell r="BC2188"/>
          <cell r="BD2188"/>
          <cell r="BE2188"/>
          <cell r="BF2188"/>
          <cell r="BG2188"/>
          <cell r="BH2188"/>
          <cell r="BI2188"/>
          <cell r="BJ2188"/>
          <cell r="BK2188"/>
          <cell r="BL2188"/>
          <cell r="BM2188"/>
          <cell r="BN2188"/>
          <cell r="BO2188"/>
          <cell r="BP2188"/>
          <cell r="BQ2188"/>
          <cell r="BR2188"/>
          <cell r="BS2188"/>
          <cell r="BT2188"/>
          <cell r="BU2188"/>
          <cell r="BV2188"/>
          <cell r="BW2188"/>
          <cell r="BX2188"/>
          <cell r="BY2188"/>
          <cell r="BZ2188"/>
          <cell r="CA2188"/>
          <cell r="CB2188"/>
          <cell r="CC2188"/>
          <cell r="CD2188"/>
          <cell r="CE2188"/>
          <cell r="CF2188"/>
          <cell r="CG2188"/>
          <cell r="CH2188"/>
          <cell r="CI2188"/>
          <cell r="CJ2188"/>
          <cell r="CK2188"/>
          <cell r="CL2188"/>
          <cell r="CM2188"/>
          <cell r="CN2188"/>
        </row>
        <row r="2189">
          <cell r="B2189"/>
          <cell r="C2189"/>
          <cell r="D2189"/>
          <cell r="E2189"/>
          <cell r="F2189"/>
          <cell r="G2189"/>
          <cell r="H2189"/>
          <cell r="I2189"/>
          <cell r="J2189"/>
          <cell r="K2189"/>
          <cell r="L2189"/>
          <cell r="M2189"/>
          <cell r="N2189"/>
          <cell r="O2189"/>
          <cell r="P2189"/>
          <cell r="Q2189"/>
          <cell r="R2189"/>
          <cell r="S2189"/>
          <cell r="T2189"/>
          <cell r="U2189"/>
          <cell r="V2189"/>
          <cell r="W2189"/>
          <cell r="X2189"/>
          <cell r="Y2189"/>
          <cell r="Z2189"/>
          <cell r="AA2189"/>
          <cell r="AB2189"/>
          <cell r="AC2189"/>
          <cell r="AD2189"/>
          <cell r="AE2189"/>
          <cell r="AF2189"/>
          <cell r="AG2189"/>
          <cell r="AH2189"/>
          <cell r="AI2189"/>
          <cell r="AJ2189"/>
          <cell r="AK2189"/>
          <cell r="AL2189"/>
          <cell r="AM2189"/>
          <cell r="AN2189"/>
          <cell r="AO2189"/>
          <cell r="AP2189"/>
          <cell r="AQ2189"/>
          <cell r="AR2189"/>
          <cell r="AS2189"/>
          <cell r="AT2189"/>
          <cell r="AU2189"/>
          <cell r="AV2189"/>
          <cell r="AW2189"/>
          <cell r="AX2189"/>
          <cell r="AY2189"/>
          <cell r="AZ2189"/>
          <cell r="BA2189"/>
          <cell r="BB2189"/>
          <cell r="BC2189"/>
          <cell r="BD2189"/>
          <cell r="BE2189"/>
          <cell r="BF2189"/>
          <cell r="BG2189"/>
          <cell r="BH2189"/>
          <cell r="BI2189"/>
          <cell r="BJ2189"/>
          <cell r="BK2189"/>
          <cell r="BL2189"/>
          <cell r="BM2189"/>
          <cell r="BN2189"/>
          <cell r="BO2189"/>
          <cell r="BP2189"/>
          <cell r="BQ2189"/>
          <cell r="BR2189"/>
          <cell r="BS2189"/>
          <cell r="BT2189"/>
          <cell r="BU2189"/>
          <cell r="BV2189"/>
          <cell r="BW2189"/>
          <cell r="BX2189"/>
          <cell r="BY2189"/>
          <cell r="BZ2189"/>
          <cell r="CA2189"/>
          <cell r="CB2189"/>
          <cell r="CC2189"/>
          <cell r="CD2189"/>
          <cell r="CE2189"/>
          <cell r="CF2189"/>
          <cell r="CG2189"/>
          <cell r="CH2189"/>
          <cell r="CI2189"/>
          <cell r="CJ2189"/>
          <cell r="CK2189"/>
          <cell r="CL2189"/>
          <cell r="CM2189"/>
          <cell r="CN2189"/>
        </row>
        <row r="2190">
          <cell r="B2190"/>
          <cell r="C2190"/>
          <cell r="D2190"/>
          <cell r="E2190"/>
          <cell r="F2190"/>
          <cell r="G2190"/>
          <cell r="H2190"/>
          <cell r="I2190"/>
          <cell r="J2190"/>
          <cell r="K2190"/>
          <cell r="L2190"/>
          <cell r="M2190"/>
          <cell r="N2190"/>
          <cell r="O2190"/>
          <cell r="P2190"/>
          <cell r="Q2190"/>
          <cell r="R2190"/>
          <cell r="S2190"/>
          <cell r="T2190"/>
          <cell r="U2190"/>
          <cell r="V2190"/>
          <cell r="W2190"/>
          <cell r="X2190"/>
          <cell r="Y2190"/>
          <cell r="Z2190"/>
          <cell r="AA2190"/>
          <cell r="AB2190"/>
          <cell r="AC2190"/>
          <cell r="AD2190"/>
          <cell r="AE2190"/>
          <cell r="AF2190"/>
          <cell r="AG2190"/>
          <cell r="AH2190"/>
          <cell r="AI2190"/>
          <cell r="AJ2190"/>
          <cell r="AK2190"/>
          <cell r="AL2190"/>
          <cell r="AM2190"/>
          <cell r="AN2190"/>
          <cell r="AO2190"/>
          <cell r="AP2190"/>
          <cell r="AQ2190"/>
          <cell r="AR2190"/>
          <cell r="AS2190"/>
          <cell r="AT2190"/>
          <cell r="AU2190"/>
          <cell r="AV2190"/>
          <cell r="AW2190"/>
          <cell r="AX2190"/>
          <cell r="AY2190"/>
          <cell r="AZ2190"/>
          <cell r="BA2190"/>
          <cell r="BB2190"/>
          <cell r="BC2190"/>
          <cell r="BD2190"/>
          <cell r="BE2190"/>
          <cell r="BF2190"/>
          <cell r="BG2190"/>
          <cell r="BH2190"/>
          <cell r="BI2190"/>
          <cell r="BJ2190"/>
          <cell r="BK2190"/>
          <cell r="BL2190"/>
          <cell r="BM2190"/>
          <cell r="BN2190"/>
          <cell r="BO2190"/>
          <cell r="BP2190"/>
          <cell r="BQ2190"/>
          <cell r="BR2190"/>
          <cell r="BS2190"/>
          <cell r="BT2190"/>
          <cell r="BU2190"/>
          <cell r="BV2190"/>
          <cell r="BW2190"/>
          <cell r="BX2190"/>
          <cell r="BY2190"/>
          <cell r="BZ2190"/>
          <cell r="CA2190"/>
          <cell r="CB2190"/>
          <cell r="CC2190"/>
          <cell r="CD2190"/>
          <cell r="CE2190"/>
          <cell r="CF2190"/>
          <cell r="CG2190"/>
          <cell r="CH2190"/>
          <cell r="CI2190"/>
          <cell r="CJ2190"/>
          <cell r="CK2190"/>
          <cell r="CL2190"/>
          <cell r="CM2190"/>
          <cell r="CN2190"/>
        </row>
        <row r="2191">
          <cell r="B2191"/>
          <cell r="C2191"/>
          <cell r="D2191"/>
          <cell r="E2191"/>
          <cell r="F2191"/>
          <cell r="G2191"/>
          <cell r="H2191"/>
          <cell r="I2191"/>
          <cell r="J2191"/>
          <cell r="K2191"/>
          <cell r="L2191"/>
          <cell r="M2191"/>
          <cell r="N2191"/>
          <cell r="O2191"/>
          <cell r="P2191"/>
          <cell r="Q2191"/>
          <cell r="R2191"/>
          <cell r="S2191"/>
          <cell r="T2191"/>
          <cell r="U2191"/>
          <cell r="V2191"/>
          <cell r="W2191"/>
          <cell r="X2191"/>
          <cell r="Y2191"/>
          <cell r="Z2191"/>
          <cell r="AA2191"/>
          <cell r="AB2191"/>
          <cell r="AC2191"/>
          <cell r="AD2191"/>
          <cell r="AE2191"/>
          <cell r="AF2191"/>
          <cell r="AG2191"/>
          <cell r="AH2191"/>
          <cell r="AI2191"/>
          <cell r="AJ2191"/>
          <cell r="AK2191"/>
          <cell r="AL2191"/>
          <cell r="AM2191"/>
          <cell r="AN2191"/>
          <cell r="AO2191"/>
          <cell r="AP2191"/>
          <cell r="AQ2191"/>
          <cell r="AR2191"/>
          <cell r="AS2191"/>
          <cell r="AT2191"/>
          <cell r="AU2191"/>
          <cell r="AV2191"/>
          <cell r="AW2191"/>
          <cell r="AX2191"/>
          <cell r="AY2191"/>
          <cell r="AZ2191"/>
          <cell r="BA2191"/>
          <cell r="BB2191"/>
          <cell r="BC2191"/>
          <cell r="BD2191"/>
          <cell r="BE2191"/>
          <cell r="BF2191"/>
          <cell r="BG2191"/>
          <cell r="BH2191"/>
          <cell r="BI2191"/>
          <cell r="BJ2191"/>
          <cell r="BK2191"/>
          <cell r="BL2191"/>
          <cell r="BM2191"/>
          <cell r="BN2191"/>
          <cell r="BO2191"/>
          <cell r="BP2191"/>
          <cell r="BQ2191"/>
          <cell r="BR2191"/>
          <cell r="BS2191"/>
          <cell r="BT2191"/>
          <cell r="BU2191"/>
          <cell r="BV2191"/>
          <cell r="BW2191"/>
          <cell r="BX2191"/>
          <cell r="BY2191"/>
          <cell r="BZ2191"/>
          <cell r="CA2191"/>
          <cell r="CB2191"/>
          <cell r="CC2191"/>
          <cell r="CD2191"/>
          <cell r="CE2191"/>
          <cell r="CF2191"/>
          <cell r="CG2191"/>
          <cell r="CH2191"/>
          <cell r="CI2191"/>
          <cell r="CJ2191"/>
          <cell r="CK2191"/>
          <cell r="CL2191"/>
          <cell r="CM2191"/>
          <cell r="CN2191"/>
        </row>
        <row r="2192">
          <cell r="B2192"/>
          <cell r="C2192"/>
          <cell r="D2192"/>
          <cell r="E2192"/>
          <cell r="F2192"/>
          <cell r="G2192"/>
          <cell r="H2192"/>
          <cell r="I2192"/>
          <cell r="J2192"/>
          <cell r="K2192"/>
          <cell r="L2192"/>
          <cell r="M2192"/>
          <cell r="N2192"/>
          <cell r="O2192"/>
          <cell r="P2192"/>
          <cell r="Q2192"/>
          <cell r="R2192"/>
          <cell r="S2192"/>
          <cell r="T2192"/>
          <cell r="U2192"/>
          <cell r="V2192"/>
          <cell r="W2192"/>
          <cell r="X2192"/>
          <cell r="Y2192"/>
          <cell r="Z2192"/>
          <cell r="AA2192"/>
          <cell r="AB2192"/>
          <cell r="AC2192"/>
          <cell r="AD2192"/>
          <cell r="AE2192"/>
          <cell r="AF2192"/>
          <cell r="AG2192"/>
          <cell r="AH2192"/>
          <cell r="AI2192"/>
          <cell r="AJ2192"/>
          <cell r="AK2192"/>
          <cell r="AL2192"/>
          <cell r="AM2192"/>
          <cell r="AN2192"/>
          <cell r="AO2192"/>
          <cell r="AP2192"/>
          <cell r="AQ2192"/>
          <cell r="AR2192"/>
          <cell r="AS2192"/>
          <cell r="AT2192"/>
          <cell r="AU2192"/>
          <cell r="AV2192"/>
          <cell r="AW2192"/>
          <cell r="AX2192"/>
          <cell r="AY2192"/>
          <cell r="AZ2192"/>
          <cell r="BA2192"/>
          <cell r="BB2192"/>
          <cell r="BC2192"/>
          <cell r="BD2192"/>
          <cell r="BE2192"/>
          <cell r="BF2192"/>
          <cell r="BG2192"/>
          <cell r="BH2192"/>
          <cell r="BI2192"/>
          <cell r="BJ2192"/>
          <cell r="BK2192"/>
          <cell r="BL2192"/>
          <cell r="BM2192"/>
          <cell r="BN2192"/>
          <cell r="BO2192"/>
          <cell r="BP2192"/>
          <cell r="BQ2192"/>
          <cell r="BR2192"/>
          <cell r="BS2192"/>
          <cell r="BT2192"/>
          <cell r="BU2192"/>
          <cell r="BV2192"/>
          <cell r="BW2192"/>
          <cell r="BX2192"/>
          <cell r="BY2192"/>
          <cell r="BZ2192"/>
          <cell r="CA2192"/>
          <cell r="CB2192"/>
          <cell r="CC2192"/>
          <cell r="CD2192"/>
          <cell r="CE2192"/>
          <cell r="CF2192"/>
          <cell r="CG2192"/>
          <cell r="CH2192"/>
          <cell r="CI2192"/>
          <cell r="CJ2192"/>
          <cell r="CK2192"/>
          <cell r="CL2192"/>
          <cell r="CM2192"/>
          <cell r="CN2192"/>
        </row>
        <row r="2193">
          <cell r="B2193"/>
          <cell r="C2193"/>
          <cell r="D2193"/>
          <cell r="E2193"/>
          <cell r="F2193"/>
          <cell r="G2193"/>
          <cell r="H2193"/>
          <cell r="I2193"/>
          <cell r="J2193"/>
          <cell r="K2193"/>
          <cell r="L2193"/>
          <cell r="M2193"/>
          <cell r="N2193"/>
          <cell r="O2193"/>
          <cell r="P2193"/>
          <cell r="Q2193"/>
          <cell r="R2193"/>
          <cell r="S2193"/>
          <cell r="T2193"/>
          <cell r="U2193"/>
          <cell r="V2193"/>
          <cell r="W2193"/>
          <cell r="X2193"/>
          <cell r="Y2193"/>
          <cell r="Z2193"/>
          <cell r="AA2193"/>
          <cell r="AB2193"/>
          <cell r="AC2193"/>
          <cell r="AD2193"/>
          <cell r="AE2193"/>
          <cell r="AF2193"/>
          <cell r="AG2193"/>
          <cell r="AH2193"/>
          <cell r="AI2193"/>
          <cell r="AJ2193"/>
          <cell r="AK2193"/>
          <cell r="AL2193"/>
          <cell r="AM2193"/>
          <cell r="AN2193"/>
          <cell r="AO2193"/>
          <cell r="AP2193"/>
          <cell r="AQ2193"/>
          <cell r="AR2193"/>
          <cell r="AS2193"/>
          <cell r="AT2193"/>
          <cell r="AU2193"/>
          <cell r="AV2193"/>
          <cell r="AW2193"/>
          <cell r="AX2193"/>
          <cell r="AY2193"/>
          <cell r="AZ2193"/>
          <cell r="BA2193"/>
          <cell r="BB2193"/>
          <cell r="BC2193"/>
          <cell r="BD2193"/>
          <cell r="BE2193"/>
          <cell r="BF2193"/>
          <cell r="BG2193"/>
          <cell r="BH2193"/>
          <cell r="BI2193"/>
          <cell r="BJ2193"/>
          <cell r="BK2193"/>
          <cell r="BL2193"/>
          <cell r="BM2193"/>
          <cell r="BN2193"/>
          <cell r="BO2193"/>
          <cell r="BP2193"/>
          <cell r="BQ2193"/>
          <cell r="BR2193"/>
          <cell r="BS2193"/>
          <cell r="BT2193"/>
          <cell r="BU2193"/>
          <cell r="BV2193"/>
          <cell r="BW2193"/>
          <cell r="BX2193"/>
          <cell r="BY2193"/>
          <cell r="BZ2193"/>
          <cell r="CA2193"/>
          <cell r="CB2193"/>
          <cell r="CC2193"/>
          <cell r="CD2193"/>
          <cell r="CE2193"/>
          <cell r="CF2193"/>
          <cell r="CG2193"/>
          <cell r="CH2193"/>
          <cell r="CI2193"/>
          <cell r="CJ2193"/>
          <cell r="CK2193"/>
          <cell r="CL2193"/>
          <cell r="CM2193"/>
          <cell r="CN2193"/>
        </row>
        <row r="2194">
          <cell r="B2194"/>
          <cell r="C2194"/>
          <cell r="D2194"/>
          <cell r="E2194"/>
          <cell r="F2194"/>
          <cell r="G2194"/>
          <cell r="H2194"/>
          <cell r="I2194"/>
          <cell r="J2194"/>
          <cell r="K2194"/>
          <cell r="L2194"/>
          <cell r="M2194"/>
          <cell r="N2194"/>
          <cell r="O2194"/>
          <cell r="P2194"/>
          <cell r="Q2194"/>
          <cell r="R2194"/>
          <cell r="S2194"/>
          <cell r="T2194"/>
          <cell r="U2194"/>
          <cell r="V2194"/>
          <cell r="W2194"/>
          <cell r="X2194"/>
          <cell r="Y2194"/>
          <cell r="Z2194"/>
          <cell r="AA2194"/>
          <cell r="AB2194"/>
          <cell r="AC2194"/>
          <cell r="AD2194"/>
          <cell r="AE2194"/>
          <cell r="AF2194"/>
          <cell r="AG2194"/>
          <cell r="AH2194"/>
          <cell r="AI2194"/>
          <cell r="AJ2194"/>
          <cell r="AK2194"/>
          <cell r="AL2194"/>
          <cell r="AM2194"/>
          <cell r="AN2194"/>
          <cell r="AO2194"/>
          <cell r="AP2194"/>
          <cell r="AQ2194"/>
          <cell r="AR2194"/>
          <cell r="AS2194"/>
          <cell r="AT2194"/>
          <cell r="AU2194"/>
          <cell r="AV2194"/>
          <cell r="AW2194"/>
          <cell r="AX2194"/>
          <cell r="AY2194"/>
          <cell r="AZ2194"/>
          <cell r="BA2194"/>
          <cell r="BB2194"/>
          <cell r="BC2194"/>
          <cell r="BD2194"/>
          <cell r="BE2194"/>
          <cell r="BF2194"/>
          <cell r="BG2194"/>
          <cell r="BH2194"/>
          <cell r="BI2194"/>
          <cell r="BJ2194"/>
          <cell r="BK2194"/>
          <cell r="BL2194"/>
          <cell r="BM2194"/>
          <cell r="BN2194"/>
          <cell r="BO2194"/>
          <cell r="BP2194"/>
          <cell r="BQ2194"/>
          <cell r="BR2194"/>
          <cell r="BS2194"/>
          <cell r="BT2194"/>
          <cell r="BU2194"/>
          <cell r="BV2194"/>
          <cell r="BW2194"/>
          <cell r="BX2194"/>
          <cell r="BY2194"/>
          <cell r="BZ2194"/>
          <cell r="CA2194"/>
          <cell r="CB2194"/>
          <cell r="CC2194"/>
          <cell r="CD2194"/>
          <cell r="CE2194"/>
          <cell r="CF2194"/>
          <cell r="CG2194"/>
          <cell r="CH2194"/>
          <cell r="CI2194"/>
          <cell r="CJ2194"/>
          <cell r="CK2194"/>
          <cell r="CL2194"/>
          <cell r="CM2194"/>
          <cell r="CN2194"/>
        </row>
        <row r="2195">
          <cell r="B2195"/>
          <cell r="C2195"/>
          <cell r="D2195"/>
          <cell r="E2195"/>
          <cell r="F2195"/>
          <cell r="G2195"/>
          <cell r="H2195"/>
          <cell r="I2195"/>
          <cell r="J2195"/>
          <cell r="K2195"/>
          <cell r="L2195"/>
          <cell r="M2195"/>
          <cell r="N2195"/>
          <cell r="O2195"/>
          <cell r="P2195"/>
          <cell r="Q2195"/>
          <cell r="R2195"/>
          <cell r="S2195"/>
          <cell r="T2195"/>
          <cell r="U2195"/>
          <cell r="V2195"/>
          <cell r="W2195"/>
          <cell r="X2195"/>
          <cell r="Y2195"/>
          <cell r="Z2195"/>
          <cell r="AA2195"/>
          <cell r="AB2195"/>
          <cell r="AC2195"/>
          <cell r="AD2195"/>
          <cell r="AE2195"/>
          <cell r="AF2195"/>
          <cell r="AG2195"/>
          <cell r="AH2195"/>
          <cell r="AI2195"/>
          <cell r="AJ2195"/>
          <cell r="AK2195"/>
          <cell r="AL2195"/>
          <cell r="AM2195"/>
          <cell r="AN2195"/>
          <cell r="AO2195"/>
          <cell r="AP2195"/>
          <cell r="AQ2195"/>
          <cell r="AR2195"/>
          <cell r="AS2195"/>
          <cell r="AT2195"/>
          <cell r="AU2195"/>
          <cell r="AV2195"/>
          <cell r="AW2195"/>
          <cell r="AX2195"/>
          <cell r="AY2195"/>
          <cell r="AZ2195"/>
          <cell r="BA2195"/>
          <cell r="BB2195"/>
          <cell r="BC2195"/>
          <cell r="BD2195"/>
          <cell r="BE2195"/>
          <cell r="BF2195"/>
          <cell r="BG2195"/>
          <cell r="BH2195"/>
          <cell r="BI2195"/>
          <cell r="BJ2195"/>
          <cell r="BK2195"/>
          <cell r="BL2195"/>
          <cell r="BM2195"/>
          <cell r="BN2195"/>
          <cell r="BO2195"/>
          <cell r="BP2195"/>
          <cell r="BQ2195"/>
          <cell r="BR2195"/>
          <cell r="BS2195"/>
          <cell r="BT2195"/>
          <cell r="BU2195"/>
          <cell r="BV2195"/>
          <cell r="BW2195"/>
          <cell r="BX2195"/>
          <cell r="BY2195"/>
          <cell r="BZ2195"/>
          <cell r="CA2195"/>
          <cell r="CB2195"/>
          <cell r="CC2195"/>
          <cell r="CD2195"/>
          <cell r="CE2195"/>
          <cell r="CF2195"/>
          <cell r="CG2195"/>
          <cell r="CH2195"/>
          <cell r="CI2195"/>
          <cell r="CJ2195"/>
          <cell r="CK2195"/>
          <cell r="CL2195"/>
          <cell r="CM2195"/>
          <cell r="CN2195"/>
        </row>
        <row r="2196">
          <cell r="B2196"/>
          <cell r="C2196"/>
          <cell r="D2196"/>
          <cell r="E2196"/>
          <cell r="F2196"/>
          <cell r="G2196"/>
          <cell r="H2196"/>
          <cell r="I2196"/>
          <cell r="J2196"/>
          <cell r="K2196"/>
          <cell r="L2196"/>
          <cell r="M2196"/>
          <cell r="N2196"/>
          <cell r="O2196"/>
          <cell r="P2196"/>
          <cell r="Q2196"/>
          <cell r="R2196"/>
          <cell r="S2196"/>
          <cell r="T2196"/>
          <cell r="U2196"/>
          <cell r="V2196"/>
          <cell r="W2196"/>
          <cell r="X2196"/>
          <cell r="Y2196"/>
          <cell r="Z2196"/>
          <cell r="AA2196"/>
          <cell r="AB2196"/>
          <cell r="AC2196"/>
          <cell r="AD2196"/>
          <cell r="AE2196"/>
          <cell r="AF2196"/>
          <cell r="AG2196"/>
          <cell r="AH2196"/>
          <cell r="AI2196"/>
          <cell r="AJ2196"/>
          <cell r="AK2196"/>
          <cell r="AL2196"/>
          <cell r="AM2196"/>
          <cell r="AN2196"/>
          <cell r="AO2196"/>
          <cell r="AP2196"/>
          <cell r="AQ2196"/>
          <cell r="AR2196"/>
          <cell r="AS2196"/>
          <cell r="AT2196"/>
          <cell r="AU2196"/>
          <cell r="AV2196"/>
          <cell r="AW2196"/>
          <cell r="AX2196"/>
          <cell r="AY2196"/>
          <cell r="AZ2196"/>
          <cell r="BA2196"/>
          <cell r="BB2196"/>
          <cell r="BC2196"/>
          <cell r="BD2196"/>
          <cell r="BE2196"/>
          <cell r="BF2196"/>
          <cell r="BG2196"/>
          <cell r="BH2196"/>
          <cell r="BI2196"/>
          <cell r="BJ2196"/>
          <cell r="BK2196"/>
          <cell r="BL2196"/>
          <cell r="BM2196"/>
          <cell r="BN2196"/>
          <cell r="BO2196"/>
          <cell r="BP2196"/>
          <cell r="BQ2196"/>
          <cell r="BR2196"/>
          <cell r="BS2196"/>
          <cell r="BT2196"/>
          <cell r="BU2196"/>
          <cell r="BV2196"/>
          <cell r="BW2196"/>
          <cell r="BX2196"/>
          <cell r="BY2196"/>
          <cell r="BZ2196"/>
          <cell r="CA2196"/>
          <cell r="CB2196"/>
          <cell r="CC2196"/>
          <cell r="CD2196"/>
          <cell r="CE2196"/>
          <cell r="CF2196"/>
          <cell r="CG2196"/>
          <cell r="CH2196"/>
          <cell r="CI2196"/>
          <cell r="CJ2196"/>
          <cell r="CK2196"/>
          <cell r="CL2196"/>
          <cell r="CM2196"/>
          <cell r="CN2196"/>
        </row>
        <row r="2197">
          <cell r="B2197"/>
          <cell r="C2197"/>
          <cell r="D2197"/>
          <cell r="E2197"/>
          <cell r="F2197"/>
          <cell r="G2197"/>
          <cell r="H2197"/>
          <cell r="I2197"/>
          <cell r="J2197"/>
          <cell r="K2197"/>
          <cell r="L2197"/>
          <cell r="M2197"/>
          <cell r="N2197"/>
          <cell r="O2197"/>
          <cell r="P2197"/>
          <cell r="Q2197"/>
          <cell r="R2197"/>
          <cell r="S2197"/>
          <cell r="T2197"/>
          <cell r="U2197"/>
          <cell r="V2197"/>
          <cell r="W2197"/>
          <cell r="X2197"/>
          <cell r="Y2197"/>
          <cell r="Z2197"/>
          <cell r="AA2197"/>
          <cell r="AB2197"/>
          <cell r="AC2197"/>
          <cell r="AD2197"/>
          <cell r="AE2197"/>
          <cell r="AF2197"/>
          <cell r="AG2197"/>
          <cell r="AH2197"/>
          <cell r="AI2197"/>
          <cell r="AJ2197"/>
          <cell r="AK2197"/>
          <cell r="AL2197"/>
          <cell r="AM2197"/>
          <cell r="AN2197"/>
          <cell r="AO2197"/>
          <cell r="AP2197"/>
          <cell r="AQ2197"/>
          <cell r="AR2197"/>
          <cell r="AS2197"/>
          <cell r="AT2197"/>
          <cell r="AU2197"/>
          <cell r="AV2197"/>
          <cell r="AW2197"/>
          <cell r="AX2197"/>
          <cell r="AY2197"/>
          <cell r="AZ2197"/>
          <cell r="BA2197"/>
          <cell r="BB2197"/>
          <cell r="BC2197"/>
          <cell r="BD2197"/>
          <cell r="BE2197"/>
          <cell r="BF2197"/>
          <cell r="BG2197"/>
          <cell r="BH2197"/>
          <cell r="BI2197"/>
          <cell r="BJ2197"/>
          <cell r="BK2197"/>
          <cell r="BL2197"/>
          <cell r="BM2197"/>
          <cell r="BN2197"/>
          <cell r="BO2197"/>
          <cell r="BP2197"/>
          <cell r="BQ2197"/>
          <cell r="BR2197"/>
          <cell r="BS2197"/>
          <cell r="BT2197"/>
          <cell r="BU2197"/>
          <cell r="BV2197"/>
          <cell r="BW2197"/>
          <cell r="BX2197"/>
          <cell r="BY2197"/>
          <cell r="BZ2197"/>
          <cell r="CA2197"/>
          <cell r="CB2197"/>
          <cell r="CC2197"/>
          <cell r="CD2197"/>
          <cell r="CE2197"/>
          <cell r="CF2197"/>
          <cell r="CG2197"/>
          <cell r="CH2197"/>
          <cell r="CI2197"/>
          <cell r="CJ2197"/>
          <cell r="CK2197"/>
          <cell r="CL2197"/>
          <cell r="CM2197"/>
          <cell r="CN2197"/>
        </row>
        <row r="2198">
          <cell r="B2198"/>
          <cell r="C2198"/>
          <cell r="D2198"/>
          <cell r="E2198"/>
          <cell r="F2198"/>
          <cell r="G2198"/>
          <cell r="H2198"/>
          <cell r="I2198"/>
          <cell r="J2198"/>
          <cell r="K2198"/>
          <cell r="L2198"/>
          <cell r="M2198"/>
          <cell r="N2198"/>
          <cell r="O2198"/>
          <cell r="P2198"/>
          <cell r="Q2198"/>
          <cell r="R2198"/>
          <cell r="S2198"/>
          <cell r="T2198"/>
          <cell r="U2198"/>
          <cell r="V2198"/>
          <cell r="W2198"/>
          <cell r="X2198"/>
          <cell r="Y2198"/>
          <cell r="Z2198"/>
          <cell r="AA2198"/>
          <cell r="AB2198"/>
          <cell r="AC2198"/>
          <cell r="AD2198"/>
          <cell r="AE2198"/>
          <cell r="AF2198"/>
          <cell r="AG2198"/>
          <cell r="AH2198"/>
          <cell r="AI2198"/>
          <cell r="AJ2198"/>
          <cell r="AK2198"/>
          <cell r="AL2198"/>
          <cell r="AM2198"/>
          <cell r="AN2198"/>
          <cell r="AO2198"/>
          <cell r="AP2198"/>
          <cell r="AQ2198"/>
          <cell r="AR2198"/>
          <cell r="AS2198"/>
          <cell r="AT2198"/>
          <cell r="AU2198"/>
          <cell r="AV2198"/>
          <cell r="AW2198"/>
          <cell r="AX2198"/>
          <cell r="AY2198"/>
          <cell r="AZ2198"/>
          <cell r="BA2198"/>
          <cell r="BB2198"/>
          <cell r="BC2198"/>
          <cell r="BD2198"/>
          <cell r="BE2198"/>
          <cell r="BF2198"/>
          <cell r="BG2198"/>
          <cell r="BH2198"/>
          <cell r="BI2198"/>
          <cell r="BJ2198"/>
          <cell r="BK2198"/>
          <cell r="BL2198"/>
          <cell r="BM2198"/>
          <cell r="BN2198"/>
          <cell r="BO2198"/>
          <cell r="BP2198"/>
          <cell r="BQ2198"/>
          <cell r="BR2198"/>
          <cell r="BS2198"/>
          <cell r="BT2198"/>
          <cell r="BU2198"/>
          <cell r="BV2198"/>
          <cell r="BW2198"/>
          <cell r="BX2198"/>
          <cell r="BY2198"/>
          <cell r="BZ2198"/>
          <cell r="CA2198"/>
          <cell r="CB2198"/>
          <cell r="CC2198"/>
          <cell r="CD2198"/>
          <cell r="CE2198"/>
          <cell r="CF2198"/>
          <cell r="CG2198"/>
          <cell r="CH2198"/>
          <cell r="CI2198"/>
          <cell r="CJ2198"/>
          <cell r="CK2198"/>
          <cell r="CL2198"/>
          <cell r="CM2198"/>
          <cell r="CN2198"/>
        </row>
        <row r="2199">
          <cell r="B2199"/>
          <cell r="C2199"/>
          <cell r="D2199"/>
          <cell r="E2199"/>
          <cell r="F2199"/>
          <cell r="G2199"/>
          <cell r="H2199"/>
          <cell r="I2199"/>
          <cell r="J2199"/>
          <cell r="K2199"/>
          <cell r="L2199"/>
          <cell r="M2199"/>
          <cell r="N2199"/>
          <cell r="O2199"/>
          <cell r="P2199"/>
          <cell r="Q2199"/>
          <cell r="R2199"/>
          <cell r="S2199"/>
          <cell r="T2199"/>
          <cell r="U2199"/>
          <cell r="V2199"/>
          <cell r="W2199"/>
          <cell r="X2199"/>
          <cell r="Y2199"/>
          <cell r="Z2199"/>
          <cell r="AA2199"/>
          <cell r="AB2199"/>
          <cell r="AC2199"/>
          <cell r="AD2199"/>
          <cell r="AE2199"/>
          <cell r="AF2199"/>
          <cell r="AG2199"/>
          <cell r="AH2199"/>
          <cell r="AI2199"/>
          <cell r="AJ2199"/>
          <cell r="AK2199"/>
          <cell r="AL2199"/>
          <cell r="AM2199"/>
          <cell r="AN2199"/>
          <cell r="AO2199"/>
          <cell r="AP2199"/>
          <cell r="AQ2199"/>
          <cell r="AR2199"/>
          <cell r="AS2199"/>
          <cell r="AT2199"/>
          <cell r="AU2199"/>
          <cell r="AV2199"/>
          <cell r="AW2199"/>
          <cell r="AX2199"/>
          <cell r="AY2199"/>
          <cell r="AZ2199"/>
          <cell r="BA2199"/>
          <cell r="BB2199"/>
          <cell r="BC2199"/>
          <cell r="BD2199"/>
          <cell r="BE2199"/>
          <cell r="BF2199"/>
          <cell r="BG2199"/>
          <cell r="BH2199"/>
          <cell r="BI2199"/>
          <cell r="BJ2199"/>
          <cell r="BK2199"/>
          <cell r="BL2199"/>
          <cell r="BM2199"/>
          <cell r="BN2199"/>
          <cell r="BO2199"/>
          <cell r="BP2199"/>
          <cell r="BQ2199"/>
          <cell r="BR2199"/>
          <cell r="BS2199"/>
          <cell r="BT2199"/>
          <cell r="BU2199"/>
          <cell r="BV2199"/>
          <cell r="BW2199"/>
          <cell r="BX2199"/>
          <cell r="BY2199"/>
          <cell r="BZ2199"/>
          <cell r="CA2199"/>
          <cell r="CB2199"/>
          <cell r="CC2199"/>
          <cell r="CD2199"/>
          <cell r="CE2199"/>
          <cell r="CF2199"/>
          <cell r="CG2199"/>
          <cell r="CH2199"/>
          <cell r="CI2199"/>
          <cell r="CJ2199"/>
          <cell r="CK2199"/>
          <cell r="CL2199"/>
          <cell r="CM2199"/>
          <cell r="CN2199"/>
        </row>
        <row r="2200">
          <cell r="B2200"/>
          <cell r="C2200"/>
          <cell r="D2200"/>
          <cell r="E2200"/>
          <cell r="F2200"/>
          <cell r="G2200"/>
          <cell r="H2200"/>
          <cell r="I2200"/>
          <cell r="J2200"/>
          <cell r="K2200"/>
          <cell r="L2200"/>
          <cell r="M2200"/>
          <cell r="N2200"/>
          <cell r="O2200"/>
          <cell r="P2200"/>
          <cell r="Q2200"/>
          <cell r="R2200"/>
          <cell r="S2200"/>
          <cell r="T2200"/>
          <cell r="U2200"/>
          <cell r="V2200"/>
          <cell r="W2200"/>
          <cell r="X2200"/>
          <cell r="Y2200"/>
          <cell r="Z2200"/>
          <cell r="AA2200"/>
          <cell r="AB2200"/>
          <cell r="AC2200"/>
          <cell r="AD2200"/>
          <cell r="AE2200"/>
          <cell r="AF2200"/>
          <cell r="AG2200"/>
          <cell r="AH2200"/>
          <cell r="AI2200"/>
          <cell r="AJ2200"/>
          <cell r="AK2200"/>
          <cell r="AL2200"/>
          <cell r="AM2200"/>
          <cell r="AN2200"/>
          <cell r="AO2200"/>
          <cell r="AP2200"/>
          <cell r="AQ2200"/>
          <cell r="AR2200"/>
          <cell r="AS2200"/>
          <cell r="AT2200"/>
          <cell r="AU2200"/>
          <cell r="AV2200"/>
          <cell r="AW2200"/>
          <cell r="AX2200"/>
          <cell r="AY2200"/>
          <cell r="AZ2200"/>
          <cell r="BA2200"/>
          <cell r="BB2200"/>
          <cell r="BC2200"/>
          <cell r="BD2200"/>
          <cell r="BE2200"/>
          <cell r="BF2200"/>
          <cell r="BG2200"/>
          <cell r="BH2200"/>
          <cell r="BI2200"/>
          <cell r="BJ2200"/>
          <cell r="BK2200"/>
          <cell r="BL2200"/>
          <cell r="BM2200"/>
          <cell r="BN2200"/>
          <cell r="BO2200"/>
          <cell r="BP2200"/>
          <cell r="BQ2200"/>
          <cell r="BR2200"/>
          <cell r="BS2200"/>
          <cell r="BT2200"/>
          <cell r="BU2200"/>
          <cell r="BV2200"/>
          <cell r="BW2200"/>
          <cell r="BX2200"/>
          <cell r="BY2200"/>
          <cell r="BZ2200"/>
          <cell r="CA2200"/>
          <cell r="CB2200"/>
          <cell r="CC2200"/>
          <cell r="CD2200"/>
          <cell r="CE2200"/>
          <cell r="CF2200"/>
          <cell r="CG2200"/>
          <cell r="CH2200"/>
          <cell r="CI2200"/>
          <cell r="CJ2200"/>
          <cell r="CK2200"/>
          <cell r="CL2200"/>
          <cell r="CM2200"/>
          <cell r="CN2200"/>
        </row>
        <row r="2201">
          <cell r="B2201"/>
          <cell r="C2201"/>
          <cell r="D2201"/>
          <cell r="E2201"/>
          <cell r="F2201"/>
          <cell r="G2201"/>
          <cell r="H2201"/>
          <cell r="I2201"/>
          <cell r="J2201"/>
          <cell r="K2201"/>
          <cell r="L2201"/>
          <cell r="M2201"/>
          <cell r="N2201"/>
          <cell r="O2201"/>
          <cell r="P2201"/>
          <cell r="Q2201"/>
          <cell r="R2201"/>
          <cell r="S2201"/>
          <cell r="T2201"/>
          <cell r="U2201"/>
          <cell r="V2201"/>
          <cell r="W2201"/>
          <cell r="X2201"/>
          <cell r="Y2201"/>
          <cell r="Z2201"/>
          <cell r="AA2201"/>
          <cell r="AB2201"/>
          <cell r="AC2201"/>
          <cell r="AD2201"/>
          <cell r="AE2201"/>
          <cell r="AF2201"/>
          <cell r="AG2201"/>
          <cell r="AH2201"/>
          <cell r="AI2201"/>
          <cell r="AJ2201"/>
          <cell r="AK2201"/>
          <cell r="AL2201"/>
          <cell r="AM2201"/>
          <cell r="AN2201"/>
          <cell r="AO2201"/>
          <cell r="AP2201"/>
          <cell r="AQ2201"/>
          <cell r="AR2201"/>
          <cell r="AS2201"/>
          <cell r="AT2201"/>
          <cell r="AU2201"/>
          <cell r="AV2201"/>
          <cell r="AW2201"/>
          <cell r="AX2201"/>
          <cell r="AY2201"/>
          <cell r="AZ2201"/>
          <cell r="BA2201"/>
          <cell r="BB2201"/>
          <cell r="BC2201"/>
          <cell r="BD2201"/>
          <cell r="BE2201"/>
          <cell r="BF2201"/>
          <cell r="BG2201"/>
          <cell r="BH2201"/>
          <cell r="BI2201"/>
          <cell r="BJ2201"/>
          <cell r="BK2201"/>
          <cell r="BL2201"/>
          <cell r="BM2201"/>
          <cell r="BN2201"/>
          <cell r="BO2201"/>
          <cell r="BP2201"/>
          <cell r="BQ2201"/>
          <cell r="BR2201"/>
          <cell r="BS2201"/>
          <cell r="BT2201"/>
          <cell r="BU2201"/>
          <cell r="BV2201"/>
          <cell r="BW2201"/>
          <cell r="BX2201"/>
          <cell r="BY2201"/>
          <cell r="BZ2201"/>
          <cell r="CA2201"/>
          <cell r="CB2201"/>
          <cell r="CC2201"/>
          <cell r="CD2201"/>
          <cell r="CE2201"/>
          <cell r="CF2201"/>
          <cell r="CG2201"/>
          <cell r="CH2201"/>
          <cell r="CI2201"/>
          <cell r="CJ2201"/>
          <cell r="CK2201"/>
          <cell r="CL2201"/>
          <cell r="CM2201"/>
          <cell r="CN2201"/>
        </row>
        <row r="2202">
          <cell r="B2202"/>
          <cell r="C2202"/>
          <cell r="D2202"/>
          <cell r="E2202"/>
          <cell r="F2202"/>
          <cell r="G2202"/>
          <cell r="H2202"/>
          <cell r="I2202"/>
          <cell r="J2202"/>
          <cell r="K2202"/>
          <cell r="L2202"/>
          <cell r="M2202"/>
          <cell r="N2202"/>
          <cell r="O2202"/>
          <cell r="P2202"/>
          <cell r="Q2202"/>
          <cell r="R2202"/>
          <cell r="S2202"/>
          <cell r="T2202"/>
          <cell r="U2202"/>
          <cell r="V2202"/>
          <cell r="W2202"/>
          <cell r="X2202"/>
          <cell r="Y2202"/>
          <cell r="Z2202"/>
          <cell r="AA2202"/>
          <cell r="AB2202"/>
          <cell r="AC2202"/>
          <cell r="AD2202"/>
          <cell r="AE2202"/>
          <cell r="AF2202"/>
          <cell r="AG2202"/>
          <cell r="AH2202"/>
          <cell r="AI2202"/>
          <cell r="AJ2202"/>
          <cell r="AK2202"/>
          <cell r="AL2202"/>
          <cell r="AM2202"/>
          <cell r="AN2202"/>
          <cell r="AO2202"/>
          <cell r="AP2202"/>
          <cell r="AQ2202"/>
          <cell r="AR2202"/>
          <cell r="AS2202"/>
          <cell r="AT2202"/>
          <cell r="AU2202"/>
          <cell r="AV2202"/>
          <cell r="AW2202"/>
          <cell r="AX2202"/>
          <cell r="AY2202"/>
          <cell r="AZ2202"/>
          <cell r="BA2202"/>
          <cell r="BB2202"/>
          <cell r="BC2202"/>
          <cell r="BD2202"/>
          <cell r="BE2202"/>
          <cell r="BF2202"/>
          <cell r="BG2202"/>
          <cell r="BH2202"/>
          <cell r="BI2202"/>
          <cell r="BJ2202"/>
          <cell r="BK2202"/>
          <cell r="BL2202"/>
          <cell r="BM2202"/>
          <cell r="BN2202"/>
          <cell r="BO2202"/>
          <cell r="BP2202"/>
          <cell r="BQ2202"/>
          <cell r="BR2202"/>
          <cell r="BS2202"/>
          <cell r="BT2202"/>
          <cell r="BU2202"/>
          <cell r="BV2202"/>
          <cell r="BW2202"/>
          <cell r="BX2202"/>
          <cell r="BY2202"/>
          <cell r="BZ2202"/>
          <cell r="CA2202"/>
          <cell r="CB2202"/>
          <cell r="CC2202"/>
          <cell r="CD2202"/>
          <cell r="CE2202"/>
          <cell r="CF2202"/>
          <cell r="CG2202"/>
          <cell r="CH2202"/>
          <cell r="CI2202"/>
          <cell r="CJ2202"/>
          <cell r="CK2202"/>
          <cell r="CL2202"/>
          <cell r="CM2202"/>
          <cell r="CN2202"/>
        </row>
        <row r="2203">
          <cell r="B2203"/>
          <cell r="C2203"/>
          <cell r="D2203"/>
          <cell r="E2203"/>
          <cell r="F2203"/>
          <cell r="G2203"/>
          <cell r="H2203"/>
          <cell r="I2203"/>
          <cell r="J2203"/>
          <cell r="K2203"/>
          <cell r="L2203"/>
          <cell r="M2203"/>
          <cell r="N2203"/>
          <cell r="O2203"/>
          <cell r="P2203"/>
          <cell r="Q2203"/>
          <cell r="R2203"/>
          <cell r="S2203"/>
          <cell r="T2203"/>
          <cell r="U2203"/>
          <cell r="V2203"/>
          <cell r="W2203"/>
          <cell r="X2203"/>
          <cell r="Y2203"/>
          <cell r="Z2203"/>
          <cell r="AA2203"/>
          <cell r="AB2203"/>
          <cell r="AC2203"/>
          <cell r="AD2203"/>
          <cell r="AE2203"/>
          <cell r="AF2203"/>
          <cell r="AG2203"/>
          <cell r="AH2203"/>
          <cell r="AI2203"/>
          <cell r="AJ2203"/>
          <cell r="AK2203"/>
          <cell r="AL2203"/>
          <cell r="AM2203"/>
          <cell r="AN2203"/>
          <cell r="AO2203"/>
          <cell r="AP2203"/>
          <cell r="AQ2203"/>
          <cell r="AR2203"/>
          <cell r="AS2203"/>
          <cell r="AT2203"/>
          <cell r="AU2203"/>
          <cell r="AV2203"/>
          <cell r="AW2203"/>
          <cell r="AX2203"/>
          <cell r="AY2203"/>
          <cell r="AZ2203"/>
          <cell r="BA2203"/>
          <cell r="BB2203"/>
          <cell r="BC2203"/>
          <cell r="BD2203"/>
          <cell r="BE2203"/>
          <cell r="BF2203"/>
          <cell r="BG2203"/>
          <cell r="BH2203"/>
          <cell r="BI2203"/>
          <cell r="BJ2203"/>
          <cell r="BK2203"/>
          <cell r="BL2203"/>
          <cell r="BM2203"/>
          <cell r="BN2203"/>
          <cell r="BO2203"/>
          <cell r="BP2203"/>
          <cell r="BQ2203"/>
          <cell r="BR2203"/>
          <cell r="BS2203"/>
          <cell r="BT2203"/>
          <cell r="BU2203"/>
          <cell r="BV2203"/>
          <cell r="BW2203"/>
          <cell r="BX2203"/>
          <cell r="BY2203"/>
          <cell r="BZ2203"/>
          <cell r="CA2203"/>
          <cell r="CB2203"/>
          <cell r="CC2203"/>
          <cell r="CD2203"/>
          <cell r="CE2203"/>
          <cell r="CF2203"/>
          <cell r="CG2203"/>
          <cell r="CH2203"/>
          <cell r="CI2203"/>
          <cell r="CJ2203"/>
          <cell r="CK2203"/>
          <cell r="CL2203"/>
          <cell r="CM2203"/>
          <cell r="CN2203"/>
        </row>
        <row r="2204">
          <cell r="B2204"/>
          <cell r="C2204"/>
          <cell r="D2204"/>
          <cell r="E2204"/>
          <cell r="F2204"/>
          <cell r="G2204"/>
          <cell r="H2204"/>
          <cell r="I2204"/>
          <cell r="J2204"/>
          <cell r="K2204"/>
          <cell r="L2204"/>
          <cell r="M2204"/>
          <cell r="N2204"/>
          <cell r="O2204"/>
          <cell r="P2204"/>
          <cell r="Q2204"/>
          <cell r="R2204"/>
          <cell r="S2204"/>
          <cell r="T2204"/>
          <cell r="U2204"/>
          <cell r="V2204"/>
          <cell r="W2204"/>
          <cell r="X2204"/>
          <cell r="Y2204"/>
          <cell r="Z2204"/>
          <cell r="AA2204"/>
          <cell r="AB2204"/>
          <cell r="AC2204"/>
          <cell r="AD2204"/>
          <cell r="AE2204"/>
          <cell r="AF2204"/>
          <cell r="AG2204"/>
          <cell r="AH2204"/>
          <cell r="AI2204"/>
          <cell r="AJ2204"/>
          <cell r="AK2204"/>
          <cell r="AL2204"/>
          <cell r="AM2204"/>
          <cell r="AN2204"/>
          <cell r="AO2204"/>
          <cell r="AP2204"/>
          <cell r="AQ2204"/>
          <cell r="AR2204"/>
          <cell r="AS2204"/>
          <cell r="AT2204"/>
          <cell r="AU2204"/>
          <cell r="AV2204"/>
          <cell r="AW2204"/>
          <cell r="AX2204"/>
          <cell r="AY2204"/>
          <cell r="AZ2204"/>
          <cell r="BA2204"/>
          <cell r="BB2204"/>
          <cell r="BC2204"/>
          <cell r="BD2204"/>
          <cell r="BE2204"/>
          <cell r="BF2204"/>
          <cell r="BG2204"/>
          <cell r="BH2204"/>
          <cell r="BI2204"/>
          <cell r="BJ2204"/>
          <cell r="BK2204"/>
          <cell r="BL2204"/>
          <cell r="BM2204"/>
          <cell r="BN2204"/>
          <cell r="BO2204"/>
          <cell r="BP2204"/>
          <cell r="BQ2204"/>
          <cell r="BR2204"/>
          <cell r="BS2204"/>
          <cell r="BT2204"/>
          <cell r="BU2204"/>
          <cell r="BV2204"/>
          <cell r="BW2204"/>
          <cell r="BX2204"/>
          <cell r="BY2204"/>
          <cell r="BZ2204"/>
          <cell r="CA2204"/>
          <cell r="CB2204"/>
          <cell r="CC2204"/>
          <cell r="CD2204"/>
          <cell r="CE2204"/>
          <cell r="CF2204"/>
          <cell r="CG2204"/>
          <cell r="CH2204"/>
          <cell r="CI2204"/>
          <cell r="CJ2204"/>
          <cell r="CK2204"/>
          <cell r="CL2204"/>
          <cell r="CM2204"/>
          <cell r="CN2204"/>
        </row>
        <row r="2205">
          <cell r="B2205"/>
          <cell r="C2205"/>
          <cell r="D2205"/>
          <cell r="E2205"/>
          <cell r="F2205"/>
          <cell r="G2205"/>
          <cell r="H2205"/>
          <cell r="I2205"/>
          <cell r="J2205"/>
          <cell r="K2205"/>
          <cell r="L2205"/>
          <cell r="M2205"/>
          <cell r="N2205"/>
          <cell r="O2205"/>
          <cell r="P2205"/>
          <cell r="Q2205"/>
          <cell r="R2205"/>
          <cell r="S2205"/>
          <cell r="T2205"/>
          <cell r="U2205"/>
          <cell r="V2205"/>
          <cell r="W2205"/>
          <cell r="X2205"/>
          <cell r="Y2205"/>
          <cell r="Z2205"/>
          <cell r="AA2205"/>
          <cell r="AB2205"/>
          <cell r="AC2205"/>
          <cell r="AD2205"/>
          <cell r="AE2205"/>
          <cell r="AF2205"/>
          <cell r="AG2205"/>
          <cell r="AH2205"/>
          <cell r="AI2205"/>
          <cell r="AJ2205"/>
          <cell r="AK2205"/>
          <cell r="AL2205"/>
          <cell r="AM2205"/>
          <cell r="AN2205"/>
          <cell r="AO2205"/>
          <cell r="AP2205"/>
          <cell r="AQ2205"/>
          <cell r="AR2205"/>
          <cell r="AS2205"/>
          <cell r="AT2205"/>
          <cell r="AU2205"/>
          <cell r="AV2205"/>
          <cell r="AW2205"/>
          <cell r="AX2205"/>
          <cell r="AY2205"/>
          <cell r="AZ2205"/>
          <cell r="BA2205"/>
          <cell r="BB2205"/>
          <cell r="BC2205"/>
          <cell r="BD2205"/>
          <cell r="BE2205"/>
          <cell r="BF2205"/>
          <cell r="BG2205"/>
          <cell r="BH2205"/>
          <cell r="BI2205"/>
          <cell r="BJ2205"/>
          <cell r="BK2205"/>
          <cell r="BL2205"/>
          <cell r="BM2205"/>
          <cell r="BN2205"/>
          <cell r="BO2205"/>
          <cell r="BP2205"/>
          <cell r="BQ2205"/>
          <cell r="BR2205"/>
          <cell r="BS2205"/>
          <cell r="BT2205"/>
          <cell r="BU2205"/>
          <cell r="BV2205"/>
          <cell r="BW2205"/>
          <cell r="BX2205"/>
          <cell r="BY2205"/>
          <cell r="BZ2205"/>
          <cell r="CA2205"/>
          <cell r="CB2205"/>
          <cell r="CC2205"/>
          <cell r="CD2205"/>
          <cell r="CE2205"/>
          <cell r="CF2205"/>
          <cell r="CG2205"/>
          <cell r="CH2205"/>
          <cell r="CI2205"/>
          <cell r="CJ2205"/>
          <cell r="CK2205"/>
          <cell r="CL2205"/>
          <cell r="CM2205"/>
          <cell r="CN2205"/>
        </row>
        <row r="2206">
          <cell r="B2206"/>
          <cell r="C2206"/>
          <cell r="D2206"/>
          <cell r="E2206"/>
          <cell r="F2206"/>
          <cell r="G2206"/>
          <cell r="H2206"/>
          <cell r="I2206"/>
          <cell r="J2206"/>
          <cell r="K2206"/>
          <cell r="L2206"/>
          <cell r="M2206"/>
          <cell r="N2206"/>
          <cell r="O2206"/>
          <cell r="P2206"/>
          <cell r="Q2206"/>
          <cell r="R2206"/>
          <cell r="S2206"/>
          <cell r="T2206"/>
          <cell r="U2206"/>
          <cell r="V2206"/>
          <cell r="W2206"/>
          <cell r="X2206"/>
          <cell r="Y2206"/>
          <cell r="Z2206"/>
          <cell r="AA2206"/>
          <cell r="AB2206"/>
          <cell r="AC2206"/>
          <cell r="AD2206"/>
          <cell r="AE2206"/>
          <cell r="AF2206"/>
          <cell r="AG2206"/>
          <cell r="AH2206"/>
          <cell r="AI2206"/>
          <cell r="AJ2206"/>
          <cell r="AK2206"/>
          <cell r="AL2206"/>
          <cell r="AM2206"/>
          <cell r="AN2206"/>
          <cell r="AO2206"/>
          <cell r="AP2206"/>
          <cell r="AQ2206"/>
          <cell r="AR2206"/>
          <cell r="AS2206"/>
          <cell r="AT2206"/>
          <cell r="AU2206"/>
          <cell r="AV2206"/>
          <cell r="AW2206"/>
          <cell r="AX2206"/>
          <cell r="AY2206"/>
          <cell r="AZ2206"/>
          <cell r="BA2206"/>
          <cell r="BB2206"/>
          <cell r="BC2206"/>
          <cell r="BD2206"/>
          <cell r="BE2206"/>
          <cell r="BF2206"/>
          <cell r="BG2206"/>
          <cell r="BH2206"/>
          <cell r="BI2206"/>
          <cell r="BJ2206"/>
          <cell r="BK2206"/>
          <cell r="BL2206"/>
          <cell r="BM2206"/>
          <cell r="BN2206"/>
          <cell r="BO2206"/>
          <cell r="BP2206"/>
          <cell r="BQ2206"/>
          <cell r="BR2206"/>
          <cell r="BS2206"/>
          <cell r="BT2206"/>
          <cell r="BU2206"/>
          <cell r="BV2206"/>
          <cell r="BW2206"/>
          <cell r="BX2206"/>
          <cell r="BY2206"/>
          <cell r="BZ2206"/>
          <cell r="CA2206"/>
          <cell r="CB2206"/>
          <cell r="CC2206"/>
          <cell r="CD2206"/>
          <cell r="CE2206"/>
          <cell r="CF2206"/>
          <cell r="CG2206"/>
          <cell r="CH2206"/>
          <cell r="CI2206"/>
          <cell r="CJ2206"/>
          <cell r="CK2206"/>
          <cell r="CL2206"/>
          <cell r="CM2206"/>
          <cell r="CN2206"/>
        </row>
        <row r="2207">
          <cell r="B2207"/>
          <cell r="C2207"/>
          <cell r="D2207"/>
          <cell r="E2207"/>
          <cell r="F2207"/>
          <cell r="G2207"/>
          <cell r="H2207"/>
          <cell r="I2207"/>
          <cell r="J2207"/>
          <cell r="K2207"/>
          <cell r="L2207"/>
          <cell r="M2207"/>
          <cell r="N2207"/>
          <cell r="O2207"/>
          <cell r="P2207"/>
          <cell r="Q2207"/>
          <cell r="R2207"/>
          <cell r="S2207"/>
          <cell r="T2207"/>
          <cell r="U2207"/>
          <cell r="V2207"/>
          <cell r="W2207"/>
          <cell r="X2207"/>
          <cell r="Y2207"/>
          <cell r="Z2207"/>
          <cell r="AA2207"/>
          <cell r="AB2207"/>
          <cell r="AC2207"/>
          <cell r="AD2207"/>
          <cell r="AE2207"/>
          <cell r="AF2207"/>
          <cell r="AG2207"/>
          <cell r="AH2207"/>
          <cell r="AI2207"/>
          <cell r="AJ2207"/>
          <cell r="AK2207"/>
          <cell r="AL2207"/>
          <cell r="AM2207"/>
          <cell r="AN2207"/>
          <cell r="AO2207"/>
          <cell r="AP2207"/>
          <cell r="AQ2207"/>
          <cell r="AR2207"/>
          <cell r="AS2207"/>
          <cell r="AT2207"/>
          <cell r="AU2207"/>
          <cell r="AV2207"/>
          <cell r="AW2207"/>
          <cell r="AX2207"/>
          <cell r="AY2207"/>
          <cell r="AZ2207"/>
          <cell r="BA2207"/>
          <cell r="BB2207"/>
          <cell r="BC2207"/>
          <cell r="BD2207"/>
          <cell r="BE2207"/>
          <cell r="BF2207"/>
          <cell r="BG2207"/>
          <cell r="BH2207"/>
          <cell r="BI2207"/>
          <cell r="BJ2207"/>
          <cell r="BK2207"/>
          <cell r="BL2207"/>
          <cell r="BM2207"/>
          <cell r="BN2207"/>
          <cell r="BO2207"/>
          <cell r="BP2207"/>
          <cell r="BQ2207"/>
          <cell r="BR2207"/>
          <cell r="BS2207"/>
          <cell r="BT2207"/>
          <cell r="BU2207"/>
          <cell r="BV2207"/>
          <cell r="BW2207"/>
          <cell r="BX2207"/>
          <cell r="BY2207"/>
          <cell r="BZ2207"/>
          <cell r="CA2207"/>
          <cell r="CB2207"/>
          <cell r="CC2207"/>
          <cell r="CD2207"/>
          <cell r="CE2207"/>
          <cell r="CF2207"/>
          <cell r="CG2207"/>
          <cell r="CH2207"/>
          <cell r="CI2207"/>
          <cell r="CJ2207"/>
          <cell r="CK2207"/>
          <cell r="CL2207"/>
          <cell r="CM2207"/>
          <cell r="CN2207"/>
        </row>
        <row r="2208">
          <cell r="B2208"/>
          <cell r="C2208"/>
          <cell r="D2208"/>
          <cell r="E2208"/>
          <cell r="F2208"/>
          <cell r="G2208"/>
          <cell r="H2208"/>
          <cell r="I2208"/>
          <cell r="J2208"/>
          <cell r="K2208"/>
          <cell r="L2208"/>
          <cell r="M2208"/>
          <cell r="N2208"/>
          <cell r="O2208"/>
          <cell r="P2208"/>
          <cell r="Q2208"/>
          <cell r="R2208"/>
          <cell r="S2208"/>
          <cell r="T2208"/>
          <cell r="U2208"/>
          <cell r="V2208"/>
          <cell r="W2208"/>
          <cell r="X2208"/>
          <cell r="Y2208"/>
          <cell r="Z2208"/>
          <cell r="AA2208"/>
          <cell r="AB2208"/>
          <cell r="AC2208"/>
          <cell r="AD2208"/>
          <cell r="AE2208"/>
          <cell r="AF2208"/>
          <cell r="AG2208"/>
          <cell r="AH2208"/>
          <cell r="AI2208"/>
          <cell r="AJ2208"/>
          <cell r="AK2208"/>
          <cell r="AL2208"/>
          <cell r="AM2208"/>
          <cell r="AN2208"/>
          <cell r="AO2208"/>
          <cell r="AP2208"/>
          <cell r="AQ2208"/>
          <cell r="AR2208"/>
          <cell r="AS2208"/>
          <cell r="AT2208"/>
          <cell r="AU2208"/>
          <cell r="AV2208"/>
          <cell r="AW2208"/>
          <cell r="AX2208"/>
          <cell r="AY2208"/>
          <cell r="AZ2208"/>
          <cell r="BA2208"/>
          <cell r="BB2208"/>
          <cell r="BC2208"/>
          <cell r="BD2208"/>
          <cell r="BE2208"/>
          <cell r="BF2208"/>
          <cell r="BG2208"/>
          <cell r="BH2208"/>
          <cell r="BI2208"/>
          <cell r="BJ2208"/>
          <cell r="BK2208"/>
          <cell r="BL2208"/>
          <cell r="BM2208"/>
          <cell r="BN2208"/>
          <cell r="BO2208"/>
          <cell r="BP2208"/>
          <cell r="BQ2208"/>
          <cell r="BR2208"/>
          <cell r="BS2208"/>
          <cell r="BT2208"/>
          <cell r="BU2208"/>
          <cell r="BV2208"/>
          <cell r="BW2208"/>
          <cell r="BX2208"/>
          <cell r="BY2208"/>
          <cell r="BZ2208"/>
          <cell r="CA2208"/>
          <cell r="CB2208"/>
          <cell r="CC2208"/>
          <cell r="CD2208"/>
          <cell r="CE2208"/>
          <cell r="CF2208"/>
          <cell r="CG2208"/>
          <cell r="CH2208"/>
          <cell r="CI2208"/>
          <cell r="CJ2208"/>
          <cell r="CK2208"/>
          <cell r="CL2208"/>
          <cell r="CM2208"/>
          <cell r="CN2208"/>
        </row>
        <row r="2209">
          <cell r="B2209"/>
          <cell r="C2209"/>
          <cell r="D2209"/>
          <cell r="E2209"/>
          <cell r="F2209"/>
          <cell r="G2209"/>
          <cell r="H2209"/>
          <cell r="I2209"/>
          <cell r="J2209"/>
          <cell r="K2209"/>
          <cell r="L2209"/>
          <cell r="M2209"/>
          <cell r="N2209"/>
          <cell r="O2209"/>
          <cell r="P2209"/>
          <cell r="Q2209"/>
          <cell r="R2209"/>
          <cell r="S2209"/>
          <cell r="T2209"/>
          <cell r="U2209"/>
          <cell r="V2209"/>
          <cell r="W2209"/>
          <cell r="X2209"/>
          <cell r="Y2209"/>
          <cell r="Z2209"/>
          <cell r="AA2209"/>
          <cell r="AB2209"/>
          <cell r="AC2209"/>
          <cell r="AD2209"/>
          <cell r="AE2209"/>
          <cell r="AF2209"/>
          <cell r="AG2209"/>
          <cell r="AH2209"/>
          <cell r="AI2209"/>
          <cell r="AJ2209"/>
          <cell r="AK2209"/>
          <cell r="AL2209"/>
          <cell r="AM2209"/>
          <cell r="AN2209"/>
          <cell r="AO2209"/>
          <cell r="AP2209"/>
          <cell r="AQ2209"/>
          <cell r="AR2209"/>
          <cell r="AS2209"/>
          <cell r="AT2209"/>
          <cell r="AU2209"/>
          <cell r="AV2209"/>
          <cell r="AW2209"/>
          <cell r="AX2209"/>
          <cell r="AY2209"/>
          <cell r="AZ2209"/>
          <cell r="BA2209"/>
          <cell r="BB2209"/>
          <cell r="BC2209"/>
          <cell r="BD2209"/>
          <cell r="BE2209"/>
          <cell r="BF2209"/>
          <cell r="BG2209"/>
          <cell r="BH2209"/>
          <cell r="BI2209"/>
          <cell r="BJ2209"/>
          <cell r="BK2209"/>
          <cell r="BL2209"/>
          <cell r="BM2209"/>
          <cell r="BN2209"/>
          <cell r="BO2209"/>
          <cell r="BP2209"/>
          <cell r="BQ2209"/>
          <cell r="BR2209"/>
          <cell r="BS2209"/>
          <cell r="BT2209"/>
          <cell r="BU2209"/>
          <cell r="BV2209"/>
          <cell r="BW2209"/>
          <cell r="BX2209"/>
          <cell r="BY2209"/>
          <cell r="BZ2209"/>
          <cell r="CA2209"/>
          <cell r="CB2209"/>
          <cell r="CC2209"/>
          <cell r="CD2209"/>
          <cell r="CE2209"/>
          <cell r="CF2209"/>
          <cell r="CG2209"/>
          <cell r="CH2209"/>
          <cell r="CI2209"/>
          <cell r="CJ2209"/>
          <cell r="CK2209"/>
          <cell r="CL2209"/>
          <cell r="CM2209"/>
          <cell r="CN2209"/>
        </row>
        <row r="2210">
          <cell r="B2210"/>
          <cell r="C2210"/>
          <cell r="D2210"/>
          <cell r="E2210"/>
          <cell r="F2210"/>
          <cell r="G2210"/>
          <cell r="H2210"/>
          <cell r="I2210"/>
          <cell r="J2210"/>
          <cell r="K2210"/>
          <cell r="L2210"/>
          <cell r="M2210"/>
          <cell r="N2210"/>
          <cell r="O2210"/>
          <cell r="P2210"/>
          <cell r="Q2210"/>
          <cell r="R2210"/>
          <cell r="S2210"/>
          <cell r="T2210"/>
          <cell r="U2210"/>
          <cell r="V2210"/>
          <cell r="W2210"/>
          <cell r="X2210"/>
          <cell r="Y2210"/>
          <cell r="Z2210"/>
          <cell r="AA2210"/>
          <cell r="AB2210"/>
          <cell r="AC2210"/>
          <cell r="AD2210"/>
          <cell r="AE2210"/>
          <cell r="AF2210"/>
          <cell r="AG2210"/>
          <cell r="AH2210"/>
          <cell r="AI2210"/>
          <cell r="AJ2210"/>
          <cell r="AK2210"/>
          <cell r="AL2210"/>
          <cell r="AM2210"/>
          <cell r="AN2210"/>
          <cell r="AO2210"/>
          <cell r="AP2210"/>
          <cell r="AQ2210"/>
          <cell r="AR2210"/>
          <cell r="AS2210"/>
          <cell r="AT2210"/>
          <cell r="AU2210"/>
          <cell r="AV2210"/>
          <cell r="AW2210"/>
          <cell r="AX2210"/>
          <cell r="AY2210"/>
          <cell r="AZ2210"/>
          <cell r="BA2210"/>
          <cell r="BB2210"/>
          <cell r="BC2210"/>
          <cell r="BD2210"/>
          <cell r="BE2210"/>
          <cell r="BF2210"/>
          <cell r="BG2210"/>
          <cell r="BH2210"/>
          <cell r="BI2210"/>
          <cell r="BJ2210"/>
          <cell r="BK2210"/>
          <cell r="BL2210"/>
          <cell r="BM2210"/>
          <cell r="BN2210"/>
          <cell r="BO2210"/>
          <cell r="BP2210"/>
          <cell r="BQ2210"/>
          <cell r="BR2210"/>
          <cell r="BS2210"/>
          <cell r="BT2210"/>
          <cell r="BU2210"/>
          <cell r="BV2210"/>
          <cell r="BW2210"/>
          <cell r="BX2210"/>
          <cell r="BY2210"/>
          <cell r="BZ2210"/>
          <cell r="CA2210"/>
          <cell r="CB2210"/>
          <cell r="CC2210"/>
          <cell r="CD2210"/>
          <cell r="CE2210"/>
          <cell r="CF2210"/>
          <cell r="CG2210"/>
          <cell r="CH2210"/>
          <cell r="CI2210"/>
          <cell r="CJ2210"/>
          <cell r="CK2210"/>
          <cell r="CL2210"/>
          <cell r="CM2210"/>
          <cell r="CN2210"/>
        </row>
        <row r="2211">
          <cell r="B2211"/>
          <cell r="C2211"/>
          <cell r="D2211"/>
          <cell r="E2211"/>
          <cell r="F2211"/>
          <cell r="G2211"/>
          <cell r="H2211"/>
          <cell r="I2211"/>
          <cell r="J2211"/>
          <cell r="K2211"/>
          <cell r="L2211"/>
          <cell r="M2211"/>
          <cell r="N2211"/>
          <cell r="O2211"/>
          <cell r="P2211"/>
          <cell r="Q2211"/>
          <cell r="R2211"/>
          <cell r="S2211"/>
          <cell r="T2211"/>
          <cell r="U2211"/>
          <cell r="V2211"/>
          <cell r="W2211"/>
          <cell r="X2211"/>
          <cell r="Y2211"/>
          <cell r="Z2211"/>
          <cell r="AA2211"/>
          <cell r="AB2211"/>
          <cell r="AC2211"/>
          <cell r="AD2211"/>
          <cell r="AE2211"/>
          <cell r="AF2211"/>
          <cell r="AG2211"/>
          <cell r="AH2211"/>
          <cell r="AI2211"/>
          <cell r="AJ2211"/>
          <cell r="AK2211"/>
          <cell r="AL2211"/>
          <cell r="AM2211"/>
          <cell r="AN2211"/>
          <cell r="AO2211"/>
          <cell r="AP2211"/>
          <cell r="AQ2211"/>
          <cell r="AR2211"/>
          <cell r="AS2211"/>
          <cell r="AT2211"/>
          <cell r="AU2211"/>
          <cell r="AV2211"/>
          <cell r="AW2211"/>
          <cell r="AX2211"/>
          <cell r="AY2211"/>
          <cell r="AZ2211"/>
          <cell r="BA2211"/>
          <cell r="BB2211"/>
          <cell r="BC2211"/>
          <cell r="BD2211"/>
          <cell r="BE2211"/>
          <cell r="BF2211"/>
          <cell r="BG2211"/>
          <cell r="BH2211"/>
          <cell r="BI2211"/>
          <cell r="BJ2211"/>
          <cell r="BK2211"/>
          <cell r="BL2211"/>
          <cell r="BM2211"/>
          <cell r="BN2211"/>
          <cell r="BO2211"/>
          <cell r="BP2211"/>
          <cell r="BQ2211"/>
          <cell r="BR2211"/>
          <cell r="BS2211"/>
          <cell r="BT2211"/>
          <cell r="BU2211"/>
          <cell r="BV2211"/>
          <cell r="BW2211"/>
          <cell r="BX2211"/>
          <cell r="BY2211"/>
          <cell r="BZ2211"/>
          <cell r="CA2211"/>
          <cell r="CB2211"/>
          <cell r="CC2211"/>
          <cell r="CD2211"/>
          <cell r="CE2211"/>
          <cell r="CF2211"/>
          <cell r="CG2211"/>
          <cell r="CH2211"/>
          <cell r="CI2211"/>
          <cell r="CJ2211"/>
          <cell r="CK2211"/>
          <cell r="CL2211"/>
          <cell r="CM2211"/>
          <cell r="CN2211"/>
        </row>
        <row r="2212">
          <cell r="B2212"/>
          <cell r="C2212"/>
          <cell r="D2212"/>
          <cell r="E2212"/>
          <cell r="F2212"/>
          <cell r="G2212"/>
          <cell r="H2212"/>
          <cell r="I2212"/>
          <cell r="J2212"/>
          <cell r="K2212"/>
          <cell r="L2212"/>
          <cell r="M2212"/>
          <cell r="N2212"/>
          <cell r="O2212"/>
          <cell r="P2212"/>
          <cell r="Q2212"/>
          <cell r="R2212"/>
          <cell r="S2212"/>
          <cell r="T2212"/>
          <cell r="U2212"/>
          <cell r="V2212"/>
          <cell r="W2212"/>
          <cell r="X2212"/>
          <cell r="Y2212"/>
          <cell r="Z2212"/>
          <cell r="AA2212"/>
          <cell r="AB2212"/>
          <cell r="AC2212"/>
          <cell r="AD2212"/>
          <cell r="AE2212"/>
          <cell r="AF2212"/>
          <cell r="AG2212"/>
          <cell r="AH2212"/>
          <cell r="AI2212"/>
          <cell r="AJ2212"/>
          <cell r="AK2212"/>
          <cell r="AL2212"/>
          <cell r="AM2212"/>
          <cell r="AN2212"/>
          <cell r="AO2212"/>
          <cell r="AP2212"/>
          <cell r="AQ2212"/>
          <cell r="AR2212"/>
          <cell r="AS2212"/>
          <cell r="AT2212"/>
          <cell r="AU2212"/>
          <cell r="AV2212"/>
          <cell r="AW2212"/>
          <cell r="AX2212"/>
          <cell r="AY2212"/>
          <cell r="AZ2212"/>
          <cell r="BA2212"/>
          <cell r="BB2212"/>
          <cell r="BC2212"/>
          <cell r="BD2212"/>
          <cell r="BE2212"/>
          <cell r="BF2212"/>
          <cell r="BG2212"/>
          <cell r="BH2212"/>
          <cell r="BI2212"/>
          <cell r="BJ2212"/>
          <cell r="BK2212"/>
          <cell r="BL2212"/>
          <cell r="BM2212"/>
          <cell r="BN2212"/>
          <cell r="BO2212"/>
          <cell r="BP2212"/>
          <cell r="BQ2212"/>
          <cell r="BR2212"/>
          <cell r="BS2212"/>
          <cell r="BT2212"/>
          <cell r="BU2212"/>
          <cell r="BV2212"/>
          <cell r="BW2212"/>
          <cell r="BX2212"/>
          <cell r="BY2212"/>
          <cell r="BZ2212"/>
          <cell r="CA2212"/>
          <cell r="CB2212"/>
          <cell r="CC2212"/>
          <cell r="CD2212"/>
          <cell r="CE2212"/>
          <cell r="CF2212"/>
          <cell r="CG2212"/>
          <cell r="CH2212"/>
          <cell r="CI2212"/>
          <cell r="CJ2212"/>
          <cell r="CK2212"/>
          <cell r="CL2212"/>
          <cell r="CM2212"/>
          <cell r="CN2212"/>
        </row>
        <row r="2213">
          <cell r="B2213"/>
          <cell r="C2213"/>
          <cell r="D2213"/>
          <cell r="E2213"/>
          <cell r="F2213"/>
          <cell r="G2213"/>
          <cell r="H2213"/>
          <cell r="I2213"/>
          <cell r="J2213"/>
          <cell r="K2213"/>
          <cell r="L2213"/>
          <cell r="M2213"/>
          <cell r="N2213"/>
          <cell r="O2213"/>
          <cell r="P2213"/>
          <cell r="Q2213"/>
          <cell r="R2213"/>
          <cell r="S2213"/>
          <cell r="T2213"/>
          <cell r="U2213"/>
          <cell r="V2213"/>
          <cell r="W2213"/>
          <cell r="X2213"/>
          <cell r="Y2213"/>
          <cell r="Z2213"/>
          <cell r="AA2213"/>
          <cell r="AB2213"/>
          <cell r="AC2213"/>
          <cell r="AD2213"/>
          <cell r="AE2213"/>
          <cell r="AF2213"/>
          <cell r="AG2213"/>
          <cell r="AH2213"/>
          <cell r="AI2213"/>
          <cell r="AJ2213"/>
          <cell r="AK2213"/>
          <cell r="AL2213"/>
          <cell r="AM2213"/>
          <cell r="AN2213"/>
          <cell r="AO2213"/>
          <cell r="AP2213"/>
          <cell r="AQ2213"/>
          <cell r="AR2213"/>
          <cell r="AS2213"/>
          <cell r="AT2213"/>
          <cell r="AU2213"/>
          <cell r="AV2213"/>
          <cell r="AW2213"/>
          <cell r="AX2213"/>
          <cell r="AY2213"/>
          <cell r="AZ2213"/>
          <cell r="BA2213"/>
          <cell r="BB2213"/>
          <cell r="BC2213"/>
          <cell r="BD2213"/>
          <cell r="BE2213"/>
          <cell r="BF2213"/>
          <cell r="BG2213"/>
          <cell r="BH2213"/>
          <cell r="BI2213"/>
          <cell r="BJ2213"/>
          <cell r="BK2213"/>
          <cell r="BL2213"/>
          <cell r="BM2213"/>
          <cell r="BN2213"/>
          <cell r="BO2213"/>
          <cell r="BP2213"/>
          <cell r="BQ2213"/>
          <cell r="BR2213"/>
          <cell r="BS2213"/>
          <cell r="BT2213"/>
          <cell r="BU2213"/>
          <cell r="BV2213"/>
          <cell r="BW2213"/>
          <cell r="BX2213"/>
          <cell r="BY2213"/>
          <cell r="BZ2213"/>
          <cell r="CA2213"/>
          <cell r="CB2213"/>
          <cell r="CC2213"/>
          <cell r="CD2213"/>
          <cell r="CE2213"/>
          <cell r="CF2213"/>
          <cell r="CG2213"/>
          <cell r="CH2213"/>
          <cell r="CI2213"/>
          <cell r="CJ2213"/>
          <cell r="CK2213"/>
          <cell r="CL2213"/>
          <cell r="CM2213"/>
          <cell r="CN2213"/>
        </row>
        <row r="2214">
          <cell r="B2214"/>
          <cell r="C2214"/>
          <cell r="D2214"/>
          <cell r="E2214"/>
          <cell r="F2214"/>
          <cell r="G2214"/>
          <cell r="H2214"/>
          <cell r="I2214"/>
          <cell r="J2214"/>
          <cell r="K2214"/>
          <cell r="L2214"/>
          <cell r="M2214"/>
          <cell r="N2214"/>
          <cell r="O2214"/>
          <cell r="P2214"/>
          <cell r="Q2214"/>
          <cell r="R2214"/>
          <cell r="S2214"/>
          <cell r="T2214"/>
          <cell r="U2214"/>
          <cell r="V2214"/>
          <cell r="W2214"/>
          <cell r="X2214"/>
          <cell r="Y2214"/>
          <cell r="Z2214"/>
          <cell r="AA2214"/>
          <cell r="AB2214"/>
          <cell r="AC2214"/>
          <cell r="AD2214"/>
          <cell r="AE2214"/>
          <cell r="AF2214"/>
          <cell r="AG2214"/>
          <cell r="AH2214"/>
          <cell r="AI2214"/>
          <cell r="AJ2214"/>
          <cell r="AK2214"/>
          <cell r="AL2214"/>
          <cell r="AM2214"/>
          <cell r="AN2214"/>
          <cell r="AO2214"/>
          <cell r="AP2214"/>
          <cell r="AQ2214"/>
          <cell r="AR2214"/>
          <cell r="AS2214"/>
          <cell r="AT2214"/>
          <cell r="AU2214"/>
          <cell r="AV2214"/>
          <cell r="AW2214"/>
          <cell r="AX2214"/>
          <cell r="AY2214"/>
          <cell r="AZ2214"/>
          <cell r="BA2214"/>
          <cell r="BB2214"/>
          <cell r="BC2214"/>
          <cell r="BD2214"/>
          <cell r="BE2214"/>
          <cell r="BF2214"/>
          <cell r="BG2214"/>
          <cell r="BH2214"/>
          <cell r="BI2214"/>
          <cell r="BJ2214"/>
          <cell r="BK2214"/>
          <cell r="BL2214"/>
          <cell r="BM2214"/>
          <cell r="BN2214"/>
          <cell r="BO2214"/>
          <cell r="BP2214"/>
          <cell r="BQ2214"/>
          <cell r="BR2214"/>
          <cell r="BS2214"/>
          <cell r="BT2214"/>
          <cell r="BU2214"/>
          <cell r="BV2214"/>
          <cell r="BW2214"/>
          <cell r="BX2214"/>
          <cell r="BY2214"/>
          <cell r="BZ2214"/>
          <cell r="CA2214"/>
          <cell r="CB2214"/>
          <cell r="CC2214"/>
          <cell r="CD2214"/>
          <cell r="CE2214"/>
          <cell r="CF2214"/>
          <cell r="CG2214"/>
          <cell r="CH2214"/>
          <cell r="CI2214"/>
          <cell r="CJ2214"/>
          <cell r="CK2214"/>
          <cell r="CL2214"/>
          <cell r="CM2214"/>
          <cell r="CN2214"/>
        </row>
        <row r="2215">
          <cell r="B2215"/>
          <cell r="C2215"/>
          <cell r="D2215"/>
          <cell r="E2215"/>
          <cell r="F2215"/>
          <cell r="G2215"/>
          <cell r="H2215"/>
          <cell r="I2215"/>
          <cell r="J2215"/>
          <cell r="K2215"/>
          <cell r="L2215"/>
          <cell r="M2215"/>
          <cell r="N2215"/>
          <cell r="O2215"/>
          <cell r="P2215"/>
          <cell r="Q2215"/>
          <cell r="R2215"/>
          <cell r="S2215"/>
          <cell r="T2215"/>
          <cell r="U2215"/>
          <cell r="V2215"/>
          <cell r="W2215"/>
          <cell r="X2215"/>
          <cell r="Y2215"/>
          <cell r="Z2215"/>
          <cell r="AA2215"/>
          <cell r="AB2215"/>
          <cell r="AC2215"/>
          <cell r="AD2215"/>
          <cell r="AE2215"/>
          <cell r="AF2215"/>
          <cell r="AG2215"/>
          <cell r="AH2215"/>
          <cell r="AI2215"/>
          <cell r="AJ2215"/>
          <cell r="AK2215"/>
          <cell r="AL2215"/>
          <cell r="AM2215"/>
          <cell r="AN2215"/>
          <cell r="AO2215"/>
          <cell r="AP2215"/>
          <cell r="AQ2215"/>
          <cell r="AR2215"/>
          <cell r="AS2215"/>
          <cell r="AT2215"/>
          <cell r="AU2215"/>
          <cell r="AV2215"/>
          <cell r="AW2215"/>
          <cell r="AX2215"/>
          <cell r="AY2215"/>
          <cell r="AZ2215"/>
          <cell r="BA2215"/>
          <cell r="BB2215"/>
          <cell r="BC2215"/>
          <cell r="BD2215"/>
          <cell r="BE2215"/>
          <cell r="BF2215"/>
          <cell r="BG2215"/>
          <cell r="BH2215"/>
          <cell r="BI2215"/>
          <cell r="BJ2215"/>
          <cell r="BK2215"/>
          <cell r="BL2215"/>
          <cell r="BM2215"/>
          <cell r="BN2215"/>
          <cell r="BO2215"/>
          <cell r="BP2215"/>
          <cell r="BQ2215"/>
          <cell r="BR2215"/>
          <cell r="BS2215"/>
          <cell r="BT2215"/>
          <cell r="BU2215"/>
          <cell r="BV2215"/>
          <cell r="BW2215"/>
          <cell r="BX2215"/>
          <cell r="BY2215"/>
          <cell r="BZ2215"/>
          <cell r="CA2215"/>
          <cell r="CB2215"/>
          <cell r="CC2215"/>
          <cell r="CD2215"/>
          <cell r="CE2215"/>
          <cell r="CF2215"/>
          <cell r="CG2215"/>
          <cell r="CH2215"/>
          <cell r="CI2215"/>
          <cell r="CJ2215"/>
          <cell r="CK2215"/>
          <cell r="CL2215"/>
          <cell r="CM2215"/>
          <cell r="CN2215"/>
        </row>
        <row r="2216">
          <cell r="B2216"/>
          <cell r="C2216"/>
          <cell r="D2216"/>
          <cell r="E2216"/>
          <cell r="F2216"/>
          <cell r="G2216"/>
          <cell r="H2216"/>
          <cell r="I2216"/>
          <cell r="J2216"/>
          <cell r="K2216"/>
          <cell r="L2216"/>
          <cell r="M2216"/>
          <cell r="N2216"/>
          <cell r="O2216"/>
          <cell r="P2216"/>
          <cell r="Q2216"/>
          <cell r="R2216"/>
          <cell r="S2216"/>
          <cell r="T2216"/>
          <cell r="U2216"/>
          <cell r="V2216"/>
          <cell r="W2216"/>
          <cell r="X2216"/>
          <cell r="Y2216"/>
          <cell r="Z2216"/>
          <cell r="AA2216"/>
          <cell r="AB2216"/>
          <cell r="AC2216"/>
          <cell r="AD2216"/>
          <cell r="AE2216"/>
          <cell r="AF2216"/>
          <cell r="AG2216"/>
          <cell r="AH2216"/>
          <cell r="AI2216"/>
          <cell r="AJ2216"/>
          <cell r="AK2216"/>
          <cell r="AL2216"/>
          <cell r="AM2216"/>
          <cell r="AN2216"/>
          <cell r="AO2216"/>
          <cell r="AP2216"/>
          <cell r="AQ2216"/>
          <cell r="AR2216"/>
          <cell r="AS2216"/>
          <cell r="AT2216"/>
          <cell r="AU2216"/>
          <cell r="AV2216"/>
          <cell r="AW2216"/>
          <cell r="AX2216"/>
          <cell r="AY2216"/>
          <cell r="AZ2216"/>
          <cell r="BA2216"/>
          <cell r="BB2216"/>
          <cell r="BC2216"/>
          <cell r="BD2216"/>
          <cell r="BE2216"/>
          <cell r="BF2216"/>
          <cell r="BG2216"/>
          <cell r="BH2216"/>
          <cell r="BI2216"/>
          <cell r="BJ2216"/>
          <cell r="BK2216"/>
          <cell r="BL2216"/>
          <cell r="BM2216"/>
          <cell r="BN2216"/>
          <cell r="BO2216"/>
          <cell r="BP2216"/>
          <cell r="BQ2216"/>
          <cell r="BR2216"/>
          <cell r="BS2216"/>
          <cell r="BT2216"/>
          <cell r="BU2216"/>
          <cell r="BV2216"/>
          <cell r="BW2216"/>
          <cell r="BX2216"/>
          <cell r="BY2216"/>
          <cell r="BZ2216"/>
          <cell r="CA2216"/>
          <cell r="CB2216"/>
          <cell r="CC2216"/>
          <cell r="CD2216"/>
          <cell r="CE2216"/>
          <cell r="CF2216"/>
          <cell r="CG2216"/>
          <cell r="CH2216"/>
          <cell r="CI2216"/>
          <cell r="CJ2216"/>
          <cell r="CK2216"/>
          <cell r="CL2216"/>
          <cell r="CM2216"/>
          <cell r="CN2216"/>
        </row>
        <row r="2217">
          <cell r="B2217"/>
          <cell r="C2217"/>
          <cell r="D2217"/>
          <cell r="E2217"/>
          <cell r="F2217"/>
          <cell r="G2217"/>
          <cell r="H2217"/>
          <cell r="I2217"/>
          <cell r="J2217"/>
          <cell r="K2217"/>
          <cell r="L2217"/>
          <cell r="M2217"/>
          <cell r="N2217"/>
          <cell r="O2217"/>
          <cell r="P2217"/>
          <cell r="Q2217"/>
          <cell r="R2217"/>
          <cell r="S2217"/>
          <cell r="T2217"/>
          <cell r="U2217"/>
          <cell r="V2217"/>
          <cell r="W2217"/>
          <cell r="X2217"/>
          <cell r="Y2217"/>
          <cell r="Z2217"/>
          <cell r="AA2217"/>
          <cell r="AB2217"/>
          <cell r="AC2217"/>
          <cell r="AD2217"/>
          <cell r="AE2217"/>
          <cell r="AF2217"/>
          <cell r="AG2217"/>
          <cell r="AH2217"/>
          <cell r="AI2217"/>
          <cell r="AJ2217"/>
          <cell r="AK2217"/>
          <cell r="AL2217"/>
          <cell r="AM2217"/>
          <cell r="AN2217"/>
          <cell r="AO2217"/>
          <cell r="AP2217"/>
          <cell r="AQ2217"/>
          <cell r="AR2217"/>
          <cell r="AS2217"/>
          <cell r="AT2217"/>
          <cell r="AU2217"/>
          <cell r="AV2217"/>
          <cell r="AW2217"/>
          <cell r="AX2217"/>
          <cell r="AY2217"/>
          <cell r="AZ2217"/>
          <cell r="BA2217"/>
          <cell r="BB2217"/>
          <cell r="BC2217"/>
          <cell r="BD2217"/>
          <cell r="BE2217"/>
          <cell r="BF2217"/>
          <cell r="BG2217"/>
          <cell r="BH2217"/>
          <cell r="BI2217"/>
          <cell r="BJ2217"/>
          <cell r="BK2217"/>
          <cell r="BL2217"/>
          <cell r="BM2217"/>
          <cell r="BN2217"/>
          <cell r="BO2217"/>
          <cell r="BP2217"/>
          <cell r="BQ2217"/>
          <cell r="BR2217"/>
          <cell r="BS2217"/>
          <cell r="BT2217"/>
          <cell r="BU2217"/>
          <cell r="BV2217"/>
          <cell r="BW2217"/>
          <cell r="BX2217"/>
          <cell r="BY2217"/>
          <cell r="BZ2217"/>
          <cell r="CA2217"/>
          <cell r="CB2217"/>
          <cell r="CC2217"/>
          <cell r="CD2217"/>
          <cell r="CE2217"/>
          <cell r="CF2217"/>
          <cell r="CG2217"/>
          <cell r="CH2217"/>
          <cell r="CI2217"/>
          <cell r="CJ2217"/>
          <cell r="CK2217"/>
          <cell r="CL2217"/>
          <cell r="CM2217"/>
          <cell r="CN2217"/>
        </row>
        <row r="2218">
          <cell r="B2218"/>
          <cell r="C2218"/>
          <cell r="D2218"/>
          <cell r="E2218"/>
          <cell r="F2218"/>
          <cell r="G2218"/>
          <cell r="H2218"/>
          <cell r="I2218"/>
          <cell r="J2218"/>
          <cell r="K2218"/>
          <cell r="L2218"/>
          <cell r="M2218"/>
          <cell r="N2218"/>
          <cell r="O2218"/>
          <cell r="P2218"/>
          <cell r="Q2218"/>
          <cell r="R2218"/>
          <cell r="S2218"/>
          <cell r="T2218"/>
          <cell r="U2218"/>
          <cell r="V2218"/>
          <cell r="W2218"/>
          <cell r="X2218"/>
          <cell r="Y2218"/>
          <cell r="Z2218"/>
          <cell r="AA2218"/>
          <cell r="AB2218"/>
          <cell r="AC2218"/>
          <cell r="AD2218"/>
          <cell r="AE2218"/>
          <cell r="AF2218"/>
          <cell r="AG2218"/>
          <cell r="AH2218"/>
          <cell r="AI2218"/>
          <cell r="AJ2218"/>
          <cell r="AK2218"/>
          <cell r="AL2218"/>
          <cell r="AM2218"/>
          <cell r="AN2218"/>
          <cell r="AO2218"/>
          <cell r="AP2218"/>
          <cell r="AQ2218"/>
          <cell r="AR2218"/>
          <cell r="AS2218"/>
          <cell r="AT2218"/>
          <cell r="AU2218"/>
          <cell r="AV2218"/>
          <cell r="AW2218"/>
          <cell r="AX2218"/>
          <cell r="AY2218"/>
          <cell r="AZ2218"/>
          <cell r="BA2218"/>
          <cell r="BB2218"/>
          <cell r="BC2218"/>
          <cell r="BD2218"/>
          <cell r="BE2218"/>
          <cell r="BF2218"/>
          <cell r="BG2218"/>
          <cell r="BH2218"/>
          <cell r="BI2218"/>
          <cell r="BJ2218"/>
          <cell r="BK2218"/>
          <cell r="BL2218"/>
          <cell r="BM2218"/>
          <cell r="BN2218"/>
          <cell r="BO2218"/>
          <cell r="BP2218"/>
          <cell r="BQ2218"/>
          <cell r="BR2218"/>
          <cell r="BS2218"/>
          <cell r="BT2218"/>
          <cell r="BU2218"/>
          <cell r="BV2218"/>
          <cell r="BW2218"/>
          <cell r="BX2218"/>
          <cell r="BY2218"/>
          <cell r="BZ2218"/>
          <cell r="CA2218"/>
          <cell r="CB2218"/>
          <cell r="CC2218"/>
          <cell r="CD2218"/>
          <cell r="CE2218"/>
          <cell r="CF2218"/>
          <cell r="CG2218"/>
          <cell r="CH2218"/>
          <cell r="CI2218"/>
          <cell r="CJ2218"/>
          <cell r="CK2218"/>
          <cell r="CL2218"/>
          <cell r="CM2218"/>
          <cell r="CN2218"/>
        </row>
        <row r="2219">
          <cell r="B2219"/>
          <cell r="C2219"/>
          <cell r="D2219"/>
          <cell r="E2219"/>
          <cell r="F2219"/>
          <cell r="G2219"/>
          <cell r="H2219"/>
          <cell r="I2219"/>
          <cell r="J2219"/>
          <cell r="K2219"/>
          <cell r="L2219"/>
          <cell r="M2219"/>
          <cell r="N2219"/>
          <cell r="O2219"/>
          <cell r="P2219"/>
          <cell r="Q2219"/>
          <cell r="R2219"/>
          <cell r="S2219"/>
          <cell r="T2219"/>
          <cell r="U2219"/>
          <cell r="V2219"/>
          <cell r="W2219"/>
          <cell r="X2219"/>
          <cell r="Y2219"/>
          <cell r="Z2219"/>
          <cell r="AA2219"/>
          <cell r="AB2219"/>
          <cell r="AC2219"/>
          <cell r="AD2219"/>
          <cell r="AE2219"/>
          <cell r="AF2219"/>
          <cell r="AG2219"/>
          <cell r="AH2219"/>
          <cell r="AI2219"/>
          <cell r="AJ2219"/>
          <cell r="AK2219"/>
          <cell r="AL2219"/>
          <cell r="AM2219"/>
          <cell r="AN2219"/>
          <cell r="AO2219"/>
          <cell r="AP2219"/>
          <cell r="AQ2219"/>
          <cell r="AR2219"/>
          <cell r="AS2219"/>
          <cell r="AT2219"/>
          <cell r="AU2219"/>
          <cell r="AV2219"/>
          <cell r="AW2219"/>
          <cell r="AX2219"/>
          <cell r="AY2219"/>
          <cell r="AZ2219"/>
          <cell r="BA2219"/>
          <cell r="BB2219"/>
          <cell r="BC2219"/>
          <cell r="BD2219"/>
          <cell r="BE2219"/>
          <cell r="BF2219"/>
          <cell r="BG2219"/>
          <cell r="BH2219"/>
          <cell r="BI2219"/>
          <cell r="BJ2219"/>
          <cell r="BK2219"/>
          <cell r="BL2219"/>
          <cell r="BM2219"/>
          <cell r="BN2219"/>
          <cell r="BO2219"/>
          <cell r="BP2219"/>
          <cell r="BQ2219"/>
          <cell r="BR2219"/>
          <cell r="BS2219"/>
          <cell r="BT2219"/>
          <cell r="BU2219"/>
          <cell r="BV2219"/>
          <cell r="BW2219"/>
          <cell r="BX2219"/>
          <cell r="BY2219"/>
          <cell r="BZ2219"/>
          <cell r="CA2219"/>
          <cell r="CB2219"/>
          <cell r="CC2219"/>
          <cell r="CD2219"/>
          <cell r="CE2219"/>
          <cell r="CF2219"/>
          <cell r="CG2219"/>
          <cell r="CH2219"/>
          <cell r="CI2219"/>
          <cell r="CJ2219"/>
          <cell r="CK2219"/>
          <cell r="CL2219"/>
          <cell r="CM2219"/>
          <cell r="CN2219"/>
        </row>
        <row r="2220">
          <cell r="B2220"/>
          <cell r="C2220"/>
          <cell r="D2220"/>
          <cell r="E2220"/>
          <cell r="F2220"/>
          <cell r="G2220"/>
          <cell r="H2220"/>
          <cell r="I2220"/>
          <cell r="J2220"/>
          <cell r="K2220"/>
          <cell r="L2220"/>
          <cell r="M2220"/>
          <cell r="N2220"/>
          <cell r="O2220"/>
          <cell r="P2220"/>
          <cell r="Q2220"/>
          <cell r="R2220"/>
          <cell r="S2220"/>
          <cell r="T2220"/>
          <cell r="U2220"/>
          <cell r="V2220"/>
          <cell r="W2220"/>
          <cell r="X2220"/>
          <cell r="Y2220"/>
          <cell r="Z2220"/>
          <cell r="AA2220"/>
          <cell r="AB2220"/>
          <cell r="AC2220"/>
          <cell r="AD2220"/>
          <cell r="AE2220"/>
          <cell r="AF2220"/>
          <cell r="AG2220"/>
          <cell r="AH2220"/>
          <cell r="AI2220"/>
          <cell r="AJ2220"/>
          <cell r="AK2220"/>
          <cell r="AL2220"/>
          <cell r="AM2220"/>
          <cell r="AN2220"/>
          <cell r="AO2220"/>
          <cell r="AP2220"/>
          <cell r="AQ2220"/>
          <cell r="AR2220"/>
          <cell r="AS2220"/>
          <cell r="AT2220"/>
          <cell r="AU2220"/>
          <cell r="AV2220"/>
          <cell r="AW2220"/>
          <cell r="AX2220"/>
          <cell r="AY2220"/>
          <cell r="AZ2220"/>
          <cell r="BA2220"/>
          <cell r="BB2220"/>
          <cell r="BC2220"/>
          <cell r="BD2220"/>
          <cell r="BE2220"/>
          <cell r="BF2220"/>
          <cell r="BG2220"/>
          <cell r="BH2220"/>
          <cell r="BI2220"/>
          <cell r="BJ2220"/>
          <cell r="BK2220"/>
          <cell r="BL2220"/>
          <cell r="BM2220"/>
          <cell r="BN2220"/>
          <cell r="BO2220"/>
          <cell r="BP2220"/>
          <cell r="BQ2220"/>
          <cell r="BR2220"/>
          <cell r="BS2220"/>
          <cell r="BT2220"/>
          <cell r="BU2220"/>
          <cell r="BV2220"/>
          <cell r="BW2220"/>
          <cell r="BX2220"/>
          <cell r="BY2220"/>
          <cell r="BZ2220"/>
          <cell r="CA2220"/>
          <cell r="CB2220"/>
          <cell r="CC2220"/>
          <cell r="CD2220"/>
          <cell r="CE2220"/>
          <cell r="CF2220"/>
          <cell r="CG2220"/>
          <cell r="CH2220"/>
          <cell r="CI2220"/>
          <cell r="CJ2220"/>
          <cell r="CK2220"/>
          <cell r="CL2220"/>
          <cell r="CM2220"/>
          <cell r="CN2220"/>
        </row>
        <row r="2221">
          <cell r="B2221"/>
          <cell r="C2221"/>
          <cell r="D2221"/>
          <cell r="E2221"/>
          <cell r="F2221"/>
          <cell r="G2221"/>
          <cell r="H2221"/>
          <cell r="I2221"/>
          <cell r="J2221"/>
          <cell r="K2221"/>
          <cell r="L2221"/>
          <cell r="M2221"/>
          <cell r="N2221"/>
          <cell r="O2221"/>
          <cell r="P2221"/>
          <cell r="Q2221"/>
          <cell r="R2221"/>
          <cell r="S2221"/>
          <cell r="T2221"/>
          <cell r="U2221"/>
          <cell r="V2221"/>
          <cell r="W2221"/>
          <cell r="X2221"/>
          <cell r="Y2221"/>
          <cell r="Z2221"/>
          <cell r="AA2221"/>
          <cell r="AB2221"/>
          <cell r="AC2221"/>
          <cell r="AD2221"/>
          <cell r="AE2221"/>
          <cell r="AF2221"/>
          <cell r="AG2221"/>
          <cell r="AH2221"/>
          <cell r="AI2221"/>
          <cell r="AJ2221"/>
          <cell r="AK2221"/>
          <cell r="AL2221"/>
          <cell r="AM2221"/>
          <cell r="AN2221"/>
          <cell r="AO2221"/>
          <cell r="AP2221"/>
          <cell r="AQ2221"/>
          <cell r="AR2221"/>
          <cell r="AS2221"/>
          <cell r="AT2221"/>
          <cell r="AU2221"/>
          <cell r="AV2221"/>
          <cell r="AW2221"/>
          <cell r="AX2221"/>
          <cell r="AY2221"/>
          <cell r="AZ2221"/>
          <cell r="BA2221"/>
          <cell r="BB2221"/>
          <cell r="BC2221"/>
          <cell r="BD2221"/>
          <cell r="BE2221"/>
          <cell r="BF2221"/>
          <cell r="BG2221"/>
          <cell r="BH2221"/>
          <cell r="BI2221"/>
          <cell r="BJ2221"/>
          <cell r="BK2221"/>
          <cell r="BL2221"/>
          <cell r="BM2221"/>
          <cell r="BN2221"/>
          <cell r="BO2221"/>
          <cell r="BP2221"/>
          <cell r="BQ2221"/>
          <cell r="BR2221"/>
          <cell r="BS2221"/>
          <cell r="BT2221"/>
          <cell r="BU2221"/>
          <cell r="BV2221"/>
          <cell r="BW2221"/>
          <cell r="BX2221"/>
          <cell r="BY2221"/>
          <cell r="BZ2221"/>
          <cell r="CA2221"/>
          <cell r="CB2221"/>
          <cell r="CC2221"/>
          <cell r="CD2221"/>
          <cell r="CE2221"/>
          <cell r="CF2221"/>
          <cell r="CG2221"/>
          <cell r="CH2221"/>
          <cell r="CI2221"/>
          <cell r="CJ2221"/>
          <cell r="CK2221"/>
          <cell r="CL2221"/>
          <cell r="CM2221"/>
          <cell r="CN2221"/>
        </row>
        <row r="2222">
          <cell r="B2222"/>
          <cell r="C2222"/>
          <cell r="D2222"/>
          <cell r="E2222"/>
          <cell r="F2222"/>
          <cell r="G2222"/>
          <cell r="H2222"/>
          <cell r="I2222"/>
          <cell r="J2222"/>
          <cell r="K2222"/>
          <cell r="L2222"/>
          <cell r="M2222"/>
          <cell r="N2222"/>
          <cell r="O2222"/>
          <cell r="P2222"/>
          <cell r="Q2222"/>
          <cell r="R2222"/>
          <cell r="S2222"/>
          <cell r="T2222"/>
          <cell r="U2222"/>
          <cell r="V2222"/>
          <cell r="W2222"/>
          <cell r="X2222"/>
          <cell r="Y2222"/>
          <cell r="Z2222"/>
          <cell r="AA2222"/>
          <cell r="AB2222"/>
          <cell r="AC2222"/>
          <cell r="AD2222"/>
          <cell r="AE2222"/>
          <cell r="AF2222"/>
          <cell r="AG2222"/>
          <cell r="AH2222"/>
          <cell r="AI2222"/>
          <cell r="AJ2222"/>
          <cell r="AK2222"/>
          <cell r="AL2222"/>
          <cell r="AM2222"/>
          <cell r="AN2222"/>
          <cell r="AO2222"/>
          <cell r="AP2222"/>
          <cell r="AQ2222"/>
          <cell r="AR2222"/>
          <cell r="AS2222"/>
          <cell r="AT2222"/>
          <cell r="AU2222"/>
          <cell r="AV2222"/>
          <cell r="AW2222"/>
          <cell r="AX2222"/>
          <cell r="AY2222"/>
          <cell r="AZ2222"/>
          <cell r="BA2222"/>
          <cell r="BB2222"/>
          <cell r="BC2222"/>
          <cell r="BD2222"/>
          <cell r="BE2222"/>
          <cell r="BF2222"/>
          <cell r="BG2222"/>
          <cell r="BH2222"/>
          <cell r="BI2222"/>
          <cell r="BJ2222"/>
          <cell r="BK2222"/>
          <cell r="BL2222"/>
          <cell r="BM2222"/>
          <cell r="BN2222"/>
          <cell r="BO2222"/>
          <cell r="BP2222"/>
          <cell r="BQ2222"/>
          <cell r="BR2222"/>
          <cell r="BS2222"/>
          <cell r="BT2222"/>
          <cell r="BU2222"/>
          <cell r="BV2222"/>
          <cell r="BW2222"/>
          <cell r="BX2222"/>
          <cell r="BY2222"/>
          <cell r="BZ2222"/>
          <cell r="CA2222"/>
          <cell r="CB2222"/>
          <cell r="CC2222"/>
          <cell r="CD2222"/>
          <cell r="CE2222"/>
          <cell r="CF2222"/>
          <cell r="CG2222"/>
          <cell r="CH2222"/>
          <cell r="CI2222"/>
          <cell r="CJ2222"/>
          <cell r="CK2222"/>
          <cell r="CL2222"/>
          <cell r="CM2222"/>
          <cell r="CN2222"/>
        </row>
        <row r="2223">
          <cell r="B2223"/>
          <cell r="C2223"/>
          <cell r="D2223"/>
          <cell r="E2223"/>
          <cell r="F2223"/>
          <cell r="G2223"/>
          <cell r="H2223"/>
          <cell r="I2223"/>
          <cell r="J2223"/>
          <cell r="K2223"/>
          <cell r="L2223"/>
          <cell r="M2223"/>
          <cell r="N2223"/>
          <cell r="O2223"/>
          <cell r="P2223"/>
          <cell r="Q2223"/>
          <cell r="R2223"/>
          <cell r="S2223"/>
          <cell r="T2223"/>
          <cell r="U2223"/>
          <cell r="V2223"/>
          <cell r="W2223"/>
          <cell r="X2223"/>
          <cell r="Y2223"/>
          <cell r="Z2223"/>
          <cell r="AA2223"/>
          <cell r="AB2223"/>
          <cell r="AC2223"/>
          <cell r="AD2223"/>
          <cell r="AE2223"/>
          <cell r="AF2223"/>
          <cell r="AG2223"/>
          <cell r="AH2223"/>
          <cell r="AI2223"/>
          <cell r="AJ2223"/>
          <cell r="AK2223"/>
          <cell r="AL2223"/>
          <cell r="AM2223"/>
          <cell r="AN2223"/>
          <cell r="AO2223"/>
          <cell r="AP2223"/>
          <cell r="AQ2223"/>
          <cell r="AR2223"/>
          <cell r="AS2223"/>
          <cell r="AT2223"/>
          <cell r="AU2223"/>
          <cell r="AV2223"/>
          <cell r="AW2223"/>
          <cell r="AX2223"/>
          <cell r="AY2223"/>
          <cell r="AZ2223"/>
          <cell r="BA2223"/>
          <cell r="BB2223"/>
          <cell r="BC2223"/>
          <cell r="BD2223"/>
          <cell r="BE2223"/>
          <cell r="BF2223"/>
          <cell r="BG2223"/>
          <cell r="BH2223"/>
          <cell r="BI2223"/>
          <cell r="BJ2223"/>
          <cell r="BK2223"/>
          <cell r="BL2223"/>
          <cell r="BM2223"/>
          <cell r="BN2223"/>
          <cell r="BO2223"/>
          <cell r="BP2223"/>
          <cell r="BQ2223"/>
          <cell r="BR2223"/>
          <cell r="BS2223"/>
          <cell r="BT2223"/>
          <cell r="BU2223"/>
          <cell r="BV2223"/>
          <cell r="BW2223"/>
          <cell r="BX2223"/>
          <cell r="BY2223"/>
          <cell r="BZ2223"/>
          <cell r="CA2223"/>
          <cell r="CB2223"/>
          <cell r="CC2223"/>
          <cell r="CD2223"/>
          <cell r="CE2223"/>
          <cell r="CF2223"/>
          <cell r="CG2223"/>
          <cell r="CH2223"/>
          <cell r="CI2223"/>
          <cell r="CJ2223"/>
          <cell r="CK2223"/>
          <cell r="CL2223"/>
          <cell r="CM2223"/>
          <cell r="CN2223"/>
        </row>
        <row r="2224">
          <cell r="B2224"/>
          <cell r="C2224"/>
          <cell r="D2224"/>
          <cell r="E2224"/>
          <cell r="F2224"/>
          <cell r="G2224"/>
          <cell r="H2224"/>
          <cell r="I2224"/>
          <cell r="J2224"/>
          <cell r="K2224"/>
          <cell r="L2224"/>
          <cell r="M2224"/>
          <cell r="N2224"/>
          <cell r="O2224"/>
          <cell r="P2224"/>
          <cell r="Q2224"/>
          <cell r="R2224"/>
          <cell r="S2224"/>
          <cell r="T2224"/>
          <cell r="U2224"/>
          <cell r="V2224"/>
          <cell r="W2224"/>
          <cell r="X2224"/>
          <cell r="Y2224"/>
          <cell r="Z2224"/>
          <cell r="AA2224"/>
          <cell r="AB2224"/>
          <cell r="AC2224"/>
          <cell r="AD2224"/>
          <cell r="AE2224"/>
          <cell r="AF2224"/>
          <cell r="AG2224"/>
          <cell r="AH2224"/>
          <cell r="AI2224"/>
          <cell r="AJ2224"/>
          <cell r="AK2224"/>
          <cell r="AL2224"/>
          <cell r="AM2224"/>
          <cell r="AN2224"/>
          <cell r="AO2224"/>
          <cell r="AP2224"/>
          <cell r="AQ2224"/>
          <cell r="AR2224"/>
          <cell r="AS2224"/>
          <cell r="AT2224"/>
          <cell r="AU2224"/>
          <cell r="AV2224"/>
          <cell r="AW2224"/>
          <cell r="AX2224"/>
          <cell r="AY2224"/>
          <cell r="AZ2224"/>
          <cell r="BA2224"/>
          <cell r="BB2224"/>
          <cell r="BC2224"/>
          <cell r="BD2224"/>
          <cell r="BE2224"/>
          <cell r="BF2224"/>
          <cell r="BG2224"/>
          <cell r="BH2224"/>
          <cell r="BI2224"/>
          <cell r="BJ2224"/>
          <cell r="BK2224"/>
          <cell r="BL2224"/>
          <cell r="BM2224"/>
          <cell r="BN2224"/>
          <cell r="BO2224"/>
          <cell r="BP2224"/>
          <cell r="BQ2224"/>
          <cell r="BR2224"/>
          <cell r="BS2224"/>
          <cell r="BT2224"/>
          <cell r="BU2224"/>
          <cell r="BV2224"/>
          <cell r="BW2224"/>
          <cell r="BX2224"/>
          <cell r="BY2224"/>
          <cell r="BZ2224"/>
          <cell r="CA2224"/>
          <cell r="CB2224"/>
          <cell r="CC2224"/>
          <cell r="CD2224"/>
          <cell r="CE2224"/>
          <cell r="CF2224"/>
          <cell r="CG2224"/>
          <cell r="CH2224"/>
          <cell r="CI2224"/>
          <cell r="CJ2224"/>
          <cell r="CK2224"/>
          <cell r="CL2224"/>
          <cell r="CM2224"/>
          <cell r="CN2224"/>
        </row>
        <row r="2225">
          <cell r="B2225"/>
          <cell r="C2225"/>
          <cell r="D2225"/>
          <cell r="E2225"/>
          <cell r="F2225"/>
          <cell r="G2225"/>
          <cell r="H2225"/>
          <cell r="I2225"/>
          <cell r="J2225"/>
          <cell r="K2225"/>
          <cell r="L2225"/>
          <cell r="M2225"/>
          <cell r="N2225"/>
          <cell r="O2225"/>
          <cell r="P2225"/>
          <cell r="Q2225"/>
          <cell r="R2225"/>
          <cell r="S2225"/>
          <cell r="T2225"/>
          <cell r="U2225"/>
          <cell r="V2225"/>
          <cell r="W2225"/>
          <cell r="X2225"/>
          <cell r="Y2225"/>
          <cell r="Z2225"/>
          <cell r="AA2225"/>
          <cell r="AB2225"/>
          <cell r="AC2225"/>
          <cell r="AD2225"/>
          <cell r="AE2225"/>
          <cell r="AF2225"/>
          <cell r="AG2225"/>
          <cell r="AH2225"/>
          <cell r="AI2225"/>
          <cell r="AJ2225"/>
          <cell r="AK2225"/>
          <cell r="AL2225"/>
          <cell r="AM2225"/>
          <cell r="AN2225"/>
          <cell r="AO2225"/>
          <cell r="AP2225"/>
          <cell r="AQ2225"/>
          <cell r="AR2225"/>
          <cell r="AS2225"/>
          <cell r="AT2225"/>
          <cell r="AU2225"/>
          <cell r="AV2225"/>
          <cell r="AW2225"/>
          <cell r="AX2225"/>
          <cell r="AY2225"/>
          <cell r="AZ2225"/>
          <cell r="BA2225"/>
          <cell r="BB2225"/>
          <cell r="BC2225"/>
          <cell r="BD2225"/>
          <cell r="BE2225"/>
          <cell r="BF2225"/>
          <cell r="BG2225"/>
          <cell r="BH2225"/>
          <cell r="BI2225"/>
          <cell r="BJ2225"/>
          <cell r="BK2225"/>
          <cell r="BL2225"/>
          <cell r="BM2225"/>
          <cell r="BN2225"/>
          <cell r="BO2225"/>
          <cell r="BP2225"/>
          <cell r="BQ2225"/>
          <cell r="BR2225"/>
          <cell r="BS2225"/>
          <cell r="BT2225"/>
          <cell r="BU2225"/>
          <cell r="BV2225"/>
          <cell r="BW2225"/>
          <cell r="BX2225"/>
          <cell r="BY2225"/>
          <cell r="BZ2225"/>
          <cell r="CA2225"/>
          <cell r="CB2225"/>
          <cell r="CC2225"/>
          <cell r="CD2225"/>
          <cell r="CE2225"/>
          <cell r="CF2225"/>
          <cell r="CG2225"/>
          <cell r="CH2225"/>
          <cell r="CI2225"/>
          <cell r="CJ2225"/>
          <cell r="CK2225"/>
          <cell r="CL2225"/>
          <cell r="CM2225"/>
          <cell r="CN2225"/>
        </row>
        <row r="2226">
          <cell r="B2226"/>
          <cell r="C2226"/>
          <cell r="D2226"/>
          <cell r="E2226"/>
          <cell r="F2226"/>
          <cell r="G2226"/>
          <cell r="H2226"/>
          <cell r="I2226"/>
          <cell r="J2226"/>
          <cell r="K2226"/>
          <cell r="L2226"/>
          <cell r="M2226"/>
          <cell r="N2226"/>
          <cell r="O2226"/>
          <cell r="P2226"/>
          <cell r="Q2226"/>
          <cell r="R2226"/>
          <cell r="S2226"/>
          <cell r="T2226"/>
          <cell r="U2226"/>
          <cell r="V2226"/>
          <cell r="W2226"/>
          <cell r="X2226"/>
          <cell r="Y2226"/>
          <cell r="Z2226"/>
          <cell r="AA2226"/>
          <cell r="AB2226"/>
          <cell r="AC2226"/>
          <cell r="AD2226"/>
          <cell r="AE2226"/>
          <cell r="AF2226"/>
          <cell r="AG2226"/>
          <cell r="AH2226"/>
          <cell r="AI2226"/>
          <cell r="AJ2226"/>
          <cell r="AK2226"/>
          <cell r="AL2226"/>
          <cell r="AM2226"/>
          <cell r="AN2226"/>
          <cell r="AO2226"/>
          <cell r="AP2226"/>
          <cell r="AQ2226"/>
          <cell r="AR2226"/>
          <cell r="AS2226"/>
          <cell r="AT2226"/>
          <cell r="AU2226"/>
          <cell r="AV2226"/>
          <cell r="AW2226"/>
          <cell r="AX2226"/>
          <cell r="AY2226"/>
          <cell r="AZ2226"/>
          <cell r="BA2226"/>
          <cell r="BB2226"/>
          <cell r="BC2226"/>
          <cell r="BD2226"/>
          <cell r="BE2226"/>
          <cell r="BF2226"/>
          <cell r="BG2226"/>
          <cell r="BH2226"/>
          <cell r="BI2226"/>
          <cell r="BJ2226"/>
          <cell r="BK2226"/>
          <cell r="BL2226"/>
          <cell r="BM2226"/>
          <cell r="BN2226"/>
          <cell r="BO2226"/>
          <cell r="BP2226"/>
          <cell r="BQ2226"/>
          <cell r="BR2226"/>
          <cell r="BS2226"/>
          <cell r="BT2226"/>
          <cell r="BU2226"/>
          <cell r="BV2226"/>
          <cell r="BW2226"/>
          <cell r="BX2226"/>
          <cell r="BY2226"/>
          <cell r="BZ2226"/>
          <cell r="CA2226"/>
          <cell r="CB2226"/>
          <cell r="CC2226"/>
          <cell r="CD2226"/>
          <cell r="CE2226"/>
          <cell r="CF2226"/>
          <cell r="CG2226"/>
          <cell r="CH2226"/>
          <cell r="CI2226"/>
          <cell r="CJ2226"/>
          <cell r="CK2226"/>
          <cell r="CL2226"/>
          <cell r="CM2226"/>
          <cell r="CN2226"/>
        </row>
        <row r="2227">
          <cell r="B2227"/>
          <cell r="C2227"/>
          <cell r="D2227"/>
          <cell r="E2227"/>
          <cell r="F2227"/>
          <cell r="G2227"/>
          <cell r="H2227"/>
          <cell r="I2227"/>
          <cell r="J2227"/>
          <cell r="K2227"/>
          <cell r="L2227"/>
          <cell r="M2227"/>
          <cell r="N2227"/>
          <cell r="O2227"/>
          <cell r="P2227"/>
          <cell r="Q2227"/>
          <cell r="R2227"/>
          <cell r="S2227"/>
          <cell r="T2227"/>
          <cell r="U2227"/>
          <cell r="V2227"/>
          <cell r="W2227"/>
          <cell r="X2227"/>
          <cell r="Y2227"/>
          <cell r="Z2227"/>
          <cell r="AA2227"/>
          <cell r="AB2227"/>
          <cell r="AC2227"/>
          <cell r="AD2227"/>
          <cell r="AE2227"/>
          <cell r="AF2227"/>
          <cell r="AG2227"/>
          <cell r="AH2227"/>
          <cell r="AI2227"/>
          <cell r="AJ2227"/>
          <cell r="AK2227"/>
          <cell r="AL2227"/>
          <cell r="AM2227"/>
          <cell r="AN2227"/>
          <cell r="AO2227"/>
          <cell r="AP2227"/>
          <cell r="AQ2227"/>
          <cell r="AR2227"/>
          <cell r="AS2227"/>
          <cell r="AT2227"/>
          <cell r="AU2227"/>
          <cell r="AV2227"/>
          <cell r="AW2227"/>
          <cell r="AX2227"/>
          <cell r="AY2227"/>
          <cell r="AZ2227"/>
          <cell r="BA2227"/>
          <cell r="BB2227"/>
          <cell r="BC2227"/>
          <cell r="BD2227"/>
          <cell r="BE2227"/>
          <cell r="BF2227"/>
          <cell r="BG2227"/>
          <cell r="BH2227"/>
          <cell r="BI2227"/>
          <cell r="BJ2227"/>
          <cell r="BK2227"/>
          <cell r="BL2227"/>
          <cell r="BM2227"/>
          <cell r="BN2227"/>
          <cell r="BO2227"/>
          <cell r="BP2227"/>
          <cell r="BQ2227"/>
          <cell r="BR2227"/>
          <cell r="BS2227"/>
          <cell r="BT2227"/>
          <cell r="BU2227"/>
          <cell r="BV2227"/>
          <cell r="BW2227"/>
          <cell r="BX2227"/>
          <cell r="BY2227"/>
          <cell r="BZ2227"/>
          <cell r="CA2227"/>
          <cell r="CB2227"/>
          <cell r="CC2227"/>
          <cell r="CD2227"/>
          <cell r="CE2227"/>
          <cell r="CF2227"/>
          <cell r="CG2227"/>
          <cell r="CH2227"/>
          <cell r="CI2227"/>
          <cell r="CJ2227"/>
          <cell r="CK2227"/>
          <cell r="CL2227"/>
          <cell r="CM2227"/>
          <cell r="CN2227"/>
        </row>
        <row r="2228">
          <cell r="B2228"/>
          <cell r="C2228"/>
          <cell r="D2228"/>
          <cell r="E2228"/>
          <cell r="F2228"/>
          <cell r="G2228"/>
          <cell r="H2228"/>
          <cell r="I2228"/>
          <cell r="J2228"/>
          <cell r="K2228"/>
          <cell r="L2228"/>
          <cell r="M2228"/>
          <cell r="N2228"/>
          <cell r="O2228"/>
          <cell r="P2228"/>
          <cell r="Q2228"/>
          <cell r="R2228"/>
          <cell r="S2228"/>
          <cell r="T2228"/>
          <cell r="U2228"/>
          <cell r="V2228"/>
          <cell r="W2228"/>
          <cell r="X2228"/>
          <cell r="Y2228"/>
          <cell r="Z2228"/>
          <cell r="AA2228"/>
          <cell r="AB2228"/>
          <cell r="AC2228"/>
          <cell r="AD2228"/>
          <cell r="AE2228"/>
          <cell r="AF2228"/>
          <cell r="AG2228"/>
          <cell r="AH2228"/>
          <cell r="AI2228"/>
          <cell r="AJ2228"/>
          <cell r="AK2228"/>
          <cell r="AL2228"/>
          <cell r="AM2228"/>
          <cell r="AN2228"/>
          <cell r="AO2228"/>
          <cell r="AP2228"/>
          <cell r="AQ2228"/>
          <cell r="AR2228"/>
          <cell r="AS2228"/>
          <cell r="AT2228"/>
          <cell r="AU2228"/>
          <cell r="AV2228"/>
          <cell r="AW2228"/>
          <cell r="AX2228"/>
          <cell r="AY2228"/>
          <cell r="AZ2228"/>
          <cell r="BA2228"/>
          <cell r="BB2228"/>
          <cell r="BC2228"/>
          <cell r="BD2228"/>
          <cell r="BE2228"/>
          <cell r="BF2228"/>
          <cell r="BG2228"/>
          <cell r="BH2228"/>
          <cell r="BI2228"/>
          <cell r="BJ2228"/>
          <cell r="BK2228"/>
          <cell r="BL2228"/>
          <cell r="BM2228"/>
          <cell r="BN2228"/>
          <cell r="BO2228"/>
          <cell r="BP2228"/>
          <cell r="BQ2228"/>
          <cell r="BR2228"/>
          <cell r="BS2228"/>
          <cell r="BT2228"/>
          <cell r="BU2228"/>
          <cell r="BV2228"/>
          <cell r="BW2228"/>
          <cell r="BX2228"/>
          <cell r="BY2228"/>
          <cell r="BZ2228"/>
          <cell r="CA2228"/>
          <cell r="CB2228"/>
          <cell r="CC2228"/>
          <cell r="CD2228"/>
          <cell r="CE2228"/>
          <cell r="CF2228"/>
          <cell r="CG2228"/>
          <cell r="CH2228"/>
          <cell r="CI2228"/>
          <cell r="CJ2228"/>
          <cell r="CK2228"/>
          <cell r="CL2228"/>
          <cell r="CM2228"/>
          <cell r="CN2228"/>
        </row>
        <row r="2229">
          <cell r="B2229"/>
          <cell r="C2229"/>
          <cell r="D2229"/>
          <cell r="E2229"/>
          <cell r="F2229"/>
          <cell r="G2229"/>
          <cell r="H2229"/>
          <cell r="I2229"/>
          <cell r="J2229"/>
          <cell r="K2229"/>
          <cell r="L2229"/>
          <cell r="M2229"/>
          <cell r="N2229"/>
          <cell r="O2229"/>
          <cell r="P2229"/>
          <cell r="Q2229"/>
          <cell r="R2229"/>
          <cell r="S2229"/>
          <cell r="T2229"/>
          <cell r="U2229"/>
          <cell r="V2229"/>
          <cell r="W2229"/>
          <cell r="X2229"/>
          <cell r="Y2229"/>
          <cell r="Z2229"/>
          <cell r="AA2229"/>
          <cell r="AB2229"/>
          <cell r="AC2229"/>
          <cell r="AD2229"/>
          <cell r="AE2229"/>
          <cell r="AF2229"/>
          <cell r="AG2229"/>
          <cell r="AH2229"/>
          <cell r="AI2229"/>
          <cell r="AJ2229"/>
          <cell r="AK2229"/>
          <cell r="AL2229"/>
          <cell r="AM2229"/>
          <cell r="AN2229"/>
          <cell r="AO2229"/>
          <cell r="AP2229"/>
          <cell r="AQ2229"/>
          <cell r="AR2229"/>
          <cell r="AS2229"/>
          <cell r="AT2229"/>
          <cell r="AU2229"/>
          <cell r="AV2229"/>
          <cell r="AW2229"/>
          <cell r="AX2229"/>
          <cell r="AY2229"/>
          <cell r="AZ2229"/>
          <cell r="BA2229"/>
          <cell r="BB2229"/>
          <cell r="BC2229"/>
          <cell r="BD2229"/>
          <cell r="BE2229"/>
          <cell r="BF2229"/>
          <cell r="BG2229"/>
          <cell r="BH2229"/>
          <cell r="BI2229"/>
          <cell r="BJ2229"/>
          <cell r="BK2229"/>
          <cell r="BL2229"/>
          <cell r="BM2229"/>
          <cell r="BN2229"/>
          <cell r="BO2229"/>
          <cell r="BP2229"/>
          <cell r="BQ2229"/>
          <cell r="BR2229"/>
          <cell r="BS2229"/>
          <cell r="BT2229"/>
          <cell r="BU2229"/>
          <cell r="BV2229"/>
          <cell r="BW2229"/>
          <cell r="BX2229"/>
          <cell r="BY2229"/>
          <cell r="BZ2229"/>
          <cell r="CA2229"/>
          <cell r="CB2229"/>
          <cell r="CC2229"/>
          <cell r="CD2229"/>
          <cell r="CE2229"/>
          <cell r="CF2229"/>
          <cell r="CG2229"/>
          <cell r="CH2229"/>
          <cell r="CI2229"/>
          <cell r="CJ2229"/>
          <cell r="CK2229"/>
          <cell r="CL2229"/>
          <cell r="CM2229"/>
          <cell r="CN2229"/>
        </row>
        <row r="2230">
          <cell r="B2230"/>
          <cell r="C2230"/>
          <cell r="D2230"/>
          <cell r="E2230"/>
          <cell r="F2230"/>
          <cell r="G2230"/>
          <cell r="H2230"/>
          <cell r="I2230"/>
          <cell r="J2230"/>
          <cell r="K2230"/>
          <cell r="L2230"/>
          <cell r="M2230"/>
          <cell r="N2230"/>
          <cell r="O2230"/>
          <cell r="P2230"/>
          <cell r="Q2230"/>
          <cell r="R2230"/>
          <cell r="S2230"/>
          <cell r="T2230"/>
          <cell r="U2230"/>
          <cell r="V2230"/>
          <cell r="W2230"/>
          <cell r="X2230"/>
          <cell r="Y2230"/>
          <cell r="Z2230"/>
          <cell r="AA2230"/>
          <cell r="AB2230"/>
          <cell r="AC2230"/>
          <cell r="AD2230"/>
          <cell r="AE2230"/>
          <cell r="AF2230"/>
          <cell r="AG2230"/>
          <cell r="AH2230"/>
          <cell r="AI2230"/>
          <cell r="AJ2230"/>
          <cell r="AK2230"/>
          <cell r="AL2230"/>
          <cell r="AM2230"/>
          <cell r="AN2230"/>
          <cell r="AO2230"/>
          <cell r="AP2230"/>
          <cell r="AQ2230"/>
          <cell r="AR2230"/>
          <cell r="AS2230"/>
          <cell r="AT2230"/>
          <cell r="AU2230"/>
          <cell r="AV2230"/>
          <cell r="AW2230"/>
          <cell r="AX2230"/>
          <cell r="AY2230"/>
          <cell r="AZ2230"/>
          <cell r="BA2230"/>
          <cell r="BB2230"/>
          <cell r="BC2230"/>
          <cell r="BD2230"/>
          <cell r="BE2230"/>
          <cell r="BF2230"/>
          <cell r="BG2230"/>
          <cell r="BH2230"/>
          <cell r="BI2230"/>
          <cell r="BJ2230"/>
          <cell r="BK2230"/>
          <cell r="BL2230"/>
          <cell r="BM2230"/>
          <cell r="BN2230"/>
          <cell r="BO2230"/>
          <cell r="BP2230"/>
          <cell r="BQ2230"/>
          <cell r="BR2230"/>
          <cell r="BS2230"/>
          <cell r="BT2230"/>
          <cell r="BU2230"/>
          <cell r="BV2230"/>
          <cell r="BW2230"/>
          <cell r="BX2230"/>
          <cell r="BY2230"/>
          <cell r="BZ2230"/>
          <cell r="CA2230"/>
          <cell r="CB2230"/>
          <cell r="CC2230"/>
          <cell r="CD2230"/>
          <cell r="CE2230"/>
          <cell r="CF2230"/>
          <cell r="CG2230"/>
          <cell r="CH2230"/>
          <cell r="CI2230"/>
          <cell r="CJ2230"/>
          <cell r="CK2230"/>
          <cell r="CL2230"/>
          <cell r="CM2230"/>
          <cell r="CN2230"/>
        </row>
        <row r="2231">
          <cell r="B2231"/>
          <cell r="C2231"/>
          <cell r="D2231"/>
          <cell r="E2231"/>
          <cell r="F2231"/>
          <cell r="G2231"/>
          <cell r="H2231"/>
          <cell r="I2231"/>
          <cell r="J2231"/>
          <cell r="K2231"/>
          <cell r="L2231"/>
          <cell r="M2231"/>
          <cell r="N2231"/>
          <cell r="O2231"/>
          <cell r="P2231"/>
          <cell r="Q2231"/>
          <cell r="R2231"/>
          <cell r="S2231"/>
          <cell r="T2231"/>
          <cell r="U2231"/>
          <cell r="V2231"/>
          <cell r="W2231"/>
          <cell r="X2231"/>
          <cell r="Y2231"/>
          <cell r="Z2231"/>
          <cell r="AA2231"/>
          <cell r="AB2231"/>
          <cell r="AC2231"/>
          <cell r="AD2231"/>
          <cell r="AE2231"/>
          <cell r="AF2231"/>
          <cell r="AG2231"/>
          <cell r="AH2231"/>
          <cell r="AI2231"/>
          <cell r="AJ2231"/>
          <cell r="AK2231"/>
          <cell r="AL2231"/>
          <cell r="AM2231"/>
          <cell r="AN2231"/>
          <cell r="AO2231"/>
          <cell r="AP2231"/>
          <cell r="AQ2231"/>
          <cell r="AR2231"/>
          <cell r="AS2231"/>
          <cell r="AT2231"/>
          <cell r="AU2231"/>
          <cell r="AV2231"/>
          <cell r="AW2231"/>
          <cell r="AX2231"/>
          <cell r="AY2231"/>
          <cell r="AZ2231"/>
          <cell r="BA2231"/>
          <cell r="BB2231"/>
          <cell r="BC2231"/>
          <cell r="BD2231"/>
          <cell r="BE2231"/>
          <cell r="BF2231"/>
          <cell r="BG2231"/>
          <cell r="BH2231"/>
          <cell r="BI2231"/>
          <cell r="BJ2231"/>
          <cell r="BK2231"/>
          <cell r="BL2231"/>
          <cell r="BM2231"/>
          <cell r="BN2231"/>
          <cell r="BO2231"/>
          <cell r="BP2231"/>
          <cell r="BQ2231"/>
          <cell r="BR2231"/>
          <cell r="BS2231"/>
          <cell r="BT2231"/>
          <cell r="BU2231"/>
          <cell r="BV2231"/>
          <cell r="BW2231"/>
          <cell r="BX2231"/>
          <cell r="BY2231"/>
          <cell r="BZ2231"/>
          <cell r="CA2231"/>
          <cell r="CB2231"/>
          <cell r="CC2231"/>
          <cell r="CD2231"/>
          <cell r="CE2231"/>
          <cell r="CF2231"/>
          <cell r="CG2231"/>
          <cell r="CH2231"/>
          <cell r="CI2231"/>
          <cell r="CJ2231"/>
          <cell r="CK2231"/>
          <cell r="CL2231"/>
          <cell r="CM2231"/>
          <cell r="CN2231"/>
        </row>
        <row r="2232">
          <cell r="B2232"/>
          <cell r="C2232"/>
          <cell r="D2232"/>
          <cell r="E2232"/>
          <cell r="F2232"/>
          <cell r="G2232"/>
          <cell r="H2232"/>
          <cell r="I2232"/>
          <cell r="J2232"/>
          <cell r="K2232"/>
          <cell r="L2232"/>
          <cell r="M2232"/>
          <cell r="N2232"/>
          <cell r="O2232"/>
          <cell r="P2232"/>
          <cell r="Q2232"/>
          <cell r="R2232"/>
          <cell r="S2232"/>
          <cell r="T2232"/>
          <cell r="U2232"/>
          <cell r="V2232"/>
          <cell r="W2232"/>
          <cell r="X2232"/>
          <cell r="Y2232"/>
          <cell r="Z2232"/>
          <cell r="AA2232"/>
          <cell r="AB2232"/>
          <cell r="AC2232"/>
          <cell r="AD2232"/>
          <cell r="AE2232"/>
          <cell r="AF2232"/>
          <cell r="AG2232"/>
          <cell r="AH2232"/>
          <cell r="AI2232"/>
          <cell r="AJ2232"/>
          <cell r="AK2232"/>
          <cell r="AL2232"/>
          <cell r="AM2232"/>
          <cell r="AN2232"/>
          <cell r="AO2232"/>
          <cell r="AP2232"/>
          <cell r="AQ2232"/>
          <cell r="AR2232"/>
          <cell r="AS2232"/>
          <cell r="AT2232"/>
          <cell r="AU2232"/>
          <cell r="AV2232"/>
          <cell r="AW2232"/>
          <cell r="AX2232"/>
          <cell r="AY2232"/>
          <cell r="AZ2232"/>
          <cell r="BA2232"/>
          <cell r="BB2232"/>
          <cell r="BC2232"/>
          <cell r="BD2232"/>
          <cell r="BE2232"/>
          <cell r="BF2232"/>
          <cell r="BG2232"/>
          <cell r="BH2232"/>
          <cell r="BI2232"/>
          <cell r="BJ2232"/>
          <cell r="BK2232"/>
          <cell r="BL2232"/>
          <cell r="BM2232"/>
          <cell r="BN2232"/>
          <cell r="BO2232"/>
          <cell r="BP2232"/>
          <cell r="BQ2232"/>
          <cell r="BR2232"/>
          <cell r="BS2232"/>
          <cell r="BT2232"/>
          <cell r="BU2232"/>
          <cell r="BV2232"/>
          <cell r="BW2232"/>
          <cell r="BX2232"/>
          <cell r="BY2232"/>
          <cell r="BZ2232"/>
          <cell r="CA2232"/>
          <cell r="CB2232"/>
          <cell r="CC2232"/>
          <cell r="CD2232"/>
          <cell r="CE2232"/>
          <cell r="CF2232"/>
          <cell r="CG2232"/>
          <cell r="CH2232"/>
          <cell r="CI2232"/>
          <cell r="CJ2232"/>
          <cell r="CK2232"/>
          <cell r="CL2232"/>
          <cell r="CM2232"/>
          <cell r="CN2232"/>
        </row>
        <row r="2233">
          <cell r="B2233"/>
          <cell r="C2233"/>
          <cell r="D2233"/>
          <cell r="E2233"/>
          <cell r="F2233"/>
          <cell r="G2233"/>
          <cell r="H2233"/>
          <cell r="I2233"/>
          <cell r="J2233"/>
          <cell r="K2233"/>
          <cell r="L2233"/>
          <cell r="M2233"/>
          <cell r="N2233"/>
          <cell r="O2233"/>
          <cell r="P2233"/>
          <cell r="Q2233"/>
          <cell r="R2233"/>
          <cell r="S2233"/>
          <cell r="T2233"/>
          <cell r="U2233"/>
          <cell r="V2233"/>
          <cell r="W2233"/>
          <cell r="X2233"/>
          <cell r="Y2233"/>
          <cell r="Z2233"/>
          <cell r="AA2233"/>
          <cell r="AB2233"/>
          <cell r="AC2233"/>
          <cell r="AD2233"/>
          <cell r="AE2233"/>
          <cell r="AF2233"/>
          <cell r="AG2233"/>
          <cell r="AH2233"/>
          <cell r="AI2233"/>
          <cell r="AJ2233"/>
          <cell r="AK2233"/>
          <cell r="AL2233"/>
          <cell r="AM2233"/>
          <cell r="AN2233"/>
          <cell r="AO2233"/>
          <cell r="AP2233"/>
          <cell r="AQ2233"/>
          <cell r="AR2233"/>
          <cell r="AS2233"/>
          <cell r="AT2233"/>
          <cell r="AU2233"/>
          <cell r="AV2233"/>
          <cell r="AW2233"/>
          <cell r="AX2233"/>
          <cell r="AY2233"/>
          <cell r="AZ2233"/>
          <cell r="BA2233"/>
          <cell r="BB2233"/>
          <cell r="BC2233"/>
          <cell r="BD2233"/>
          <cell r="BE2233"/>
          <cell r="BF2233"/>
          <cell r="BG2233"/>
          <cell r="BH2233"/>
          <cell r="BI2233"/>
          <cell r="BJ2233"/>
          <cell r="BK2233"/>
          <cell r="BL2233"/>
          <cell r="BM2233"/>
          <cell r="BN2233"/>
          <cell r="BO2233"/>
          <cell r="BP2233"/>
          <cell r="BQ2233"/>
          <cell r="BR2233"/>
          <cell r="BS2233"/>
          <cell r="BT2233"/>
          <cell r="BU2233"/>
          <cell r="BV2233"/>
          <cell r="BW2233"/>
          <cell r="BX2233"/>
          <cell r="BY2233"/>
          <cell r="BZ2233"/>
          <cell r="CA2233"/>
          <cell r="CB2233"/>
          <cell r="CC2233"/>
          <cell r="CD2233"/>
          <cell r="CE2233"/>
          <cell r="CF2233"/>
          <cell r="CG2233"/>
          <cell r="CH2233"/>
          <cell r="CI2233"/>
          <cell r="CJ2233"/>
          <cell r="CK2233"/>
          <cell r="CL2233"/>
          <cell r="CM2233"/>
          <cell r="CN2233"/>
        </row>
        <row r="2234">
          <cell r="B2234"/>
          <cell r="C2234"/>
          <cell r="D2234"/>
          <cell r="E2234"/>
          <cell r="F2234"/>
          <cell r="G2234"/>
          <cell r="H2234"/>
          <cell r="I2234"/>
          <cell r="J2234"/>
          <cell r="K2234"/>
          <cell r="L2234"/>
          <cell r="M2234"/>
          <cell r="N2234"/>
          <cell r="O2234"/>
          <cell r="P2234"/>
          <cell r="Q2234"/>
          <cell r="R2234"/>
          <cell r="S2234"/>
          <cell r="T2234"/>
          <cell r="U2234"/>
          <cell r="V2234"/>
          <cell r="W2234"/>
          <cell r="X2234"/>
          <cell r="Y2234"/>
          <cell r="Z2234"/>
          <cell r="AA2234"/>
          <cell r="AB2234"/>
          <cell r="AC2234"/>
          <cell r="AD2234"/>
          <cell r="AE2234"/>
          <cell r="AF2234"/>
          <cell r="AG2234"/>
          <cell r="AH2234"/>
          <cell r="AI2234"/>
          <cell r="AJ2234"/>
          <cell r="AK2234"/>
          <cell r="AL2234"/>
          <cell r="AM2234"/>
          <cell r="AN2234"/>
          <cell r="AO2234"/>
          <cell r="AP2234"/>
          <cell r="AQ2234"/>
          <cell r="AR2234"/>
          <cell r="AS2234"/>
          <cell r="AT2234"/>
          <cell r="AU2234"/>
          <cell r="AV2234"/>
          <cell r="AW2234"/>
          <cell r="AX2234"/>
          <cell r="AY2234"/>
          <cell r="AZ2234"/>
          <cell r="BA2234"/>
          <cell r="BB2234"/>
          <cell r="BC2234"/>
          <cell r="BD2234"/>
          <cell r="BE2234"/>
          <cell r="BF2234"/>
          <cell r="BG2234"/>
          <cell r="BH2234"/>
          <cell r="BI2234"/>
          <cell r="BJ2234"/>
          <cell r="BK2234"/>
          <cell r="BL2234"/>
          <cell r="BM2234"/>
          <cell r="BN2234"/>
          <cell r="BO2234"/>
          <cell r="BP2234"/>
          <cell r="BQ2234"/>
          <cell r="BR2234"/>
          <cell r="BS2234"/>
          <cell r="BT2234"/>
          <cell r="BU2234"/>
          <cell r="BV2234"/>
          <cell r="BW2234"/>
          <cell r="BX2234"/>
          <cell r="BY2234"/>
          <cell r="BZ2234"/>
          <cell r="CA2234"/>
          <cell r="CB2234"/>
          <cell r="CC2234"/>
          <cell r="CD2234"/>
          <cell r="CE2234"/>
          <cell r="CF2234"/>
          <cell r="CG2234"/>
          <cell r="CH2234"/>
          <cell r="CI2234"/>
          <cell r="CJ2234"/>
          <cell r="CK2234"/>
          <cell r="CL2234"/>
          <cell r="CM2234"/>
          <cell r="CN2234"/>
        </row>
        <row r="2235">
          <cell r="B2235"/>
          <cell r="C2235"/>
          <cell r="D2235"/>
          <cell r="E2235"/>
          <cell r="F2235"/>
          <cell r="G2235"/>
          <cell r="H2235"/>
          <cell r="I2235"/>
          <cell r="J2235"/>
          <cell r="K2235"/>
          <cell r="L2235"/>
          <cell r="M2235"/>
          <cell r="N2235"/>
          <cell r="O2235"/>
          <cell r="P2235"/>
          <cell r="Q2235"/>
          <cell r="R2235"/>
          <cell r="S2235"/>
          <cell r="T2235"/>
          <cell r="U2235"/>
          <cell r="V2235"/>
          <cell r="W2235"/>
          <cell r="X2235"/>
          <cell r="Y2235"/>
          <cell r="Z2235"/>
          <cell r="AA2235"/>
          <cell r="AB2235"/>
          <cell r="AC2235"/>
          <cell r="AD2235"/>
          <cell r="AE2235"/>
          <cell r="AF2235"/>
          <cell r="AG2235"/>
          <cell r="AH2235"/>
          <cell r="AI2235"/>
          <cell r="AJ2235"/>
          <cell r="AK2235"/>
          <cell r="AL2235"/>
          <cell r="AM2235"/>
          <cell r="AN2235"/>
          <cell r="AO2235"/>
          <cell r="AP2235"/>
          <cell r="AQ2235"/>
          <cell r="AR2235"/>
          <cell r="AS2235"/>
          <cell r="AT2235"/>
          <cell r="AU2235"/>
          <cell r="AV2235"/>
          <cell r="AW2235"/>
          <cell r="AX2235"/>
          <cell r="AY2235"/>
          <cell r="AZ2235"/>
          <cell r="BA2235"/>
          <cell r="BB2235"/>
          <cell r="BC2235"/>
          <cell r="BD2235"/>
          <cell r="BE2235"/>
          <cell r="BF2235"/>
          <cell r="BG2235"/>
          <cell r="BH2235"/>
          <cell r="BI2235"/>
          <cell r="BJ2235"/>
          <cell r="BK2235"/>
          <cell r="BL2235"/>
          <cell r="BM2235"/>
          <cell r="BN2235"/>
          <cell r="BO2235"/>
          <cell r="BP2235"/>
          <cell r="BQ2235"/>
          <cell r="BR2235"/>
          <cell r="BS2235"/>
          <cell r="BT2235"/>
          <cell r="BU2235"/>
          <cell r="BV2235"/>
          <cell r="BW2235"/>
          <cell r="BX2235"/>
          <cell r="BY2235"/>
          <cell r="BZ2235"/>
          <cell r="CA2235"/>
          <cell r="CB2235"/>
          <cell r="CC2235"/>
          <cell r="CD2235"/>
          <cell r="CE2235"/>
          <cell r="CF2235"/>
          <cell r="CG2235"/>
          <cell r="CH2235"/>
          <cell r="CI2235"/>
          <cell r="CJ2235"/>
          <cell r="CK2235"/>
          <cell r="CL2235"/>
          <cell r="CM2235"/>
          <cell r="CN2235"/>
        </row>
        <row r="2236">
          <cell r="B2236"/>
          <cell r="C2236"/>
          <cell r="D2236"/>
          <cell r="E2236"/>
          <cell r="F2236"/>
          <cell r="G2236"/>
          <cell r="H2236"/>
          <cell r="I2236"/>
          <cell r="J2236"/>
          <cell r="K2236"/>
          <cell r="L2236"/>
          <cell r="M2236"/>
          <cell r="N2236"/>
          <cell r="O2236"/>
          <cell r="P2236"/>
          <cell r="Q2236"/>
          <cell r="R2236"/>
          <cell r="S2236"/>
          <cell r="T2236"/>
          <cell r="U2236"/>
          <cell r="V2236"/>
          <cell r="W2236"/>
          <cell r="X2236"/>
          <cell r="Y2236"/>
          <cell r="Z2236"/>
          <cell r="AA2236"/>
          <cell r="AB2236"/>
          <cell r="AC2236"/>
          <cell r="AD2236"/>
          <cell r="AE2236"/>
          <cell r="AF2236"/>
          <cell r="AG2236"/>
          <cell r="AH2236"/>
          <cell r="AI2236"/>
          <cell r="AJ2236"/>
          <cell r="AK2236"/>
          <cell r="AL2236"/>
          <cell r="AM2236"/>
          <cell r="AN2236"/>
          <cell r="AO2236"/>
          <cell r="AP2236"/>
          <cell r="AQ2236"/>
          <cell r="AR2236"/>
          <cell r="AS2236"/>
          <cell r="AT2236"/>
          <cell r="AU2236"/>
          <cell r="AV2236"/>
          <cell r="AW2236"/>
          <cell r="AX2236"/>
          <cell r="AY2236"/>
          <cell r="AZ2236"/>
          <cell r="BA2236"/>
          <cell r="BB2236"/>
          <cell r="BC2236"/>
          <cell r="BD2236"/>
          <cell r="BE2236"/>
          <cell r="BF2236"/>
          <cell r="BG2236"/>
          <cell r="BH2236"/>
          <cell r="BI2236"/>
          <cell r="BJ2236"/>
          <cell r="BK2236"/>
          <cell r="BL2236"/>
          <cell r="BM2236"/>
          <cell r="BN2236"/>
          <cell r="BO2236"/>
          <cell r="BP2236"/>
          <cell r="BQ2236"/>
          <cell r="BR2236"/>
          <cell r="BS2236"/>
          <cell r="BT2236"/>
          <cell r="BU2236"/>
          <cell r="BV2236"/>
          <cell r="BW2236"/>
          <cell r="BX2236"/>
          <cell r="BY2236"/>
          <cell r="BZ2236"/>
          <cell r="CA2236"/>
          <cell r="CB2236"/>
          <cell r="CC2236"/>
          <cell r="CD2236"/>
          <cell r="CE2236"/>
          <cell r="CF2236"/>
          <cell r="CG2236"/>
          <cell r="CH2236"/>
          <cell r="CI2236"/>
          <cell r="CJ2236"/>
          <cell r="CK2236"/>
          <cell r="CL2236"/>
          <cell r="CM2236"/>
          <cell r="CN2236"/>
        </row>
        <row r="2237">
          <cell r="B2237"/>
          <cell r="C2237"/>
          <cell r="D2237"/>
          <cell r="E2237"/>
          <cell r="F2237"/>
          <cell r="G2237"/>
          <cell r="H2237"/>
          <cell r="I2237"/>
          <cell r="J2237"/>
          <cell r="K2237"/>
          <cell r="L2237"/>
          <cell r="M2237"/>
          <cell r="N2237"/>
          <cell r="O2237"/>
          <cell r="P2237"/>
          <cell r="Q2237"/>
          <cell r="R2237"/>
          <cell r="S2237"/>
          <cell r="T2237"/>
          <cell r="U2237"/>
          <cell r="V2237"/>
          <cell r="W2237"/>
          <cell r="X2237"/>
          <cell r="Y2237"/>
          <cell r="Z2237"/>
          <cell r="AA2237"/>
          <cell r="AB2237"/>
          <cell r="AC2237"/>
          <cell r="AD2237"/>
          <cell r="AE2237"/>
          <cell r="AF2237"/>
          <cell r="AG2237"/>
          <cell r="AH2237"/>
          <cell r="AI2237"/>
          <cell r="AJ2237"/>
          <cell r="AK2237"/>
          <cell r="AL2237"/>
          <cell r="AM2237"/>
          <cell r="AN2237"/>
          <cell r="AO2237"/>
          <cell r="AP2237"/>
          <cell r="AQ2237"/>
          <cell r="AR2237"/>
          <cell r="AS2237"/>
          <cell r="AT2237"/>
          <cell r="AU2237"/>
          <cell r="AV2237"/>
          <cell r="AW2237"/>
          <cell r="AX2237"/>
          <cell r="AY2237"/>
          <cell r="AZ2237"/>
          <cell r="BA2237"/>
          <cell r="BB2237"/>
          <cell r="BC2237"/>
          <cell r="BD2237"/>
          <cell r="BE2237"/>
          <cell r="BF2237"/>
          <cell r="BG2237"/>
          <cell r="BH2237"/>
          <cell r="BI2237"/>
          <cell r="BJ2237"/>
          <cell r="BK2237"/>
          <cell r="BL2237"/>
          <cell r="BM2237"/>
          <cell r="BN2237"/>
          <cell r="BO2237"/>
          <cell r="BP2237"/>
          <cell r="BQ2237"/>
          <cell r="BR2237"/>
          <cell r="BS2237"/>
          <cell r="BT2237"/>
          <cell r="BU2237"/>
          <cell r="BV2237"/>
          <cell r="BW2237"/>
          <cell r="BX2237"/>
          <cell r="BY2237"/>
          <cell r="BZ2237"/>
          <cell r="CA2237"/>
          <cell r="CB2237"/>
          <cell r="CC2237"/>
          <cell r="CD2237"/>
          <cell r="CE2237"/>
          <cell r="CF2237"/>
          <cell r="CG2237"/>
          <cell r="CH2237"/>
          <cell r="CI2237"/>
          <cell r="CJ2237"/>
          <cell r="CK2237"/>
          <cell r="CL2237"/>
          <cell r="CM2237"/>
          <cell r="CN2237"/>
        </row>
        <row r="2238">
          <cell r="B2238"/>
          <cell r="C2238"/>
          <cell r="D2238"/>
          <cell r="E2238"/>
          <cell r="F2238"/>
          <cell r="G2238"/>
          <cell r="H2238"/>
          <cell r="I2238"/>
          <cell r="J2238"/>
          <cell r="K2238"/>
          <cell r="L2238"/>
          <cell r="M2238"/>
          <cell r="N2238"/>
          <cell r="O2238"/>
          <cell r="P2238"/>
          <cell r="Q2238"/>
          <cell r="R2238"/>
          <cell r="S2238"/>
          <cell r="T2238"/>
          <cell r="U2238"/>
          <cell r="V2238"/>
          <cell r="W2238"/>
          <cell r="X2238"/>
          <cell r="Y2238"/>
          <cell r="Z2238"/>
          <cell r="AA2238"/>
          <cell r="AB2238"/>
          <cell r="AC2238"/>
          <cell r="AD2238"/>
          <cell r="AE2238"/>
          <cell r="AF2238"/>
          <cell r="AG2238"/>
          <cell r="AH2238"/>
          <cell r="AI2238"/>
          <cell r="AJ2238"/>
          <cell r="AK2238"/>
          <cell r="AL2238"/>
          <cell r="AM2238"/>
          <cell r="AN2238"/>
          <cell r="AO2238"/>
          <cell r="AP2238"/>
          <cell r="AQ2238"/>
          <cell r="AR2238"/>
          <cell r="AS2238"/>
          <cell r="AT2238"/>
          <cell r="AU2238"/>
          <cell r="AV2238"/>
          <cell r="AW2238"/>
          <cell r="AX2238"/>
          <cell r="AY2238"/>
          <cell r="AZ2238"/>
          <cell r="BA2238"/>
          <cell r="BB2238"/>
          <cell r="BC2238"/>
          <cell r="BD2238"/>
          <cell r="BE2238"/>
          <cell r="BF2238"/>
          <cell r="BG2238"/>
          <cell r="BH2238"/>
          <cell r="BI2238"/>
          <cell r="BJ2238"/>
          <cell r="BK2238"/>
          <cell r="BL2238"/>
          <cell r="BM2238"/>
          <cell r="BN2238"/>
          <cell r="BO2238"/>
          <cell r="BP2238"/>
          <cell r="BQ2238"/>
          <cell r="BR2238"/>
          <cell r="BS2238"/>
          <cell r="BT2238"/>
          <cell r="BU2238"/>
          <cell r="BV2238"/>
          <cell r="BW2238"/>
          <cell r="BX2238"/>
          <cell r="BY2238"/>
          <cell r="BZ2238"/>
          <cell r="CA2238"/>
          <cell r="CB2238"/>
          <cell r="CC2238"/>
          <cell r="CD2238"/>
          <cell r="CE2238"/>
          <cell r="CF2238"/>
          <cell r="CG2238"/>
          <cell r="CH2238"/>
          <cell r="CI2238"/>
          <cell r="CJ2238"/>
          <cell r="CK2238"/>
          <cell r="CL2238"/>
          <cell r="CM2238"/>
          <cell r="CN2238"/>
        </row>
        <row r="2239">
          <cell r="B2239"/>
          <cell r="C2239"/>
          <cell r="D2239"/>
          <cell r="E2239"/>
          <cell r="F2239"/>
          <cell r="G2239"/>
          <cell r="H2239"/>
          <cell r="I2239"/>
          <cell r="J2239"/>
          <cell r="K2239"/>
          <cell r="L2239"/>
          <cell r="M2239"/>
          <cell r="N2239"/>
          <cell r="O2239"/>
          <cell r="P2239"/>
          <cell r="Q2239"/>
          <cell r="R2239"/>
          <cell r="S2239"/>
          <cell r="T2239"/>
          <cell r="U2239"/>
          <cell r="V2239"/>
          <cell r="W2239"/>
          <cell r="X2239"/>
          <cell r="Y2239"/>
          <cell r="Z2239"/>
          <cell r="AA2239"/>
          <cell r="AB2239"/>
          <cell r="AC2239"/>
          <cell r="AD2239"/>
          <cell r="AE2239"/>
          <cell r="AF2239"/>
          <cell r="AG2239"/>
          <cell r="AH2239"/>
          <cell r="AI2239"/>
          <cell r="AJ2239"/>
          <cell r="AK2239"/>
          <cell r="AL2239"/>
          <cell r="AM2239"/>
          <cell r="AN2239"/>
          <cell r="AO2239"/>
          <cell r="AP2239"/>
          <cell r="AQ2239"/>
          <cell r="AR2239"/>
          <cell r="AS2239"/>
          <cell r="AT2239"/>
          <cell r="AU2239"/>
          <cell r="AV2239"/>
          <cell r="AW2239"/>
          <cell r="AX2239"/>
          <cell r="AY2239"/>
          <cell r="AZ2239"/>
          <cell r="BA2239"/>
          <cell r="BB2239"/>
          <cell r="BC2239"/>
          <cell r="BD2239"/>
          <cell r="BE2239"/>
          <cell r="BF2239"/>
          <cell r="BG2239"/>
          <cell r="BH2239"/>
          <cell r="BI2239"/>
          <cell r="BJ2239"/>
          <cell r="BK2239"/>
          <cell r="BL2239"/>
          <cell r="BM2239"/>
          <cell r="BN2239"/>
          <cell r="BO2239"/>
          <cell r="BP2239"/>
          <cell r="BQ2239"/>
          <cell r="BR2239"/>
          <cell r="BS2239"/>
          <cell r="BT2239"/>
          <cell r="BU2239"/>
          <cell r="BV2239"/>
          <cell r="BW2239"/>
          <cell r="BX2239"/>
          <cell r="BY2239"/>
          <cell r="BZ2239"/>
          <cell r="CA2239"/>
          <cell r="CB2239"/>
          <cell r="CC2239"/>
          <cell r="CD2239"/>
          <cell r="CE2239"/>
          <cell r="CF2239"/>
          <cell r="CG2239"/>
          <cell r="CH2239"/>
          <cell r="CI2239"/>
          <cell r="CJ2239"/>
          <cell r="CK2239"/>
          <cell r="CL2239"/>
          <cell r="CM2239"/>
          <cell r="CN2239"/>
        </row>
        <row r="2240">
          <cell r="B2240"/>
          <cell r="C2240"/>
          <cell r="D2240"/>
          <cell r="E2240"/>
          <cell r="F2240"/>
          <cell r="G2240"/>
          <cell r="H2240"/>
          <cell r="I2240"/>
          <cell r="J2240"/>
          <cell r="K2240"/>
          <cell r="L2240"/>
          <cell r="M2240"/>
          <cell r="N2240"/>
          <cell r="O2240"/>
          <cell r="P2240"/>
          <cell r="Q2240"/>
          <cell r="R2240"/>
          <cell r="S2240"/>
          <cell r="T2240"/>
          <cell r="U2240"/>
          <cell r="V2240"/>
          <cell r="W2240"/>
          <cell r="X2240"/>
          <cell r="Y2240"/>
          <cell r="Z2240"/>
          <cell r="AA2240"/>
          <cell r="AB2240"/>
          <cell r="AC2240"/>
          <cell r="AD2240"/>
          <cell r="AE2240"/>
          <cell r="AF2240"/>
          <cell r="AG2240"/>
          <cell r="AH2240"/>
          <cell r="AI2240"/>
          <cell r="AJ2240"/>
          <cell r="AK2240"/>
          <cell r="AL2240"/>
          <cell r="AM2240"/>
          <cell r="AN2240"/>
          <cell r="AO2240"/>
          <cell r="AP2240"/>
          <cell r="AQ2240"/>
          <cell r="AR2240"/>
          <cell r="AS2240"/>
          <cell r="AT2240"/>
          <cell r="AU2240"/>
          <cell r="AV2240"/>
          <cell r="AW2240"/>
          <cell r="AX2240"/>
          <cell r="AY2240"/>
          <cell r="AZ2240"/>
          <cell r="BA2240"/>
          <cell r="BB2240"/>
          <cell r="BC2240"/>
          <cell r="BD2240"/>
          <cell r="BE2240"/>
          <cell r="BF2240"/>
          <cell r="BG2240"/>
          <cell r="BH2240"/>
          <cell r="BI2240"/>
          <cell r="BJ2240"/>
          <cell r="BK2240"/>
          <cell r="BL2240"/>
          <cell r="BM2240"/>
          <cell r="BN2240"/>
          <cell r="BO2240"/>
          <cell r="BP2240"/>
          <cell r="BQ2240"/>
          <cell r="BR2240"/>
          <cell r="BS2240"/>
          <cell r="BT2240"/>
          <cell r="BU2240"/>
          <cell r="BV2240"/>
          <cell r="BW2240"/>
          <cell r="BX2240"/>
          <cell r="BY2240"/>
          <cell r="BZ2240"/>
          <cell r="CA2240"/>
          <cell r="CB2240"/>
          <cell r="CC2240"/>
          <cell r="CD2240"/>
          <cell r="CE2240"/>
          <cell r="CF2240"/>
          <cell r="CG2240"/>
          <cell r="CH2240"/>
          <cell r="CI2240"/>
          <cell r="CJ2240"/>
          <cell r="CK2240"/>
          <cell r="CL2240"/>
          <cell r="CM2240"/>
          <cell r="CN2240"/>
        </row>
        <row r="2241">
          <cell r="B2241"/>
          <cell r="C2241"/>
          <cell r="D2241"/>
          <cell r="E2241"/>
          <cell r="F2241"/>
          <cell r="G2241"/>
          <cell r="H2241"/>
          <cell r="I2241"/>
          <cell r="J2241"/>
          <cell r="K2241"/>
          <cell r="L2241"/>
          <cell r="M2241"/>
          <cell r="N2241"/>
          <cell r="O2241"/>
          <cell r="P2241"/>
          <cell r="Q2241"/>
          <cell r="R2241"/>
          <cell r="S2241"/>
          <cell r="T2241"/>
          <cell r="U2241"/>
          <cell r="V2241"/>
          <cell r="W2241"/>
          <cell r="X2241"/>
          <cell r="Y2241"/>
          <cell r="Z2241"/>
          <cell r="AA2241"/>
          <cell r="AB2241"/>
          <cell r="AC2241"/>
          <cell r="AD2241"/>
          <cell r="AE2241"/>
          <cell r="AF2241"/>
          <cell r="AG2241"/>
          <cell r="AH2241"/>
          <cell r="AI2241"/>
          <cell r="AJ2241"/>
          <cell r="AK2241"/>
          <cell r="AL2241"/>
          <cell r="AM2241"/>
          <cell r="AN2241"/>
          <cell r="AO2241"/>
          <cell r="AP2241"/>
          <cell r="AQ2241"/>
          <cell r="AR2241"/>
          <cell r="AS2241"/>
          <cell r="AT2241"/>
          <cell r="AU2241"/>
          <cell r="AV2241"/>
          <cell r="AW2241"/>
          <cell r="AX2241"/>
          <cell r="AY2241"/>
          <cell r="AZ2241"/>
          <cell r="BA2241"/>
          <cell r="BB2241"/>
          <cell r="BC2241"/>
          <cell r="BD2241"/>
          <cell r="BE2241"/>
          <cell r="BF2241"/>
          <cell r="BG2241"/>
          <cell r="BH2241"/>
          <cell r="BI2241"/>
          <cell r="BJ2241"/>
          <cell r="BK2241"/>
          <cell r="BL2241"/>
          <cell r="BM2241"/>
          <cell r="BN2241"/>
          <cell r="BO2241"/>
          <cell r="BP2241"/>
          <cell r="BQ2241"/>
          <cell r="BR2241"/>
          <cell r="BS2241"/>
          <cell r="BT2241"/>
          <cell r="BU2241"/>
          <cell r="BV2241"/>
          <cell r="BW2241"/>
          <cell r="BX2241"/>
          <cell r="BY2241"/>
          <cell r="BZ2241"/>
          <cell r="CA2241"/>
          <cell r="CB2241"/>
          <cell r="CC2241"/>
          <cell r="CD2241"/>
          <cell r="CE2241"/>
          <cell r="CF2241"/>
          <cell r="CG2241"/>
          <cell r="CH2241"/>
          <cell r="CI2241"/>
          <cell r="CJ2241"/>
          <cell r="CK2241"/>
          <cell r="CL2241"/>
          <cell r="CM2241"/>
          <cell r="CN2241"/>
        </row>
        <row r="2242">
          <cell r="B2242"/>
          <cell r="C2242"/>
          <cell r="D2242"/>
          <cell r="E2242"/>
          <cell r="F2242"/>
          <cell r="G2242"/>
          <cell r="H2242"/>
          <cell r="I2242"/>
          <cell r="J2242"/>
          <cell r="K2242"/>
          <cell r="L2242"/>
          <cell r="M2242"/>
          <cell r="N2242"/>
          <cell r="O2242"/>
          <cell r="P2242"/>
          <cell r="Q2242"/>
          <cell r="R2242"/>
          <cell r="S2242"/>
          <cell r="T2242"/>
          <cell r="U2242"/>
          <cell r="V2242"/>
          <cell r="W2242"/>
          <cell r="X2242"/>
          <cell r="Y2242"/>
          <cell r="Z2242"/>
          <cell r="AA2242"/>
          <cell r="AB2242"/>
          <cell r="AC2242"/>
          <cell r="AD2242"/>
          <cell r="AE2242"/>
          <cell r="AF2242"/>
          <cell r="AG2242"/>
          <cell r="AH2242"/>
          <cell r="AI2242"/>
          <cell r="AJ2242"/>
          <cell r="AK2242"/>
          <cell r="AL2242"/>
          <cell r="AM2242"/>
          <cell r="AN2242"/>
          <cell r="AO2242"/>
          <cell r="AP2242"/>
          <cell r="AQ2242"/>
          <cell r="AR2242"/>
          <cell r="AS2242"/>
          <cell r="AT2242"/>
          <cell r="AU2242"/>
          <cell r="AV2242"/>
          <cell r="AW2242"/>
          <cell r="AX2242"/>
          <cell r="AY2242"/>
          <cell r="AZ2242"/>
          <cell r="BA2242"/>
          <cell r="BB2242"/>
          <cell r="BC2242"/>
          <cell r="BD2242"/>
          <cell r="BE2242"/>
          <cell r="BF2242"/>
          <cell r="BG2242"/>
          <cell r="BH2242"/>
          <cell r="BI2242"/>
          <cell r="BJ2242"/>
          <cell r="BK2242"/>
          <cell r="BL2242"/>
          <cell r="BM2242"/>
          <cell r="BN2242"/>
          <cell r="BO2242"/>
          <cell r="BP2242"/>
          <cell r="BQ2242"/>
          <cell r="BR2242"/>
          <cell r="BS2242"/>
          <cell r="BT2242"/>
          <cell r="BU2242"/>
          <cell r="BV2242"/>
          <cell r="BW2242"/>
          <cell r="BX2242"/>
          <cell r="BY2242"/>
          <cell r="BZ2242"/>
          <cell r="CA2242"/>
          <cell r="CB2242"/>
          <cell r="CC2242"/>
          <cell r="CD2242"/>
          <cell r="CE2242"/>
          <cell r="CF2242"/>
          <cell r="CG2242"/>
          <cell r="CH2242"/>
          <cell r="CI2242"/>
          <cell r="CJ2242"/>
          <cell r="CK2242"/>
          <cell r="CL2242"/>
          <cell r="CM2242"/>
          <cell r="CN2242"/>
        </row>
        <row r="2243">
          <cell r="B2243"/>
          <cell r="C2243"/>
          <cell r="D2243"/>
          <cell r="E2243"/>
          <cell r="F2243"/>
          <cell r="G2243"/>
          <cell r="H2243"/>
          <cell r="I2243"/>
          <cell r="J2243"/>
          <cell r="K2243"/>
          <cell r="L2243"/>
          <cell r="M2243"/>
          <cell r="N2243"/>
          <cell r="O2243"/>
          <cell r="P2243"/>
          <cell r="Q2243"/>
          <cell r="R2243"/>
          <cell r="S2243"/>
          <cell r="T2243"/>
          <cell r="U2243"/>
          <cell r="V2243"/>
          <cell r="W2243"/>
          <cell r="X2243"/>
          <cell r="Y2243"/>
          <cell r="Z2243"/>
          <cell r="AA2243"/>
          <cell r="AB2243"/>
          <cell r="AC2243"/>
          <cell r="AD2243"/>
          <cell r="AE2243"/>
          <cell r="AF2243"/>
          <cell r="AG2243"/>
          <cell r="AH2243"/>
          <cell r="AI2243"/>
          <cell r="AJ2243"/>
          <cell r="AK2243"/>
          <cell r="AL2243"/>
          <cell r="AM2243"/>
          <cell r="AN2243"/>
          <cell r="AO2243"/>
          <cell r="AP2243"/>
          <cell r="AQ2243"/>
          <cell r="AR2243"/>
          <cell r="AS2243"/>
          <cell r="AT2243"/>
          <cell r="AU2243"/>
          <cell r="AV2243"/>
          <cell r="AW2243"/>
          <cell r="AX2243"/>
          <cell r="AY2243"/>
          <cell r="AZ2243"/>
          <cell r="BA2243"/>
          <cell r="BB2243"/>
          <cell r="BC2243"/>
          <cell r="BD2243"/>
          <cell r="BE2243"/>
          <cell r="BF2243"/>
          <cell r="BG2243"/>
          <cell r="BH2243"/>
          <cell r="BI2243"/>
          <cell r="BJ2243"/>
          <cell r="BK2243"/>
          <cell r="BL2243"/>
          <cell r="BM2243"/>
          <cell r="BN2243"/>
          <cell r="BO2243"/>
          <cell r="BP2243"/>
          <cell r="BQ2243"/>
          <cell r="BR2243"/>
          <cell r="BS2243"/>
          <cell r="BT2243"/>
          <cell r="BU2243"/>
          <cell r="BV2243"/>
          <cell r="BW2243"/>
          <cell r="BX2243"/>
          <cell r="BY2243"/>
          <cell r="BZ2243"/>
          <cell r="CA2243"/>
          <cell r="CB2243"/>
          <cell r="CC2243"/>
          <cell r="CD2243"/>
          <cell r="CE2243"/>
          <cell r="CF2243"/>
          <cell r="CG2243"/>
          <cell r="CH2243"/>
          <cell r="CI2243"/>
          <cell r="CJ2243"/>
          <cell r="CK2243"/>
          <cell r="CL2243"/>
          <cell r="CM2243"/>
          <cell r="CN2243"/>
        </row>
        <row r="2244">
          <cell r="B2244"/>
          <cell r="C2244"/>
          <cell r="D2244"/>
          <cell r="E2244"/>
          <cell r="F2244"/>
          <cell r="G2244"/>
          <cell r="H2244"/>
          <cell r="I2244"/>
          <cell r="J2244"/>
          <cell r="K2244"/>
          <cell r="L2244"/>
          <cell r="M2244"/>
          <cell r="N2244"/>
          <cell r="O2244"/>
          <cell r="P2244"/>
          <cell r="Q2244"/>
          <cell r="R2244"/>
          <cell r="S2244"/>
          <cell r="T2244"/>
          <cell r="U2244"/>
          <cell r="V2244"/>
          <cell r="W2244"/>
          <cell r="X2244"/>
          <cell r="Y2244"/>
          <cell r="Z2244"/>
          <cell r="AA2244"/>
          <cell r="AB2244"/>
          <cell r="AC2244"/>
          <cell r="AD2244"/>
          <cell r="AE2244"/>
          <cell r="AF2244"/>
          <cell r="AG2244"/>
          <cell r="AH2244"/>
          <cell r="AI2244"/>
          <cell r="AJ2244"/>
          <cell r="AK2244"/>
          <cell r="AL2244"/>
          <cell r="AM2244"/>
          <cell r="AN2244"/>
          <cell r="AO2244"/>
          <cell r="AP2244"/>
          <cell r="AQ2244"/>
          <cell r="AR2244"/>
          <cell r="AS2244"/>
          <cell r="AT2244"/>
          <cell r="AU2244"/>
          <cell r="AV2244"/>
          <cell r="AW2244"/>
          <cell r="AX2244"/>
          <cell r="AY2244"/>
          <cell r="AZ2244"/>
          <cell r="BA2244"/>
          <cell r="BB2244"/>
          <cell r="BC2244"/>
          <cell r="BD2244"/>
          <cell r="BE2244"/>
          <cell r="BF2244"/>
          <cell r="BG2244"/>
          <cell r="BH2244"/>
          <cell r="BI2244"/>
          <cell r="BJ2244"/>
          <cell r="BK2244"/>
          <cell r="BL2244"/>
          <cell r="BM2244"/>
          <cell r="BN2244"/>
          <cell r="BO2244"/>
          <cell r="BP2244"/>
          <cell r="BQ2244"/>
          <cell r="BR2244"/>
          <cell r="BS2244"/>
          <cell r="BT2244"/>
          <cell r="BU2244"/>
          <cell r="BV2244"/>
          <cell r="BW2244"/>
          <cell r="BX2244"/>
          <cell r="BY2244"/>
          <cell r="BZ2244"/>
          <cell r="CA2244"/>
          <cell r="CB2244"/>
          <cell r="CC2244"/>
          <cell r="CD2244"/>
          <cell r="CE2244"/>
          <cell r="CF2244"/>
          <cell r="CG2244"/>
          <cell r="CH2244"/>
          <cell r="CI2244"/>
          <cell r="CJ2244"/>
          <cell r="CK2244"/>
          <cell r="CL2244"/>
          <cell r="CM2244"/>
          <cell r="CN2244"/>
        </row>
        <row r="2245">
          <cell r="B2245"/>
          <cell r="C2245"/>
          <cell r="D2245"/>
          <cell r="E2245"/>
          <cell r="F2245"/>
          <cell r="G2245"/>
          <cell r="H2245"/>
          <cell r="I2245"/>
          <cell r="J2245"/>
          <cell r="K2245"/>
          <cell r="L2245"/>
          <cell r="M2245"/>
          <cell r="N2245"/>
          <cell r="O2245"/>
          <cell r="P2245"/>
          <cell r="Q2245"/>
          <cell r="R2245"/>
          <cell r="S2245"/>
          <cell r="T2245"/>
          <cell r="U2245"/>
          <cell r="V2245"/>
          <cell r="W2245"/>
          <cell r="X2245"/>
          <cell r="Y2245"/>
          <cell r="Z2245"/>
          <cell r="AA2245"/>
          <cell r="AB2245"/>
          <cell r="AC2245"/>
          <cell r="AD2245"/>
          <cell r="AE2245"/>
          <cell r="AF2245"/>
          <cell r="AG2245"/>
          <cell r="AH2245"/>
          <cell r="AI2245"/>
          <cell r="AJ2245"/>
          <cell r="AK2245"/>
          <cell r="AL2245"/>
          <cell r="AM2245"/>
          <cell r="AN2245"/>
          <cell r="AO2245"/>
          <cell r="AP2245"/>
          <cell r="AQ2245"/>
          <cell r="AR2245"/>
          <cell r="AS2245"/>
          <cell r="AT2245"/>
          <cell r="AU2245"/>
          <cell r="AV2245"/>
          <cell r="AW2245"/>
          <cell r="AX2245"/>
          <cell r="AY2245"/>
          <cell r="AZ2245"/>
          <cell r="BA2245"/>
          <cell r="BB2245"/>
          <cell r="BC2245"/>
          <cell r="BD2245"/>
          <cell r="BE2245"/>
          <cell r="BF2245"/>
          <cell r="BG2245"/>
          <cell r="BH2245"/>
          <cell r="BI2245"/>
          <cell r="BJ2245"/>
          <cell r="BK2245"/>
          <cell r="BL2245"/>
          <cell r="BM2245"/>
          <cell r="BN2245"/>
          <cell r="BO2245"/>
          <cell r="BP2245"/>
          <cell r="BQ2245"/>
          <cell r="BR2245"/>
          <cell r="BS2245"/>
          <cell r="BT2245"/>
          <cell r="BU2245"/>
          <cell r="BV2245"/>
          <cell r="BW2245"/>
          <cell r="BX2245"/>
          <cell r="BY2245"/>
          <cell r="BZ2245"/>
          <cell r="CA2245"/>
          <cell r="CB2245"/>
          <cell r="CC2245"/>
          <cell r="CD2245"/>
          <cell r="CE2245"/>
          <cell r="CF2245"/>
          <cell r="CG2245"/>
          <cell r="CH2245"/>
          <cell r="CI2245"/>
          <cell r="CJ2245"/>
          <cell r="CK2245"/>
          <cell r="CL2245"/>
          <cell r="CM2245"/>
          <cell r="CN2245"/>
        </row>
        <row r="2246">
          <cell r="B2246"/>
          <cell r="C2246"/>
          <cell r="D2246"/>
          <cell r="E2246"/>
          <cell r="F2246"/>
          <cell r="G2246"/>
          <cell r="H2246"/>
          <cell r="I2246"/>
          <cell r="J2246"/>
          <cell r="K2246"/>
          <cell r="L2246"/>
          <cell r="M2246"/>
          <cell r="N2246"/>
          <cell r="O2246"/>
          <cell r="P2246"/>
          <cell r="Q2246"/>
          <cell r="R2246"/>
          <cell r="S2246"/>
          <cell r="T2246"/>
          <cell r="U2246"/>
          <cell r="V2246"/>
          <cell r="W2246"/>
          <cell r="X2246"/>
          <cell r="Y2246"/>
          <cell r="Z2246"/>
          <cell r="AA2246"/>
          <cell r="AB2246"/>
          <cell r="AC2246"/>
          <cell r="AD2246"/>
          <cell r="AE2246"/>
          <cell r="AF2246"/>
          <cell r="AG2246"/>
          <cell r="AH2246"/>
          <cell r="AI2246"/>
          <cell r="AJ2246"/>
          <cell r="AK2246"/>
          <cell r="AL2246"/>
          <cell r="AM2246"/>
          <cell r="AN2246"/>
          <cell r="AO2246"/>
          <cell r="AP2246"/>
          <cell r="AQ2246"/>
          <cell r="AR2246"/>
          <cell r="AS2246"/>
          <cell r="AT2246"/>
          <cell r="AU2246"/>
          <cell r="AV2246"/>
          <cell r="AW2246"/>
          <cell r="AX2246"/>
          <cell r="AY2246"/>
          <cell r="AZ2246"/>
          <cell r="BA2246"/>
          <cell r="BB2246"/>
          <cell r="BC2246"/>
          <cell r="BD2246"/>
          <cell r="BE2246"/>
          <cell r="BF2246"/>
          <cell r="BG2246"/>
          <cell r="BH2246"/>
          <cell r="BI2246"/>
          <cell r="BJ2246"/>
          <cell r="BK2246"/>
          <cell r="BL2246"/>
          <cell r="BM2246"/>
          <cell r="BN2246"/>
          <cell r="BO2246"/>
          <cell r="BP2246"/>
          <cell r="BQ2246"/>
          <cell r="BR2246"/>
          <cell r="BS2246"/>
          <cell r="BT2246"/>
          <cell r="BU2246"/>
          <cell r="BV2246"/>
          <cell r="BW2246"/>
          <cell r="BX2246"/>
          <cell r="BY2246"/>
          <cell r="BZ2246"/>
          <cell r="CA2246"/>
          <cell r="CB2246"/>
          <cell r="CC2246"/>
          <cell r="CD2246"/>
          <cell r="CE2246"/>
          <cell r="CF2246"/>
          <cell r="CG2246"/>
          <cell r="CH2246"/>
          <cell r="CI2246"/>
          <cell r="CJ2246"/>
          <cell r="CK2246"/>
          <cell r="CL2246"/>
          <cell r="CM2246"/>
          <cell r="CN2246"/>
        </row>
        <row r="2247">
          <cell r="B2247"/>
          <cell r="C2247"/>
          <cell r="D2247"/>
          <cell r="E2247"/>
          <cell r="F2247"/>
          <cell r="G2247"/>
          <cell r="H2247"/>
          <cell r="I2247"/>
          <cell r="J2247"/>
          <cell r="K2247"/>
          <cell r="L2247"/>
          <cell r="M2247"/>
          <cell r="N2247"/>
          <cell r="O2247"/>
          <cell r="P2247"/>
          <cell r="Q2247"/>
          <cell r="R2247"/>
          <cell r="S2247"/>
          <cell r="T2247"/>
          <cell r="U2247"/>
          <cell r="V2247"/>
          <cell r="W2247"/>
          <cell r="X2247"/>
          <cell r="Y2247"/>
          <cell r="Z2247"/>
          <cell r="AA2247"/>
          <cell r="AB2247"/>
          <cell r="AC2247"/>
          <cell r="AD2247"/>
          <cell r="AE2247"/>
          <cell r="AF2247"/>
          <cell r="AG2247"/>
          <cell r="AH2247"/>
          <cell r="AI2247"/>
          <cell r="AJ2247"/>
          <cell r="AK2247"/>
          <cell r="AL2247"/>
          <cell r="AM2247"/>
          <cell r="AN2247"/>
          <cell r="AO2247"/>
          <cell r="AP2247"/>
          <cell r="AQ2247"/>
          <cell r="AR2247"/>
          <cell r="AS2247"/>
          <cell r="AT2247"/>
          <cell r="AU2247"/>
          <cell r="AV2247"/>
          <cell r="AW2247"/>
          <cell r="AX2247"/>
          <cell r="AY2247"/>
          <cell r="AZ2247"/>
          <cell r="BA2247"/>
          <cell r="BB2247"/>
          <cell r="BC2247"/>
          <cell r="BD2247"/>
          <cell r="BE2247"/>
          <cell r="BF2247"/>
          <cell r="BG2247"/>
          <cell r="BH2247"/>
          <cell r="BI2247"/>
          <cell r="BJ2247"/>
          <cell r="BK2247"/>
          <cell r="BL2247"/>
          <cell r="BM2247"/>
          <cell r="BN2247"/>
          <cell r="BO2247"/>
          <cell r="BP2247"/>
          <cell r="BQ2247"/>
          <cell r="BR2247"/>
          <cell r="BS2247"/>
          <cell r="BT2247"/>
          <cell r="BU2247"/>
          <cell r="BV2247"/>
          <cell r="BW2247"/>
          <cell r="BX2247"/>
          <cell r="BY2247"/>
          <cell r="BZ2247"/>
          <cell r="CA2247"/>
          <cell r="CB2247"/>
          <cell r="CC2247"/>
          <cell r="CD2247"/>
          <cell r="CE2247"/>
          <cell r="CF2247"/>
          <cell r="CG2247"/>
          <cell r="CH2247"/>
          <cell r="CI2247"/>
          <cell r="CJ2247"/>
          <cell r="CK2247"/>
          <cell r="CL2247"/>
          <cell r="CM2247"/>
          <cell r="CN2247"/>
        </row>
        <row r="2248">
          <cell r="B2248"/>
          <cell r="C2248"/>
          <cell r="D2248"/>
          <cell r="E2248"/>
          <cell r="F2248"/>
          <cell r="G2248"/>
          <cell r="H2248"/>
          <cell r="I2248"/>
          <cell r="J2248"/>
          <cell r="K2248"/>
          <cell r="L2248"/>
          <cell r="M2248"/>
          <cell r="N2248"/>
          <cell r="O2248"/>
          <cell r="P2248"/>
          <cell r="Q2248"/>
          <cell r="R2248"/>
          <cell r="S2248"/>
          <cell r="T2248"/>
          <cell r="U2248"/>
          <cell r="V2248"/>
          <cell r="W2248"/>
          <cell r="X2248"/>
          <cell r="Y2248"/>
          <cell r="Z2248"/>
          <cell r="AA2248"/>
          <cell r="AB2248"/>
          <cell r="AC2248"/>
          <cell r="AD2248"/>
          <cell r="AE2248"/>
          <cell r="AF2248"/>
          <cell r="AG2248"/>
          <cell r="AH2248"/>
          <cell r="AI2248"/>
          <cell r="AJ2248"/>
          <cell r="AK2248"/>
          <cell r="AL2248"/>
          <cell r="AM2248"/>
          <cell r="AN2248"/>
          <cell r="AO2248"/>
          <cell r="AP2248"/>
          <cell r="AQ2248"/>
          <cell r="AR2248"/>
          <cell r="AS2248"/>
          <cell r="AT2248"/>
          <cell r="AU2248"/>
          <cell r="AV2248"/>
          <cell r="AW2248"/>
          <cell r="AX2248"/>
          <cell r="AY2248"/>
          <cell r="AZ2248"/>
          <cell r="BA2248"/>
          <cell r="BB2248"/>
          <cell r="BC2248"/>
          <cell r="BD2248"/>
          <cell r="BE2248"/>
          <cell r="BF2248"/>
          <cell r="BG2248"/>
          <cell r="BH2248"/>
          <cell r="BI2248"/>
          <cell r="BJ2248"/>
          <cell r="BK2248"/>
          <cell r="BL2248"/>
          <cell r="BM2248"/>
          <cell r="BN2248"/>
          <cell r="BO2248"/>
          <cell r="BP2248"/>
          <cell r="BQ2248"/>
          <cell r="BR2248"/>
          <cell r="BS2248"/>
          <cell r="BT2248"/>
          <cell r="BU2248"/>
          <cell r="BV2248"/>
          <cell r="BW2248"/>
          <cell r="BX2248"/>
          <cell r="BY2248"/>
          <cell r="BZ2248"/>
          <cell r="CA2248"/>
          <cell r="CB2248"/>
          <cell r="CC2248"/>
          <cell r="CD2248"/>
          <cell r="CE2248"/>
          <cell r="CF2248"/>
          <cell r="CG2248"/>
          <cell r="CH2248"/>
          <cell r="CI2248"/>
          <cell r="CJ2248"/>
          <cell r="CK2248"/>
          <cell r="CL2248"/>
          <cell r="CM2248"/>
          <cell r="CN2248"/>
        </row>
        <row r="2249">
          <cell r="B2249"/>
          <cell r="C2249"/>
          <cell r="D2249"/>
          <cell r="E2249"/>
          <cell r="F2249"/>
          <cell r="G2249"/>
          <cell r="H2249"/>
          <cell r="I2249"/>
          <cell r="J2249"/>
          <cell r="K2249"/>
          <cell r="L2249"/>
          <cell r="M2249"/>
          <cell r="N2249"/>
          <cell r="O2249"/>
          <cell r="P2249"/>
          <cell r="Q2249"/>
          <cell r="R2249"/>
          <cell r="S2249"/>
          <cell r="T2249"/>
          <cell r="U2249"/>
          <cell r="V2249"/>
          <cell r="W2249"/>
          <cell r="X2249"/>
          <cell r="Y2249"/>
          <cell r="Z2249"/>
          <cell r="AA2249"/>
          <cell r="AB2249"/>
          <cell r="AC2249"/>
          <cell r="AD2249"/>
          <cell r="AE2249"/>
          <cell r="AF2249"/>
          <cell r="AG2249"/>
          <cell r="AH2249"/>
          <cell r="AI2249"/>
          <cell r="AJ2249"/>
          <cell r="AK2249"/>
          <cell r="AL2249"/>
          <cell r="AM2249"/>
          <cell r="AN2249"/>
          <cell r="AO2249"/>
          <cell r="AP2249"/>
          <cell r="AQ2249"/>
          <cell r="AR2249"/>
          <cell r="AS2249"/>
          <cell r="AT2249"/>
          <cell r="AU2249"/>
          <cell r="AV2249"/>
          <cell r="AW2249"/>
          <cell r="AX2249"/>
          <cell r="AY2249"/>
          <cell r="AZ2249"/>
          <cell r="BA2249"/>
          <cell r="BB2249"/>
          <cell r="BC2249"/>
          <cell r="BD2249"/>
          <cell r="BE2249"/>
          <cell r="BF2249"/>
          <cell r="BG2249"/>
          <cell r="BH2249"/>
          <cell r="BI2249"/>
          <cell r="BJ2249"/>
          <cell r="BK2249"/>
          <cell r="BL2249"/>
          <cell r="BM2249"/>
          <cell r="BN2249"/>
          <cell r="BO2249"/>
          <cell r="BP2249"/>
          <cell r="BQ2249"/>
          <cell r="BR2249"/>
          <cell r="BS2249"/>
          <cell r="BT2249"/>
          <cell r="BU2249"/>
          <cell r="BV2249"/>
          <cell r="BW2249"/>
          <cell r="BX2249"/>
          <cell r="BY2249"/>
          <cell r="BZ2249"/>
          <cell r="CA2249"/>
          <cell r="CB2249"/>
          <cell r="CC2249"/>
          <cell r="CD2249"/>
          <cell r="CE2249"/>
          <cell r="CF2249"/>
          <cell r="CG2249"/>
          <cell r="CH2249"/>
          <cell r="CI2249"/>
          <cell r="CJ2249"/>
          <cell r="CK2249"/>
          <cell r="CL2249"/>
          <cell r="CM2249"/>
          <cell r="CN2249"/>
        </row>
        <row r="2250">
          <cell r="B2250"/>
          <cell r="C2250"/>
          <cell r="D2250"/>
          <cell r="E2250"/>
          <cell r="F2250"/>
          <cell r="G2250"/>
          <cell r="H2250"/>
          <cell r="I2250"/>
          <cell r="J2250"/>
          <cell r="K2250"/>
          <cell r="L2250"/>
          <cell r="M2250"/>
          <cell r="N2250"/>
          <cell r="O2250"/>
          <cell r="P2250"/>
          <cell r="Q2250"/>
          <cell r="R2250"/>
          <cell r="S2250"/>
          <cell r="T2250"/>
          <cell r="U2250"/>
          <cell r="V2250"/>
          <cell r="W2250"/>
          <cell r="X2250"/>
          <cell r="Y2250"/>
          <cell r="Z2250"/>
          <cell r="AA2250"/>
          <cell r="AB2250"/>
          <cell r="AC2250"/>
          <cell r="AD2250"/>
          <cell r="AE2250"/>
          <cell r="AF2250"/>
          <cell r="AG2250"/>
          <cell r="AH2250"/>
          <cell r="AI2250"/>
          <cell r="AJ2250"/>
          <cell r="AK2250"/>
          <cell r="AL2250"/>
          <cell r="AM2250"/>
          <cell r="AN2250"/>
          <cell r="AO2250"/>
          <cell r="AP2250"/>
          <cell r="AQ2250"/>
          <cell r="AR2250"/>
          <cell r="AS2250"/>
          <cell r="AT2250"/>
          <cell r="AU2250"/>
          <cell r="AV2250"/>
          <cell r="AW2250"/>
          <cell r="AX2250"/>
          <cell r="AY2250"/>
          <cell r="AZ2250"/>
          <cell r="BA2250"/>
          <cell r="BB2250"/>
          <cell r="BC2250"/>
          <cell r="BD2250"/>
          <cell r="BE2250"/>
          <cell r="BF2250"/>
          <cell r="BG2250"/>
          <cell r="BH2250"/>
          <cell r="BI2250"/>
          <cell r="BJ2250"/>
          <cell r="BK2250"/>
          <cell r="BL2250"/>
          <cell r="BM2250"/>
          <cell r="BN2250"/>
          <cell r="BO2250"/>
          <cell r="BP2250"/>
          <cell r="BQ2250"/>
          <cell r="BR2250"/>
          <cell r="BS2250"/>
          <cell r="BT2250"/>
          <cell r="BU2250"/>
          <cell r="BV2250"/>
          <cell r="BW2250"/>
          <cell r="BX2250"/>
          <cell r="BY2250"/>
          <cell r="BZ2250"/>
          <cell r="CA2250"/>
          <cell r="CB2250"/>
          <cell r="CC2250"/>
          <cell r="CD2250"/>
          <cell r="CE2250"/>
          <cell r="CF2250"/>
          <cell r="CG2250"/>
          <cell r="CH2250"/>
          <cell r="CI2250"/>
          <cell r="CJ2250"/>
          <cell r="CK2250"/>
          <cell r="CL2250"/>
          <cell r="CM2250"/>
          <cell r="CN2250"/>
        </row>
        <row r="2251">
          <cell r="B2251"/>
          <cell r="C2251"/>
          <cell r="D2251"/>
          <cell r="E2251"/>
          <cell r="F2251"/>
          <cell r="G2251"/>
          <cell r="H2251"/>
          <cell r="I2251"/>
          <cell r="J2251"/>
          <cell r="K2251"/>
          <cell r="L2251"/>
          <cell r="M2251"/>
          <cell r="N2251"/>
          <cell r="O2251"/>
          <cell r="P2251"/>
          <cell r="Q2251"/>
          <cell r="R2251"/>
          <cell r="S2251"/>
          <cell r="T2251"/>
          <cell r="U2251"/>
          <cell r="V2251"/>
          <cell r="W2251"/>
          <cell r="X2251"/>
          <cell r="Y2251"/>
          <cell r="Z2251"/>
          <cell r="AA2251"/>
          <cell r="AB2251"/>
          <cell r="AC2251"/>
          <cell r="AD2251"/>
          <cell r="AE2251"/>
          <cell r="AF2251"/>
          <cell r="AG2251"/>
          <cell r="AH2251"/>
          <cell r="AI2251"/>
          <cell r="AJ2251"/>
          <cell r="AK2251"/>
          <cell r="AL2251"/>
          <cell r="AM2251"/>
          <cell r="AN2251"/>
          <cell r="AO2251"/>
          <cell r="AP2251"/>
          <cell r="AQ2251"/>
          <cell r="AR2251"/>
          <cell r="AS2251"/>
          <cell r="AT2251"/>
          <cell r="AU2251"/>
          <cell r="AV2251"/>
          <cell r="AW2251"/>
          <cell r="AX2251"/>
          <cell r="AY2251"/>
          <cell r="AZ2251"/>
          <cell r="BA2251"/>
          <cell r="BB2251"/>
          <cell r="BC2251"/>
          <cell r="BD2251"/>
          <cell r="BE2251"/>
          <cell r="BF2251"/>
          <cell r="BG2251"/>
          <cell r="BH2251"/>
          <cell r="BI2251"/>
          <cell r="BJ2251"/>
          <cell r="BK2251"/>
          <cell r="BL2251"/>
          <cell r="BM2251"/>
          <cell r="BN2251"/>
          <cell r="BO2251"/>
          <cell r="BP2251"/>
          <cell r="BQ2251"/>
          <cell r="BR2251"/>
          <cell r="BS2251"/>
          <cell r="BT2251"/>
          <cell r="BU2251"/>
          <cell r="BV2251"/>
          <cell r="BW2251"/>
          <cell r="BX2251"/>
          <cell r="BY2251"/>
          <cell r="BZ2251"/>
          <cell r="CA2251"/>
          <cell r="CB2251"/>
          <cell r="CC2251"/>
          <cell r="CD2251"/>
          <cell r="CE2251"/>
          <cell r="CF2251"/>
          <cell r="CG2251"/>
          <cell r="CH2251"/>
          <cell r="CI2251"/>
          <cell r="CJ2251"/>
          <cell r="CK2251"/>
          <cell r="CL2251"/>
          <cell r="CM2251"/>
          <cell r="CN2251"/>
        </row>
        <row r="2252">
          <cell r="B2252"/>
          <cell r="C2252"/>
          <cell r="D2252"/>
          <cell r="E2252"/>
          <cell r="F2252"/>
          <cell r="G2252"/>
          <cell r="H2252"/>
          <cell r="I2252"/>
          <cell r="J2252"/>
          <cell r="K2252"/>
          <cell r="L2252"/>
          <cell r="M2252"/>
          <cell r="N2252"/>
          <cell r="O2252"/>
          <cell r="P2252"/>
          <cell r="Q2252"/>
          <cell r="R2252"/>
          <cell r="S2252"/>
          <cell r="T2252"/>
          <cell r="U2252"/>
          <cell r="V2252"/>
          <cell r="W2252"/>
          <cell r="X2252"/>
          <cell r="Y2252"/>
          <cell r="Z2252"/>
          <cell r="AA2252"/>
          <cell r="AB2252"/>
          <cell r="AC2252"/>
          <cell r="AD2252"/>
          <cell r="AE2252"/>
          <cell r="AF2252"/>
          <cell r="AG2252"/>
          <cell r="AH2252"/>
          <cell r="AI2252"/>
          <cell r="AJ2252"/>
          <cell r="AK2252"/>
          <cell r="AL2252"/>
          <cell r="AM2252"/>
          <cell r="AN2252"/>
          <cell r="AO2252"/>
          <cell r="AP2252"/>
          <cell r="AQ2252"/>
          <cell r="AR2252"/>
          <cell r="AS2252"/>
          <cell r="AT2252"/>
          <cell r="AU2252"/>
          <cell r="AV2252"/>
          <cell r="AW2252"/>
          <cell r="AX2252"/>
          <cell r="AY2252"/>
          <cell r="AZ2252"/>
          <cell r="BA2252"/>
          <cell r="BB2252"/>
          <cell r="BC2252"/>
          <cell r="BD2252"/>
          <cell r="BE2252"/>
          <cell r="BF2252"/>
          <cell r="BG2252"/>
          <cell r="BH2252"/>
          <cell r="BI2252"/>
          <cell r="BJ2252"/>
          <cell r="BK2252"/>
          <cell r="BL2252"/>
          <cell r="BM2252"/>
          <cell r="BN2252"/>
          <cell r="BO2252"/>
          <cell r="BP2252"/>
          <cell r="BQ2252"/>
          <cell r="BR2252"/>
          <cell r="BS2252"/>
          <cell r="BT2252"/>
          <cell r="BU2252"/>
          <cell r="BV2252"/>
          <cell r="BW2252"/>
          <cell r="BX2252"/>
          <cell r="BY2252"/>
          <cell r="BZ2252"/>
          <cell r="CA2252"/>
          <cell r="CB2252"/>
          <cell r="CC2252"/>
          <cell r="CD2252"/>
          <cell r="CE2252"/>
          <cell r="CF2252"/>
          <cell r="CG2252"/>
          <cell r="CH2252"/>
          <cell r="CI2252"/>
          <cell r="CJ2252"/>
          <cell r="CK2252"/>
          <cell r="CL2252"/>
          <cell r="CM2252"/>
          <cell r="CN2252"/>
        </row>
        <row r="2253">
          <cell r="B2253"/>
          <cell r="C2253"/>
          <cell r="D2253"/>
          <cell r="E2253"/>
          <cell r="F2253"/>
          <cell r="G2253"/>
          <cell r="H2253"/>
          <cell r="I2253"/>
          <cell r="J2253"/>
          <cell r="K2253"/>
          <cell r="L2253"/>
          <cell r="M2253"/>
          <cell r="N2253"/>
          <cell r="O2253"/>
          <cell r="P2253"/>
          <cell r="Q2253"/>
          <cell r="R2253"/>
          <cell r="S2253"/>
          <cell r="T2253"/>
          <cell r="U2253"/>
          <cell r="V2253"/>
          <cell r="W2253"/>
          <cell r="X2253"/>
          <cell r="Y2253"/>
          <cell r="Z2253"/>
          <cell r="AA2253"/>
          <cell r="AB2253"/>
          <cell r="AC2253"/>
          <cell r="AD2253"/>
          <cell r="AE2253"/>
          <cell r="AF2253"/>
          <cell r="AG2253"/>
          <cell r="AH2253"/>
          <cell r="AI2253"/>
          <cell r="AJ2253"/>
          <cell r="AK2253"/>
          <cell r="AL2253"/>
          <cell r="AM2253"/>
          <cell r="AN2253"/>
          <cell r="AO2253"/>
          <cell r="AP2253"/>
          <cell r="AQ2253"/>
          <cell r="AR2253"/>
          <cell r="AS2253"/>
          <cell r="AT2253"/>
          <cell r="AU2253"/>
          <cell r="AV2253"/>
          <cell r="AW2253"/>
          <cell r="AX2253"/>
          <cell r="AY2253"/>
          <cell r="AZ2253"/>
          <cell r="BA2253"/>
          <cell r="BB2253"/>
          <cell r="BC2253"/>
          <cell r="BD2253"/>
          <cell r="BE2253"/>
          <cell r="BF2253"/>
          <cell r="BG2253"/>
          <cell r="BH2253"/>
          <cell r="BI2253"/>
          <cell r="BJ2253"/>
          <cell r="BK2253"/>
          <cell r="BL2253"/>
          <cell r="BM2253"/>
          <cell r="BN2253"/>
          <cell r="BO2253"/>
          <cell r="BP2253"/>
          <cell r="BQ2253"/>
          <cell r="BR2253"/>
          <cell r="BS2253"/>
          <cell r="BT2253"/>
          <cell r="BU2253"/>
          <cell r="BV2253"/>
          <cell r="BW2253"/>
          <cell r="BX2253"/>
          <cell r="BY2253"/>
          <cell r="BZ2253"/>
          <cell r="CA2253"/>
          <cell r="CB2253"/>
          <cell r="CC2253"/>
          <cell r="CD2253"/>
          <cell r="CE2253"/>
          <cell r="CF2253"/>
          <cell r="CG2253"/>
          <cell r="CH2253"/>
          <cell r="CI2253"/>
          <cell r="CJ2253"/>
          <cell r="CK2253"/>
          <cell r="CL2253"/>
          <cell r="CM2253"/>
          <cell r="CN2253"/>
        </row>
        <row r="2254">
          <cell r="B2254"/>
          <cell r="C2254"/>
          <cell r="D2254"/>
          <cell r="E2254"/>
          <cell r="F2254"/>
          <cell r="G2254"/>
          <cell r="H2254"/>
          <cell r="I2254"/>
          <cell r="J2254"/>
          <cell r="K2254"/>
          <cell r="L2254"/>
          <cell r="M2254"/>
          <cell r="N2254"/>
          <cell r="O2254"/>
          <cell r="P2254"/>
          <cell r="Q2254"/>
          <cell r="R2254"/>
          <cell r="S2254"/>
          <cell r="T2254"/>
          <cell r="U2254"/>
          <cell r="V2254"/>
          <cell r="W2254"/>
          <cell r="X2254"/>
          <cell r="Y2254"/>
          <cell r="Z2254"/>
          <cell r="AA2254"/>
          <cell r="AB2254"/>
          <cell r="AC2254"/>
          <cell r="AD2254"/>
          <cell r="AE2254"/>
          <cell r="AF2254"/>
          <cell r="AG2254"/>
          <cell r="AH2254"/>
          <cell r="AI2254"/>
          <cell r="AJ2254"/>
          <cell r="AK2254"/>
          <cell r="AL2254"/>
          <cell r="AM2254"/>
          <cell r="AN2254"/>
          <cell r="AO2254"/>
          <cell r="AP2254"/>
          <cell r="AQ2254"/>
          <cell r="AR2254"/>
          <cell r="AS2254"/>
          <cell r="AT2254"/>
          <cell r="AU2254"/>
          <cell r="AV2254"/>
          <cell r="AW2254"/>
          <cell r="AX2254"/>
          <cell r="AY2254"/>
          <cell r="AZ2254"/>
          <cell r="BA2254"/>
          <cell r="BB2254"/>
          <cell r="BC2254"/>
          <cell r="BD2254"/>
          <cell r="BE2254"/>
          <cell r="BF2254"/>
          <cell r="BG2254"/>
          <cell r="BH2254"/>
          <cell r="BI2254"/>
          <cell r="BJ2254"/>
          <cell r="BK2254"/>
          <cell r="BL2254"/>
          <cell r="BM2254"/>
          <cell r="BN2254"/>
          <cell r="BO2254"/>
          <cell r="BP2254"/>
          <cell r="BQ2254"/>
          <cell r="BR2254"/>
          <cell r="BS2254"/>
          <cell r="BT2254"/>
          <cell r="BU2254"/>
          <cell r="BV2254"/>
          <cell r="BW2254"/>
          <cell r="BX2254"/>
          <cell r="BY2254"/>
          <cell r="BZ2254"/>
          <cell r="CA2254"/>
          <cell r="CB2254"/>
          <cell r="CC2254"/>
          <cell r="CD2254"/>
          <cell r="CE2254"/>
          <cell r="CF2254"/>
          <cell r="CG2254"/>
          <cell r="CH2254"/>
          <cell r="CI2254"/>
          <cell r="CJ2254"/>
          <cell r="CK2254"/>
          <cell r="CL2254"/>
          <cell r="CM2254"/>
          <cell r="CN2254"/>
        </row>
        <row r="2255">
          <cell r="B2255"/>
          <cell r="C2255"/>
          <cell r="D2255"/>
          <cell r="E2255"/>
          <cell r="F2255"/>
          <cell r="G2255"/>
          <cell r="H2255"/>
          <cell r="I2255"/>
          <cell r="J2255"/>
          <cell r="K2255"/>
          <cell r="L2255"/>
          <cell r="M2255"/>
          <cell r="N2255"/>
          <cell r="O2255"/>
          <cell r="P2255"/>
          <cell r="Q2255"/>
          <cell r="R2255"/>
          <cell r="S2255"/>
          <cell r="T2255"/>
          <cell r="U2255"/>
          <cell r="V2255"/>
          <cell r="W2255"/>
          <cell r="X2255"/>
          <cell r="Y2255"/>
          <cell r="Z2255"/>
          <cell r="AA2255"/>
          <cell r="AB2255"/>
          <cell r="AC2255"/>
          <cell r="AD2255"/>
          <cell r="AE2255"/>
          <cell r="AF2255"/>
          <cell r="AG2255"/>
          <cell r="AH2255"/>
          <cell r="AI2255"/>
          <cell r="AJ2255"/>
          <cell r="AK2255"/>
          <cell r="AL2255"/>
          <cell r="AM2255"/>
          <cell r="AN2255"/>
          <cell r="AO2255"/>
          <cell r="AP2255"/>
          <cell r="AQ2255"/>
          <cell r="AR2255"/>
          <cell r="AS2255"/>
          <cell r="AT2255"/>
          <cell r="AU2255"/>
          <cell r="AV2255"/>
          <cell r="AW2255"/>
          <cell r="AX2255"/>
          <cell r="AY2255"/>
          <cell r="AZ2255"/>
          <cell r="BA2255"/>
          <cell r="BB2255"/>
          <cell r="BC2255"/>
          <cell r="BD2255"/>
          <cell r="BE2255"/>
          <cell r="BF2255"/>
          <cell r="BG2255"/>
          <cell r="BH2255"/>
          <cell r="BI2255"/>
          <cell r="BJ2255"/>
          <cell r="BK2255"/>
          <cell r="BL2255"/>
          <cell r="BM2255"/>
          <cell r="BN2255"/>
          <cell r="BO2255"/>
          <cell r="BP2255"/>
          <cell r="BQ2255"/>
          <cell r="BR2255"/>
          <cell r="BS2255"/>
          <cell r="BT2255"/>
          <cell r="BU2255"/>
          <cell r="BV2255"/>
          <cell r="BW2255"/>
          <cell r="BX2255"/>
          <cell r="BY2255"/>
          <cell r="BZ2255"/>
          <cell r="CA2255"/>
          <cell r="CB2255"/>
          <cell r="CC2255"/>
          <cell r="CD2255"/>
          <cell r="CE2255"/>
          <cell r="CF2255"/>
          <cell r="CG2255"/>
          <cell r="CH2255"/>
          <cell r="CI2255"/>
          <cell r="CJ2255"/>
          <cell r="CK2255"/>
          <cell r="CL2255"/>
          <cell r="CM2255"/>
          <cell r="CN2255"/>
        </row>
        <row r="2256">
          <cell r="B2256"/>
          <cell r="C2256"/>
          <cell r="D2256"/>
          <cell r="E2256"/>
          <cell r="F2256"/>
          <cell r="G2256"/>
          <cell r="H2256"/>
          <cell r="I2256"/>
          <cell r="J2256"/>
          <cell r="K2256"/>
          <cell r="L2256"/>
          <cell r="M2256"/>
          <cell r="N2256"/>
          <cell r="O2256"/>
          <cell r="P2256"/>
          <cell r="Q2256"/>
          <cell r="R2256"/>
          <cell r="S2256"/>
          <cell r="T2256"/>
          <cell r="U2256"/>
          <cell r="V2256"/>
          <cell r="W2256"/>
          <cell r="X2256"/>
          <cell r="Y2256"/>
          <cell r="Z2256"/>
          <cell r="AA2256"/>
          <cell r="AB2256"/>
          <cell r="AC2256"/>
          <cell r="AD2256"/>
          <cell r="AE2256"/>
          <cell r="AF2256"/>
          <cell r="AG2256"/>
          <cell r="AH2256"/>
          <cell r="AI2256"/>
          <cell r="AJ2256"/>
          <cell r="AK2256"/>
          <cell r="AL2256"/>
          <cell r="AM2256"/>
          <cell r="AN2256"/>
          <cell r="AO2256"/>
          <cell r="AP2256"/>
          <cell r="AQ2256"/>
          <cell r="AR2256"/>
          <cell r="AS2256"/>
          <cell r="AT2256"/>
          <cell r="AU2256"/>
          <cell r="AV2256"/>
          <cell r="AW2256"/>
          <cell r="AX2256"/>
          <cell r="AY2256"/>
          <cell r="AZ2256"/>
          <cell r="BA2256"/>
          <cell r="BB2256"/>
          <cell r="BC2256"/>
          <cell r="BD2256"/>
          <cell r="BE2256"/>
          <cell r="BF2256"/>
          <cell r="BG2256"/>
          <cell r="BH2256"/>
          <cell r="BI2256"/>
          <cell r="BJ2256"/>
          <cell r="BK2256"/>
          <cell r="BL2256"/>
          <cell r="BM2256"/>
          <cell r="BN2256"/>
          <cell r="BO2256"/>
          <cell r="BP2256"/>
          <cell r="BQ2256"/>
          <cell r="BR2256"/>
          <cell r="BS2256"/>
          <cell r="BT2256"/>
          <cell r="BU2256"/>
          <cell r="BV2256"/>
          <cell r="BW2256"/>
          <cell r="BX2256"/>
          <cell r="BY2256"/>
          <cell r="BZ2256"/>
          <cell r="CA2256"/>
          <cell r="CB2256"/>
          <cell r="CC2256"/>
          <cell r="CD2256"/>
          <cell r="CE2256"/>
          <cell r="CF2256"/>
          <cell r="CG2256"/>
          <cell r="CH2256"/>
          <cell r="CI2256"/>
          <cell r="CJ2256"/>
          <cell r="CK2256"/>
          <cell r="CL2256"/>
          <cell r="CM2256"/>
          <cell r="CN2256"/>
        </row>
        <row r="2257">
          <cell r="B2257"/>
          <cell r="C2257"/>
          <cell r="D2257"/>
          <cell r="E2257"/>
          <cell r="F2257"/>
          <cell r="G2257"/>
          <cell r="H2257"/>
          <cell r="I2257"/>
          <cell r="J2257"/>
          <cell r="K2257"/>
          <cell r="L2257"/>
          <cell r="M2257"/>
          <cell r="N2257"/>
          <cell r="O2257"/>
          <cell r="P2257"/>
          <cell r="Q2257"/>
          <cell r="R2257"/>
          <cell r="S2257"/>
          <cell r="T2257"/>
          <cell r="U2257"/>
          <cell r="V2257"/>
          <cell r="W2257"/>
          <cell r="X2257"/>
          <cell r="Y2257"/>
          <cell r="Z2257"/>
          <cell r="AA2257"/>
          <cell r="AB2257"/>
          <cell r="AC2257"/>
          <cell r="AD2257"/>
          <cell r="AE2257"/>
          <cell r="AF2257"/>
          <cell r="AG2257"/>
          <cell r="AH2257"/>
          <cell r="AI2257"/>
          <cell r="AJ2257"/>
          <cell r="AK2257"/>
          <cell r="AL2257"/>
          <cell r="AM2257"/>
          <cell r="AN2257"/>
          <cell r="AO2257"/>
          <cell r="AP2257"/>
          <cell r="AQ2257"/>
          <cell r="AR2257"/>
          <cell r="AS2257"/>
          <cell r="AT2257"/>
          <cell r="AU2257"/>
          <cell r="AV2257"/>
          <cell r="AW2257"/>
          <cell r="AX2257"/>
          <cell r="AY2257"/>
          <cell r="AZ2257"/>
          <cell r="BA2257"/>
          <cell r="BB2257"/>
          <cell r="BC2257"/>
          <cell r="BD2257"/>
          <cell r="BE2257"/>
          <cell r="BF2257"/>
          <cell r="BG2257"/>
          <cell r="BH2257"/>
          <cell r="BI2257"/>
          <cell r="BJ2257"/>
          <cell r="BK2257"/>
          <cell r="BL2257"/>
          <cell r="BM2257"/>
          <cell r="BN2257"/>
          <cell r="BO2257"/>
          <cell r="BP2257"/>
          <cell r="BQ2257"/>
          <cell r="BR2257"/>
          <cell r="BS2257"/>
          <cell r="BT2257"/>
          <cell r="BU2257"/>
          <cell r="BV2257"/>
          <cell r="BW2257"/>
          <cell r="BX2257"/>
          <cell r="BY2257"/>
          <cell r="BZ2257"/>
          <cell r="CA2257"/>
          <cell r="CB2257"/>
          <cell r="CC2257"/>
          <cell r="CD2257"/>
          <cell r="CE2257"/>
          <cell r="CF2257"/>
          <cell r="CG2257"/>
          <cell r="CH2257"/>
          <cell r="CI2257"/>
          <cell r="CJ2257"/>
          <cell r="CK2257"/>
          <cell r="CL2257"/>
          <cell r="CM2257"/>
          <cell r="CN2257"/>
        </row>
        <row r="2258">
          <cell r="B2258"/>
          <cell r="C2258"/>
          <cell r="D2258"/>
          <cell r="E2258"/>
          <cell r="F2258"/>
          <cell r="G2258"/>
          <cell r="H2258"/>
          <cell r="I2258"/>
          <cell r="J2258"/>
          <cell r="K2258"/>
          <cell r="L2258"/>
          <cell r="M2258"/>
          <cell r="N2258"/>
          <cell r="O2258"/>
          <cell r="P2258"/>
          <cell r="Q2258"/>
          <cell r="R2258"/>
          <cell r="S2258"/>
          <cell r="T2258"/>
          <cell r="U2258"/>
          <cell r="V2258"/>
          <cell r="W2258"/>
          <cell r="X2258"/>
          <cell r="Y2258"/>
          <cell r="Z2258"/>
          <cell r="AA2258"/>
          <cell r="AB2258"/>
          <cell r="AC2258"/>
          <cell r="AD2258"/>
          <cell r="AE2258"/>
          <cell r="AF2258"/>
          <cell r="AG2258"/>
          <cell r="AH2258"/>
          <cell r="AI2258"/>
          <cell r="AJ2258"/>
          <cell r="AK2258"/>
          <cell r="AL2258"/>
          <cell r="AM2258"/>
          <cell r="AN2258"/>
          <cell r="AO2258"/>
          <cell r="AP2258"/>
          <cell r="AQ2258"/>
          <cell r="AR2258"/>
          <cell r="AS2258"/>
          <cell r="AT2258"/>
          <cell r="AU2258"/>
          <cell r="AV2258"/>
          <cell r="AW2258"/>
          <cell r="AX2258"/>
          <cell r="AY2258"/>
          <cell r="AZ2258"/>
          <cell r="BA2258"/>
          <cell r="BB2258"/>
          <cell r="BC2258"/>
          <cell r="BD2258"/>
          <cell r="BE2258"/>
          <cell r="BF2258"/>
          <cell r="BG2258"/>
          <cell r="BH2258"/>
          <cell r="BI2258"/>
          <cell r="BJ2258"/>
          <cell r="BK2258"/>
          <cell r="BL2258"/>
          <cell r="BM2258"/>
          <cell r="BN2258"/>
          <cell r="BO2258"/>
          <cell r="BP2258"/>
          <cell r="BQ2258"/>
          <cell r="BR2258"/>
          <cell r="BS2258"/>
          <cell r="BT2258"/>
          <cell r="BU2258"/>
          <cell r="BV2258"/>
          <cell r="BW2258"/>
          <cell r="BX2258"/>
          <cell r="BY2258"/>
          <cell r="BZ2258"/>
          <cell r="CA2258"/>
          <cell r="CB2258"/>
          <cell r="CC2258"/>
          <cell r="CD2258"/>
          <cell r="CE2258"/>
          <cell r="CF2258"/>
          <cell r="CG2258"/>
          <cell r="CH2258"/>
          <cell r="CI2258"/>
          <cell r="CJ2258"/>
          <cell r="CK2258"/>
          <cell r="CL2258"/>
          <cell r="CM2258"/>
          <cell r="CN2258"/>
        </row>
        <row r="2259">
          <cell r="B2259"/>
          <cell r="C2259"/>
          <cell r="D2259"/>
          <cell r="E2259"/>
          <cell r="F2259"/>
          <cell r="G2259"/>
          <cell r="H2259"/>
          <cell r="I2259"/>
          <cell r="J2259"/>
          <cell r="K2259"/>
          <cell r="L2259"/>
          <cell r="M2259"/>
          <cell r="N2259"/>
          <cell r="O2259"/>
          <cell r="P2259"/>
          <cell r="Q2259"/>
          <cell r="R2259"/>
          <cell r="S2259"/>
          <cell r="T2259"/>
          <cell r="U2259"/>
          <cell r="V2259"/>
          <cell r="W2259"/>
          <cell r="X2259"/>
          <cell r="Y2259"/>
          <cell r="Z2259"/>
          <cell r="AA2259"/>
          <cell r="AB2259"/>
          <cell r="AC2259"/>
          <cell r="AD2259"/>
          <cell r="AE2259"/>
          <cell r="AF2259"/>
          <cell r="AG2259"/>
          <cell r="AH2259"/>
          <cell r="AI2259"/>
          <cell r="AJ2259"/>
          <cell r="AK2259"/>
          <cell r="AL2259"/>
          <cell r="AM2259"/>
          <cell r="AN2259"/>
          <cell r="AO2259"/>
          <cell r="AP2259"/>
          <cell r="AQ2259"/>
          <cell r="AR2259"/>
          <cell r="AS2259"/>
          <cell r="AT2259"/>
          <cell r="AU2259"/>
          <cell r="AV2259"/>
          <cell r="AW2259"/>
          <cell r="AX2259"/>
          <cell r="AY2259"/>
          <cell r="AZ2259"/>
          <cell r="BA2259"/>
          <cell r="BB2259"/>
          <cell r="BC2259"/>
          <cell r="BD2259"/>
          <cell r="BE2259"/>
          <cell r="BF2259"/>
          <cell r="BG2259"/>
          <cell r="BH2259"/>
          <cell r="BI2259"/>
          <cell r="BJ2259"/>
          <cell r="BK2259"/>
          <cell r="BL2259"/>
          <cell r="BM2259"/>
          <cell r="BN2259"/>
          <cell r="BO2259"/>
          <cell r="BP2259"/>
          <cell r="BQ2259"/>
          <cell r="BR2259"/>
          <cell r="BS2259"/>
          <cell r="BT2259"/>
          <cell r="BU2259"/>
          <cell r="BV2259"/>
          <cell r="BW2259"/>
          <cell r="BX2259"/>
          <cell r="BY2259"/>
          <cell r="BZ2259"/>
          <cell r="CA2259"/>
          <cell r="CB2259"/>
          <cell r="CC2259"/>
          <cell r="CD2259"/>
          <cell r="CE2259"/>
          <cell r="CF2259"/>
          <cell r="CG2259"/>
          <cell r="CH2259"/>
          <cell r="CI2259"/>
          <cell r="CJ2259"/>
          <cell r="CK2259"/>
          <cell r="CL2259"/>
          <cell r="CM2259"/>
          <cell r="CN2259"/>
        </row>
        <row r="2260">
          <cell r="B2260"/>
          <cell r="C2260"/>
          <cell r="D2260"/>
          <cell r="E2260"/>
          <cell r="F2260"/>
          <cell r="G2260"/>
          <cell r="H2260"/>
          <cell r="I2260"/>
          <cell r="J2260"/>
          <cell r="K2260"/>
          <cell r="L2260"/>
          <cell r="M2260"/>
          <cell r="N2260"/>
          <cell r="O2260"/>
          <cell r="P2260"/>
          <cell r="Q2260"/>
          <cell r="R2260"/>
          <cell r="S2260"/>
          <cell r="T2260"/>
          <cell r="U2260"/>
          <cell r="V2260"/>
          <cell r="W2260"/>
          <cell r="X2260"/>
          <cell r="Y2260"/>
          <cell r="Z2260"/>
          <cell r="AA2260"/>
          <cell r="AB2260"/>
          <cell r="AC2260"/>
          <cell r="AD2260"/>
          <cell r="AE2260"/>
          <cell r="AF2260"/>
          <cell r="AG2260"/>
          <cell r="AH2260"/>
          <cell r="AI2260"/>
          <cell r="AJ2260"/>
          <cell r="AK2260"/>
          <cell r="AL2260"/>
          <cell r="AM2260"/>
          <cell r="AN2260"/>
          <cell r="AO2260"/>
          <cell r="AP2260"/>
          <cell r="AQ2260"/>
          <cell r="AR2260"/>
          <cell r="AS2260"/>
          <cell r="AT2260"/>
          <cell r="AU2260"/>
          <cell r="AV2260"/>
          <cell r="AW2260"/>
          <cell r="AX2260"/>
          <cell r="AY2260"/>
          <cell r="AZ2260"/>
          <cell r="BA2260"/>
          <cell r="BB2260"/>
          <cell r="BC2260"/>
          <cell r="BD2260"/>
          <cell r="BE2260"/>
          <cell r="BF2260"/>
          <cell r="BG2260"/>
          <cell r="BH2260"/>
          <cell r="BI2260"/>
          <cell r="BJ2260"/>
          <cell r="BK2260"/>
          <cell r="BL2260"/>
          <cell r="BM2260"/>
          <cell r="BN2260"/>
          <cell r="BO2260"/>
          <cell r="BP2260"/>
          <cell r="BQ2260"/>
          <cell r="BR2260"/>
          <cell r="BS2260"/>
          <cell r="BT2260"/>
          <cell r="BU2260"/>
          <cell r="BV2260"/>
          <cell r="BW2260"/>
          <cell r="BX2260"/>
          <cell r="BY2260"/>
          <cell r="BZ2260"/>
          <cell r="CA2260"/>
          <cell r="CB2260"/>
          <cell r="CC2260"/>
          <cell r="CD2260"/>
          <cell r="CE2260"/>
          <cell r="CF2260"/>
          <cell r="CG2260"/>
          <cell r="CH2260"/>
          <cell r="CI2260"/>
          <cell r="CJ2260"/>
          <cell r="CK2260"/>
          <cell r="CL2260"/>
          <cell r="CM2260"/>
          <cell r="CN2260"/>
        </row>
        <row r="2261">
          <cell r="B2261"/>
          <cell r="C2261"/>
          <cell r="D2261"/>
          <cell r="E2261"/>
          <cell r="F2261"/>
          <cell r="G2261"/>
          <cell r="H2261"/>
          <cell r="I2261"/>
          <cell r="J2261"/>
          <cell r="K2261"/>
          <cell r="L2261"/>
          <cell r="M2261"/>
          <cell r="N2261"/>
          <cell r="O2261"/>
          <cell r="P2261"/>
          <cell r="Q2261"/>
          <cell r="R2261"/>
          <cell r="S2261"/>
          <cell r="T2261"/>
          <cell r="U2261"/>
          <cell r="V2261"/>
          <cell r="W2261"/>
          <cell r="X2261"/>
          <cell r="Y2261"/>
          <cell r="Z2261"/>
          <cell r="AA2261"/>
          <cell r="AB2261"/>
          <cell r="AC2261"/>
          <cell r="AD2261"/>
          <cell r="AE2261"/>
          <cell r="AF2261"/>
          <cell r="AG2261"/>
          <cell r="AH2261"/>
          <cell r="AI2261"/>
          <cell r="AJ2261"/>
          <cell r="AK2261"/>
          <cell r="AL2261"/>
          <cell r="AM2261"/>
          <cell r="AN2261"/>
          <cell r="AO2261"/>
          <cell r="AP2261"/>
          <cell r="AQ2261"/>
          <cell r="AR2261"/>
          <cell r="AS2261"/>
          <cell r="AT2261"/>
          <cell r="AU2261"/>
          <cell r="AV2261"/>
          <cell r="AW2261"/>
          <cell r="AX2261"/>
          <cell r="AY2261"/>
          <cell r="AZ2261"/>
          <cell r="BA2261"/>
          <cell r="BB2261"/>
          <cell r="BC2261"/>
          <cell r="BD2261"/>
          <cell r="BE2261"/>
          <cell r="BF2261"/>
          <cell r="BG2261"/>
          <cell r="BH2261"/>
          <cell r="BI2261"/>
          <cell r="BJ2261"/>
          <cell r="BK2261"/>
          <cell r="BL2261"/>
          <cell r="BM2261"/>
          <cell r="BN2261"/>
          <cell r="BO2261"/>
          <cell r="BP2261"/>
          <cell r="BQ2261"/>
          <cell r="BR2261"/>
          <cell r="BS2261"/>
          <cell r="BT2261"/>
          <cell r="BU2261"/>
          <cell r="BV2261"/>
          <cell r="BW2261"/>
          <cell r="BX2261"/>
          <cell r="BY2261"/>
          <cell r="BZ2261"/>
          <cell r="CA2261"/>
          <cell r="CB2261"/>
          <cell r="CC2261"/>
          <cell r="CD2261"/>
          <cell r="CE2261"/>
          <cell r="CF2261"/>
          <cell r="CG2261"/>
          <cell r="CH2261"/>
          <cell r="CI2261"/>
          <cell r="CJ2261"/>
          <cell r="CK2261"/>
          <cell r="CL2261"/>
          <cell r="CM2261"/>
          <cell r="CN2261"/>
        </row>
        <row r="2262">
          <cell r="B2262"/>
          <cell r="C2262"/>
          <cell r="D2262"/>
          <cell r="E2262"/>
          <cell r="F2262"/>
          <cell r="G2262"/>
          <cell r="H2262"/>
          <cell r="I2262"/>
          <cell r="J2262"/>
          <cell r="K2262"/>
          <cell r="L2262"/>
          <cell r="M2262"/>
          <cell r="N2262"/>
          <cell r="O2262"/>
          <cell r="P2262"/>
          <cell r="Q2262"/>
          <cell r="R2262"/>
          <cell r="S2262"/>
          <cell r="T2262"/>
          <cell r="U2262"/>
          <cell r="V2262"/>
          <cell r="W2262"/>
          <cell r="X2262"/>
          <cell r="Y2262"/>
          <cell r="Z2262"/>
          <cell r="AA2262"/>
          <cell r="AB2262"/>
          <cell r="AC2262"/>
          <cell r="AD2262"/>
          <cell r="AE2262"/>
          <cell r="AF2262"/>
          <cell r="AG2262"/>
          <cell r="AH2262"/>
          <cell r="AI2262"/>
          <cell r="AJ2262"/>
          <cell r="AK2262"/>
          <cell r="AL2262"/>
          <cell r="AM2262"/>
          <cell r="AN2262"/>
          <cell r="AO2262"/>
          <cell r="AP2262"/>
          <cell r="AQ2262"/>
          <cell r="AR2262"/>
          <cell r="AS2262"/>
          <cell r="AT2262"/>
          <cell r="AU2262"/>
          <cell r="AV2262"/>
          <cell r="AW2262"/>
          <cell r="AX2262"/>
          <cell r="AY2262"/>
          <cell r="AZ2262"/>
          <cell r="BA2262"/>
          <cell r="BB2262"/>
          <cell r="BC2262"/>
          <cell r="BD2262"/>
          <cell r="BE2262"/>
          <cell r="BF2262"/>
          <cell r="BG2262"/>
          <cell r="BH2262"/>
          <cell r="BI2262"/>
          <cell r="BJ2262"/>
          <cell r="BK2262"/>
          <cell r="BL2262"/>
          <cell r="BM2262"/>
          <cell r="BN2262"/>
          <cell r="BO2262"/>
          <cell r="BP2262"/>
          <cell r="BQ2262"/>
          <cell r="BR2262"/>
          <cell r="BS2262"/>
          <cell r="BT2262"/>
          <cell r="BU2262"/>
          <cell r="BV2262"/>
          <cell r="BW2262"/>
          <cell r="BX2262"/>
          <cell r="BY2262"/>
          <cell r="BZ2262"/>
          <cell r="CA2262"/>
          <cell r="CB2262"/>
          <cell r="CC2262"/>
          <cell r="CD2262"/>
          <cell r="CE2262"/>
          <cell r="CF2262"/>
          <cell r="CG2262"/>
          <cell r="CH2262"/>
          <cell r="CI2262"/>
          <cell r="CJ2262"/>
          <cell r="CK2262"/>
          <cell r="CL2262"/>
          <cell r="CM2262"/>
          <cell r="CN2262"/>
        </row>
        <row r="2263">
          <cell r="B2263"/>
          <cell r="C2263"/>
          <cell r="D2263"/>
          <cell r="E2263"/>
          <cell r="F2263"/>
          <cell r="G2263"/>
          <cell r="H2263"/>
          <cell r="I2263"/>
          <cell r="J2263"/>
          <cell r="K2263"/>
          <cell r="L2263"/>
          <cell r="M2263"/>
          <cell r="N2263"/>
          <cell r="O2263"/>
          <cell r="P2263"/>
          <cell r="Q2263"/>
          <cell r="R2263"/>
          <cell r="S2263"/>
          <cell r="T2263"/>
          <cell r="U2263"/>
          <cell r="V2263"/>
          <cell r="W2263"/>
          <cell r="X2263"/>
          <cell r="Y2263"/>
          <cell r="Z2263"/>
          <cell r="AA2263"/>
          <cell r="AB2263"/>
          <cell r="AC2263"/>
          <cell r="AD2263"/>
          <cell r="AE2263"/>
          <cell r="AF2263"/>
          <cell r="AG2263"/>
          <cell r="AH2263"/>
          <cell r="AI2263"/>
          <cell r="AJ2263"/>
          <cell r="AK2263"/>
          <cell r="AL2263"/>
          <cell r="AM2263"/>
          <cell r="AN2263"/>
          <cell r="AO2263"/>
          <cell r="AP2263"/>
          <cell r="AQ2263"/>
          <cell r="AR2263"/>
          <cell r="AS2263"/>
          <cell r="AT2263"/>
          <cell r="AU2263"/>
          <cell r="AV2263"/>
          <cell r="AW2263"/>
          <cell r="AX2263"/>
          <cell r="AY2263"/>
          <cell r="AZ2263"/>
          <cell r="BA2263"/>
          <cell r="BB2263"/>
          <cell r="BC2263"/>
          <cell r="BD2263"/>
          <cell r="BE2263"/>
          <cell r="BF2263"/>
          <cell r="BG2263"/>
          <cell r="BH2263"/>
          <cell r="BI2263"/>
          <cell r="BJ2263"/>
          <cell r="BK2263"/>
          <cell r="BL2263"/>
          <cell r="BM2263"/>
          <cell r="BN2263"/>
          <cell r="BO2263"/>
          <cell r="BP2263"/>
          <cell r="BQ2263"/>
          <cell r="BR2263"/>
          <cell r="BS2263"/>
          <cell r="BT2263"/>
          <cell r="BU2263"/>
          <cell r="BV2263"/>
          <cell r="BW2263"/>
          <cell r="BX2263"/>
          <cell r="BY2263"/>
          <cell r="BZ2263"/>
          <cell r="CA2263"/>
          <cell r="CB2263"/>
          <cell r="CC2263"/>
          <cell r="CD2263"/>
          <cell r="CE2263"/>
          <cell r="CF2263"/>
          <cell r="CG2263"/>
          <cell r="CH2263"/>
          <cell r="CI2263"/>
          <cell r="CJ2263"/>
          <cell r="CK2263"/>
          <cell r="CL2263"/>
          <cell r="CM2263"/>
          <cell r="CN2263"/>
        </row>
        <row r="2264">
          <cell r="B2264"/>
          <cell r="C2264"/>
          <cell r="D2264"/>
          <cell r="E2264"/>
          <cell r="F2264"/>
          <cell r="G2264"/>
          <cell r="H2264"/>
          <cell r="I2264"/>
          <cell r="J2264"/>
          <cell r="K2264"/>
          <cell r="L2264"/>
          <cell r="M2264"/>
          <cell r="N2264"/>
          <cell r="O2264"/>
          <cell r="P2264"/>
          <cell r="Q2264"/>
          <cell r="R2264"/>
          <cell r="S2264"/>
          <cell r="T2264"/>
          <cell r="U2264"/>
          <cell r="V2264"/>
          <cell r="W2264"/>
          <cell r="X2264"/>
          <cell r="Y2264"/>
          <cell r="Z2264"/>
          <cell r="AA2264"/>
          <cell r="AB2264"/>
          <cell r="AC2264"/>
          <cell r="AD2264"/>
          <cell r="AE2264"/>
          <cell r="AF2264"/>
          <cell r="AG2264"/>
          <cell r="AH2264"/>
          <cell r="AI2264"/>
          <cell r="AJ2264"/>
          <cell r="AK2264"/>
          <cell r="AL2264"/>
          <cell r="AM2264"/>
          <cell r="AN2264"/>
          <cell r="AO2264"/>
          <cell r="AP2264"/>
          <cell r="AQ2264"/>
          <cell r="AR2264"/>
          <cell r="AS2264"/>
          <cell r="AT2264"/>
          <cell r="AU2264"/>
          <cell r="AV2264"/>
          <cell r="AW2264"/>
          <cell r="AX2264"/>
          <cell r="AY2264"/>
          <cell r="AZ2264"/>
          <cell r="BA2264"/>
          <cell r="BB2264"/>
          <cell r="BC2264"/>
          <cell r="BD2264"/>
          <cell r="BE2264"/>
          <cell r="BF2264"/>
          <cell r="BG2264"/>
          <cell r="BH2264"/>
          <cell r="BI2264"/>
          <cell r="BJ2264"/>
          <cell r="BK2264"/>
          <cell r="BL2264"/>
          <cell r="BM2264"/>
          <cell r="BN2264"/>
          <cell r="BO2264"/>
          <cell r="BP2264"/>
          <cell r="BQ2264"/>
          <cell r="BR2264"/>
          <cell r="BS2264"/>
          <cell r="BT2264"/>
          <cell r="BU2264"/>
          <cell r="BV2264"/>
          <cell r="BW2264"/>
          <cell r="BX2264"/>
          <cell r="BY2264"/>
          <cell r="BZ2264"/>
          <cell r="CA2264"/>
          <cell r="CB2264"/>
          <cell r="CC2264"/>
          <cell r="CD2264"/>
          <cell r="CE2264"/>
          <cell r="CF2264"/>
          <cell r="CG2264"/>
          <cell r="CH2264"/>
          <cell r="CI2264"/>
          <cell r="CJ2264"/>
          <cell r="CK2264"/>
          <cell r="CL2264"/>
          <cell r="CM2264"/>
          <cell r="CN2264"/>
        </row>
        <row r="2265">
          <cell r="B2265"/>
          <cell r="C2265"/>
          <cell r="D2265"/>
          <cell r="E2265"/>
          <cell r="F2265"/>
          <cell r="G2265"/>
          <cell r="H2265"/>
          <cell r="I2265"/>
          <cell r="J2265"/>
          <cell r="K2265"/>
          <cell r="L2265"/>
          <cell r="M2265"/>
          <cell r="N2265"/>
          <cell r="O2265"/>
          <cell r="P2265"/>
          <cell r="Q2265"/>
          <cell r="R2265"/>
          <cell r="S2265"/>
          <cell r="T2265"/>
          <cell r="U2265"/>
          <cell r="V2265"/>
          <cell r="W2265"/>
          <cell r="X2265"/>
          <cell r="Y2265"/>
          <cell r="Z2265"/>
          <cell r="AA2265"/>
          <cell r="AB2265"/>
          <cell r="AC2265"/>
          <cell r="AD2265"/>
          <cell r="AE2265"/>
          <cell r="AF2265"/>
          <cell r="AG2265"/>
          <cell r="AH2265"/>
          <cell r="AI2265"/>
          <cell r="AJ2265"/>
          <cell r="AK2265"/>
          <cell r="AL2265"/>
          <cell r="AM2265"/>
          <cell r="AN2265"/>
          <cell r="AO2265"/>
          <cell r="AP2265"/>
          <cell r="AQ2265"/>
          <cell r="AR2265"/>
          <cell r="AS2265"/>
          <cell r="AT2265"/>
          <cell r="AU2265"/>
          <cell r="AV2265"/>
          <cell r="AW2265"/>
          <cell r="AX2265"/>
          <cell r="AY2265"/>
          <cell r="AZ2265"/>
          <cell r="BA2265"/>
          <cell r="BB2265"/>
          <cell r="BC2265"/>
          <cell r="BD2265"/>
          <cell r="BE2265"/>
          <cell r="BF2265"/>
          <cell r="BG2265"/>
          <cell r="BH2265"/>
          <cell r="BI2265"/>
          <cell r="BJ2265"/>
          <cell r="BK2265"/>
          <cell r="BL2265"/>
          <cell r="BM2265"/>
          <cell r="BN2265"/>
          <cell r="BO2265"/>
          <cell r="BP2265"/>
          <cell r="BQ2265"/>
          <cell r="BR2265"/>
          <cell r="BS2265"/>
          <cell r="BT2265"/>
          <cell r="BU2265"/>
          <cell r="BV2265"/>
          <cell r="BW2265"/>
          <cell r="BX2265"/>
          <cell r="BY2265"/>
          <cell r="BZ2265"/>
          <cell r="CA2265"/>
          <cell r="CB2265"/>
          <cell r="CC2265"/>
          <cell r="CD2265"/>
          <cell r="CE2265"/>
          <cell r="CF2265"/>
          <cell r="CG2265"/>
          <cell r="CH2265"/>
          <cell r="CI2265"/>
          <cell r="CJ2265"/>
          <cell r="CK2265"/>
          <cell r="CL2265"/>
          <cell r="CM2265"/>
          <cell r="CN2265"/>
        </row>
        <row r="2266">
          <cell r="B2266"/>
          <cell r="C2266"/>
          <cell r="D2266"/>
          <cell r="E2266"/>
          <cell r="F2266"/>
          <cell r="G2266"/>
          <cell r="H2266"/>
          <cell r="I2266"/>
          <cell r="J2266"/>
          <cell r="K2266"/>
          <cell r="L2266"/>
          <cell r="M2266"/>
          <cell r="N2266"/>
          <cell r="O2266"/>
          <cell r="P2266"/>
          <cell r="Q2266"/>
          <cell r="R2266"/>
          <cell r="S2266"/>
          <cell r="T2266"/>
          <cell r="U2266"/>
          <cell r="V2266"/>
          <cell r="W2266"/>
          <cell r="X2266"/>
          <cell r="Y2266"/>
          <cell r="Z2266"/>
          <cell r="AA2266"/>
          <cell r="AB2266"/>
          <cell r="AC2266"/>
          <cell r="AD2266"/>
          <cell r="AE2266"/>
          <cell r="AF2266"/>
          <cell r="AG2266"/>
          <cell r="AH2266"/>
          <cell r="AI2266"/>
          <cell r="AJ2266"/>
          <cell r="AK2266"/>
          <cell r="AL2266"/>
          <cell r="AM2266"/>
          <cell r="AN2266"/>
          <cell r="AO2266"/>
          <cell r="AP2266"/>
          <cell r="AQ2266"/>
          <cell r="AR2266"/>
          <cell r="AS2266"/>
          <cell r="AT2266"/>
          <cell r="AU2266"/>
          <cell r="AV2266"/>
          <cell r="AW2266"/>
          <cell r="AX2266"/>
          <cell r="AY2266"/>
          <cell r="AZ2266"/>
          <cell r="BA2266"/>
          <cell r="BB2266"/>
          <cell r="BC2266"/>
          <cell r="BD2266"/>
          <cell r="BE2266"/>
          <cell r="BF2266"/>
          <cell r="BG2266"/>
          <cell r="BH2266"/>
          <cell r="BI2266"/>
          <cell r="BJ2266"/>
          <cell r="BK2266"/>
          <cell r="BL2266"/>
          <cell r="BM2266"/>
          <cell r="BN2266"/>
          <cell r="BO2266"/>
          <cell r="BP2266"/>
          <cell r="BQ2266"/>
          <cell r="BR2266"/>
          <cell r="BS2266"/>
          <cell r="BT2266"/>
          <cell r="BU2266"/>
          <cell r="BV2266"/>
          <cell r="BW2266"/>
          <cell r="BX2266"/>
          <cell r="BY2266"/>
          <cell r="BZ2266"/>
          <cell r="CA2266"/>
          <cell r="CB2266"/>
          <cell r="CC2266"/>
          <cell r="CD2266"/>
          <cell r="CE2266"/>
          <cell r="CF2266"/>
          <cell r="CG2266"/>
          <cell r="CH2266"/>
          <cell r="CI2266"/>
          <cell r="CJ2266"/>
          <cell r="CK2266"/>
          <cell r="CL2266"/>
          <cell r="CM2266"/>
          <cell r="CN2266"/>
        </row>
        <row r="2267">
          <cell r="B2267"/>
          <cell r="C2267"/>
          <cell r="D2267"/>
          <cell r="E2267"/>
          <cell r="F2267"/>
          <cell r="G2267"/>
          <cell r="H2267"/>
          <cell r="I2267"/>
          <cell r="J2267"/>
          <cell r="K2267"/>
          <cell r="L2267"/>
          <cell r="M2267"/>
          <cell r="N2267"/>
          <cell r="O2267"/>
          <cell r="P2267"/>
          <cell r="Q2267"/>
          <cell r="R2267"/>
          <cell r="S2267"/>
          <cell r="T2267"/>
          <cell r="U2267"/>
          <cell r="V2267"/>
          <cell r="W2267"/>
          <cell r="X2267"/>
          <cell r="Y2267"/>
          <cell r="Z2267"/>
          <cell r="AA2267"/>
          <cell r="AB2267"/>
          <cell r="AC2267"/>
          <cell r="AD2267"/>
          <cell r="AE2267"/>
          <cell r="AF2267"/>
          <cell r="AG2267"/>
          <cell r="AH2267"/>
          <cell r="AI2267"/>
          <cell r="AJ2267"/>
          <cell r="AK2267"/>
          <cell r="AL2267"/>
          <cell r="AM2267"/>
          <cell r="AN2267"/>
          <cell r="AO2267"/>
          <cell r="AP2267"/>
          <cell r="AQ2267"/>
          <cell r="AR2267"/>
          <cell r="AS2267"/>
          <cell r="AT2267"/>
          <cell r="AU2267"/>
          <cell r="AV2267"/>
          <cell r="AW2267"/>
          <cell r="AX2267"/>
          <cell r="AY2267"/>
          <cell r="AZ2267"/>
          <cell r="BA2267"/>
          <cell r="BB2267"/>
          <cell r="BC2267"/>
          <cell r="BD2267"/>
          <cell r="BE2267"/>
          <cell r="BF2267"/>
          <cell r="BG2267"/>
          <cell r="BH2267"/>
          <cell r="BI2267"/>
          <cell r="BJ2267"/>
          <cell r="BK2267"/>
          <cell r="BL2267"/>
          <cell r="BM2267"/>
          <cell r="BN2267"/>
          <cell r="BO2267"/>
          <cell r="BP2267"/>
          <cell r="BQ2267"/>
          <cell r="BR2267"/>
          <cell r="BS2267"/>
          <cell r="BT2267"/>
          <cell r="BU2267"/>
          <cell r="BV2267"/>
          <cell r="BW2267"/>
          <cell r="BX2267"/>
          <cell r="BY2267"/>
          <cell r="BZ2267"/>
          <cell r="CA2267"/>
          <cell r="CB2267"/>
          <cell r="CC2267"/>
          <cell r="CD2267"/>
          <cell r="CE2267"/>
          <cell r="CF2267"/>
          <cell r="CG2267"/>
          <cell r="CH2267"/>
          <cell r="CI2267"/>
          <cell r="CJ2267"/>
          <cell r="CK2267"/>
          <cell r="CL2267"/>
          <cell r="CM2267"/>
          <cell r="CN2267"/>
        </row>
        <row r="2268">
          <cell r="B2268"/>
          <cell r="C2268"/>
          <cell r="D2268"/>
          <cell r="E2268"/>
          <cell r="F2268"/>
          <cell r="G2268"/>
          <cell r="H2268"/>
          <cell r="I2268"/>
          <cell r="J2268"/>
          <cell r="K2268"/>
          <cell r="L2268"/>
          <cell r="M2268"/>
          <cell r="N2268"/>
          <cell r="O2268"/>
          <cell r="P2268"/>
          <cell r="Q2268"/>
          <cell r="R2268"/>
          <cell r="S2268"/>
          <cell r="T2268"/>
          <cell r="U2268"/>
          <cell r="V2268"/>
          <cell r="W2268"/>
          <cell r="X2268"/>
          <cell r="Y2268"/>
          <cell r="Z2268"/>
          <cell r="AA2268"/>
          <cell r="AB2268"/>
          <cell r="AC2268"/>
          <cell r="AD2268"/>
          <cell r="AE2268"/>
          <cell r="AF2268"/>
          <cell r="AG2268"/>
          <cell r="AH2268"/>
          <cell r="AI2268"/>
          <cell r="AJ2268"/>
          <cell r="AK2268"/>
          <cell r="AL2268"/>
          <cell r="AM2268"/>
          <cell r="AN2268"/>
          <cell r="AO2268"/>
          <cell r="AP2268"/>
          <cell r="AQ2268"/>
          <cell r="AR2268"/>
          <cell r="AS2268"/>
          <cell r="AT2268"/>
          <cell r="AU2268"/>
          <cell r="AV2268"/>
          <cell r="AW2268"/>
          <cell r="AX2268"/>
          <cell r="AY2268"/>
          <cell r="AZ2268"/>
          <cell r="BA2268"/>
          <cell r="BB2268"/>
          <cell r="BC2268"/>
          <cell r="BD2268"/>
          <cell r="BE2268"/>
          <cell r="BF2268"/>
          <cell r="BG2268"/>
          <cell r="BH2268"/>
          <cell r="BI2268"/>
          <cell r="BJ2268"/>
          <cell r="BK2268"/>
          <cell r="BL2268"/>
          <cell r="BM2268"/>
          <cell r="BN2268"/>
          <cell r="BO2268"/>
          <cell r="BP2268"/>
          <cell r="BQ2268"/>
          <cell r="BR2268"/>
          <cell r="BS2268"/>
          <cell r="BT2268"/>
          <cell r="BU2268"/>
          <cell r="BV2268"/>
          <cell r="BW2268"/>
          <cell r="BX2268"/>
          <cell r="BY2268"/>
          <cell r="BZ2268"/>
          <cell r="CA2268"/>
          <cell r="CB2268"/>
          <cell r="CC2268"/>
          <cell r="CD2268"/>
          <cell r="CE2268"/>
          <cell r="CF2268"/>
          <cell r="CG2268"/>
          <cell r="CH2268"/>
          <cell r="CI2268"/>
          <cell r="CJ2268"/>
          <cell r="CK2268"/>
          <cell r="CL2268"/>
          <cell r="CM2268"/>
          <cell r="CN2268"/>
        </row>
        <row r="2269">
          <cell r="B2269"/>
          <cell r="C2269"/>
          <cell r="D2269"/>
          <cell r="E2269"/>
          <cell r="F2269"/>
          <cell r="G2269"/>
          <cell r="H2269"/>
          <cell r="I2269"/>
          <cell r="J2269"/>
          <cell r="K2269"/>
          <cell r="L2269"/>
          <cell r="M2269"/>
          <cell r="N2269"/>
          <cell r="O2269"/>
          <cell r="P2269"/>
          <cell r="Q2269"/>
          <cell r="R2269"/>
          <cell r="S2269"/>
          <cell r="T2269"/>
          <cell r="U2269"/>
          <cell r="V2269"/>
          <cell r="W2269"/>
          <cell r="X2269"/>
          <cell r="Y2269"/>
          <cell r="Z2269"/>
          <cell r="AA2269"/>
          <cell r="AB2269"/>
          <cell r="AC2269"/>
          <cell r="AD2269"/>
          <cell r="AE2269"/>
          <cell r="AF2269"/>
          <cell r="AG2269"/>
          <cell r="AH2269"/>
          <cell r="AI2269"/>
          <cell r="AJ2269"/>
          <cell r="AK2269"/>
          <cell r="AL2269"/>
          <cell r="AM2269"/>
          <cell r="AN2269"/>
          <cell r="AO2269"/>
          <cell r="AP2269"/>
          <cell r="AQ2269"/>
          <cell r="AR2269"/>
          <cell r="AS2269"/>
          <cell r="AT2269"/>
          <cell r="AU2269"/>
          <cell r="AV2269"/>
          <cell r="AW2269"/>
          <cell r="AX2269"/>
          <cell r="AY2269"/>
          <cell r="AZ2269"/>
          <cell r="BA2269"/>
          <cell r="BB2269"/>
          <cell r="BC2269"/>
          <cell r="BD2269"/>
          <cell r="BE2269"/>
          <cell r="BF2269"/>
          <cell r="BG2269"/>
          <cell r="BH2269"/>
          <cell r="BI2269"/>
          <cell r="BJ2269"/>
          <cell r="BK2269"/>
          <cell r="BL2269"/>
          <cell r="BM2269"/>
          <cell r="BN2269"/>
          <cell r="BO2269"/>
          <cell r="BP2269"/>
          <cell r="BQ2269"/>
          <cell r="BR2269"/>
          <cell r="BS2269"/>
          <cell r="BT2269"/>
          <cell r="BU2269"/>
          <cell r="BV2269"/>
          <cell r="BW2269"/>
          <cell r="BX2269"/>
          <cell r="BY2269"/>
          <cell r="BZ2269"/>
          <cell r="CA2269"/>
          <cell r="CB2269"/>
          <cell r="CC2269"/>
          <cell r="CD2269"/>
          <cell r="CE2269"/>
          <cell r="CF2269"/>
          <cell r="CG2269"/>
          <cell r="CH2269"/>
          <cell r="CI2269"/>
          <cell r="CJ2269"/>
          <cell r="CK2269"/>
          <cell r="CL2269"/>
          <cell r="CM2269"/>
          <cell r="CN2269"/>
        </row>
        <row r="2270">
          <cell r="B2270"/>
          <cell r="C2270"/>
          <cell r="D2270"/>
          <cell r="E2270"/>
          <cell r="F2270"/>
          <cell r="G2270"/>
          <cell r="H2270"/>
          <cell r="I2270"/>
          <cell r="J2270"/>
          <cell r="K2270"/>
          <cell r="L2270"/>
          <cell r="M2270"/>
          <cell r="N2270"/>
          <cell r="O2270"/>
          <cell r="P2270"/>
          <cell r="Q2270"/>
          <cell r="R2270"/>
          <cell r="S2270"/>
          <cell r="T2270"/>
          <cell r="U2270"/>
          <cell r="V2270"/>
          <cell r="W2270"/>
          <cell r="X2270"/>
          <cell r="Y2270"/>
          <cell r="Z2270"/>
          <cell r="AA2270"/>
          <cell r="AB2270"/>
          <cell r="AC2270"/>
          <cell r="AD2270"/>
          <cell r="AE2270"/>
          <cell r="AF2270"/>
          <cell r="AG2270"/>
          <cell r="AH2270"/>
          <cell r="AI2270"/>
          <cell r="AJ2270"/>
          <cell r="AK2270"/>
          <cell r="AL2270"/>
          <cell r="AM2270"/>
          <cell r="AN2270"/>
          <cell r="AO2270"/>
          <cell r="AP2270"/>
          <cell r="AQ2270"/>
          <cell r="AR2270"/>
          <cell r="AS2270"/>
          <cell r="AT2270"/>
          <cell r="AU2270"/>
          <cell r="AV2270"/>
          <cell r="AW2270"/>
          <cell r="AX2270"/>
          <cell r="AY2270"/>
          <cell r="AZ2270"/>
          <cell r="BA2270"/>
          <cell r="BB2270"/>
          <cell r="BC2270"/>
          <cell r="BD2270"/>
          <cell r="BE2270"/>
          <cell r="BF2270"/>
          <cell r="BG2270"/>
          <cell r="BH2270"/>
          <cell r="BI2270"/>
          <cell r="BJ2270"/>
          <cell r="BK2270"/>
          <cell r="BL2270"/>
          <cell r="BM2270"/>
          <cell r="BN2270"/>
          <cell r="BO2270"/>
          <cell r="BP2270"/>
          <cell r="BQ2270"/>
          <cell r="BR2270"/>
          <cell r="BS2270"/>
          <cell r="BT2270"/>
          <cell r="BU2270"/>
          <cell r="BV2270"/>
          <cell r="BW2270"/>
          <cell r="BX2270"/>
          <cell r="BY2270"/>
          <cell r="BZ2270"/>
          <cell r="CA2270"/>
          <cell r="CB2270"/>
          <cell r="CC2270"/>
          <cell r="CD2270"/>
          <cell r="CE2270"/>
          <cell r="CF2270"/>
          <cell r="CG2270"/>
          <cell r="CH2270"/>
          <cell r="CI2270"/>
          <cell r="CJ2270"/>
          <cell r="CK2270"/>
          <cell r="CL2270"/>
          <cell r="CM2270"/>
          <cell r="CN2270"/>
        </row>
        <row r="2271">
          <cell r="B2271"/>
          <cell r="C2271"/>
          <cell r="D2271"/>
          <cell r="E2271"/>
          <cell r="F2271"/>
          <cell r="G2271"/>
          <cell r="H2271"/>
          <cell r="I2271"/>
          <cell r="J2271"/>
          <cell r="K2271"/>
          <cell r="L2271"/>
          <cell r="M2271"/>
          <cell r="N2271"/>
          <cell r="O2271"/>
          <cell r="P2271"/>
          <cell r="Q2271"/>
          <cell r="R2271"/>
          <cell r="S2271"/>
          <cell r="T2271"/>
          <cell r="U2271"/>
          <cell r="V2271"/>
          <cell r="W2271"/>
          <cell r="X2271"/>
          <cell r="Y2271"/>
          <cell r="Z2271"/>
          <cell r="AA2271"/>
          <cell r="AB2271"/>
          <cell r="AC2271"/>
          <cell r="AD2271"/>
          <cell r="AE2271"/>
          <cell r="AF2271"/>
          <cell r="AG2271"/>
          <cell r="AH2271"/>
          <cell r="AI2271"/>
          <cell r="AJ2271"/>
          <cell r="AK2271"/>
          <cell r="AL2271"/>
          <cell r="AM2271"/>
          <cell r="AN2271"/>
          <cell r="AO2271"/>
          <cell r="AP2271"/>
          <cell r="AQ2271"/>
          <cell r="AR2271"/>
          <cell r="AS2271"/>
          <cell r="AT2271"/>
          <cell r="AU2271"/>
          <cell r="AV2271"/>
          <cell r="AW2271"/>
          <cell r="AX2271"/>
          <cell r="AY2271"/>
          <cell r="AZ2271"/>
          <cell r="BA2271"/>
          <cell r="BB2271"/>
          <cell r="BC2271"/>
          <cell r="BD2271"/>
          <cell r="BE2271"/>
          <cell r="BF2271"/>
          <cell r="BG2271"/>
          <cell r="BH2271"/>
          <cell r="BI2271"/>
          <cell r="BJ2271"/>
          <cell r="BK2271"/>
          <cell r="BL2271"/>
          <cell r="BM2271"/>
          <cell r="BN2271"/>
          <cell r="BO2271"/>
          <cell r="BP2271"/>
          <cell r="BQ2271"/>
          <cell r="BR2271"/>
          <cell r="BS2271"/>
          <cell r="BT2271"/>
          <cell r="BU2271"/>
          <cell r="BV2271"/>
          <cell r="BW2271"/>
          <cell r="BX2271"/>
          <cell r="BY2271"/>
          <cell r="BZ2271"/>
          <cell r="CA2271"/>
          <cell r="CB2271"/>
          <cell r="CC2271"/>
          <cell r="CD2271"/>
          <cell r="CE2271"/>
          <cell r="CF2271"/>
          <cell r="CG2271"/>
          <cell r="CH2271"/>
          <cell r="CI2271"/>
          <cell r="CJ2271"/>
          <cell r="CK2271"/>
          <cell r="CL2271"/>
          <cell r="CM2271"/>
          <cell r="CN2271"/>
        </row>
        <row r="2272">
          <cell r="B2272"/>
          <cell r="C2272"/>
          <cell r="D2272"/>
          <cell r="E2272"/>
          <cell r="F2272"/>
          <cell r="G2272"/>
          <cell r="H2272"/>
          <cell r="I2272"/>
          <cell r="J2272"/>
          <cell r="K2272"/>
          <cell r="L2272"/>
          <cell r="M2272"/>
          <cell r="N2272"/>
          <cell r="O2272"/>
          <cell r="P2272"/>
          <cell r="Q2272"/>
          <cell r="R2272"/>
          <cell r="S2272"/>
          <cell r="T2272"/>
          <cell r="U2272"/>
          <cell r="V2272"/>
          <cell r="W2272"/>
          <cell r="X2272"/>
          <cell r="Y2272"/>
          <cell r="Z2272"/>
          <cell r="AA2272"/>
          <cell r="AB2272"/>
          <cell r="AC2272"/>
          <cell r="AD2272"/>
          <cell r="AE2272"/>
          <cell r="AF2272"/>
          <cell r="AG2272"/>
          <cell r="AH2272"/>
          <cell r="AI2272"/>
          <cell r="AJ2272"/>
          <cell r="AK2272"/>
          <cell r="AL2272"/>
          <cell r="AM2272"/>
          <cell r="AN2272"/>
          <cell r="AO2272"/>
          <cell r="AP2272"/>
          <cell r="AQ2272"/>
          <cell r="AR2272"/>
          <cell r="AS2272"/>
          <cell r="AT2272"/>
          <cell r="AU2272"/>
          <cell r="AV2272"/>
          <cell r="AW2272"/>
          <cell r="AX2272"/>
          <cell r="AY2272"/>
          <cell r="AZ2272"/>
          <cell r="BA2272"/>
          <cell r="BB2272"/>
          <cell r="BC2272"/>
          <cell r="BD2272"/>
          <cell r="BE2272"/>
          <cell r="BF2272"/>
          <cell r="BG2272"/>
          <cell r="BH2272"/>
          <cell r="BI2272"/>
          <cell r="BJ2272"/>
          <cell r="BK2272"/>
          <cell r="BL2272"/>
          <cell r="BM2272"/>
          <cell r="BN2272"/>
          <cell r="BO2272"/>
          <cell r="BP2272"/>
          <cell r="BQ2272"/>
          <cell r="BR2272"/>
          <cell r="BS2272"/>
          <cell r="BT2272"/>
          <cell r="BU2272"/>
          <cell r="BV2272"/>
          <cell r="BW2272"/>
          <cell r="BX2272"/>
          <cell r="BY2272"/>
          <cell r="BZ2272"/>
          <cell r="CA2272"/>
          <cell r="CB2272"/>
          <cell r="CC2272"/>
          <cell r="CD2272"/>
          <cell r="CE2272"/>
          <cell r="CF2272"/>
          <cell r="CG2272"/>
          <cell r="CH2272"/>
          <cell r="CI2272"/>
          <cell r="CJ2272"/>
          <cell r="CK2272"/>
          <cell r="CL2272"/>
          <cell r="CM2272"/>
          <cell r="CN2272"/>
        </row>
        <row r="2273">
          <cell r="B2273"/>
          <cell r="C2273"/>
          <cell r="D2273"/>
          <cell r="E2273"/>
          <cell r="F2273"/>
          <cell r="G2273"/>
          <cell r="H2273"/>
          <cell r="I2273"/>
          <cell r="J2273"/>
          <cell r="K2273"/>
          <cell r="L2273"/>
          <cell r="M2273"/>
          <cell r="N2273"/>
          <cell r="O2273"/>
          <cell r="P2273"/>
          <cell r="Q2273"/>
          <cell r="R2273"/>
          <cell r="S2273"/>
          <cell r="T2273"/>
          <cell r="U2273"/>
          <cell r="V2273"/>
          <cell r="W2273"/>
          <cell r="X2273"/>
          <cell r="Y2273"/>
          <cell r="Z2273"/>
          <cell r="AA2273"/>
          <cell r="AB2273"/>
          <cell r="AC2273"/>
          <cell r="AD2273"/>
          <cell r="AE2273"/>
          <cell r="AF2273"/>
          <cell r="AG2273"/>
          <cell r="AH2273"/>
          <cell r="AI2273"/>
          <cell r="AJ2273"/>
          <cell r="AK2273"/>
          <cell r="AL2273"/>
          <cell r="AM2273"/>
          <cell r="AN2273"/>
          <cell r="AO2273"/>
          <cell r="AP2273"/>
          <cell r="AQ2273"/>
          <cell r="AR2273"/>
          <cell r="AS2273"/>
          <cell r="AT2273"/>
          <cell r="AU2273"/>
          <cell r="AV2273"/>
          <cell r="AW2273"/>
          <cell r="AX2273"/>
          <cell r="AY2273"/>
          <cell r="AZ2273"/>
          <cell r="BA2273"/>
          <cell r="BB2273"/>
          <cell r="BC2273"/>
          <cell r="BD2273"/>
          <cell r="BE2273"/>
          <cell r="BF2273"/>
          <cell r="BG2273"/>
          <cell r="BH2273"/>
          <cell r="BI2273"/>
          <cell r="BJ2273"/>
          <cell r="BK2273"/>
          <cell r="BL2273"/>
          <cell r="BM2273"/>
          <cell r="BN2273"/>
          <cell r="BO2273"/>
          <cell r="BP2273"/>
          <cell r="BQ2273"/>
          <cell r="BR2273"/>
          <cell r="BS2273"/>
          <cell r="BT2273"/>
          <cell r="BU2273"/>
          <cell r="BV2273"/>
          <cell r="BW2273"/>
          <cell r="BX2273"/>
          <cell r="BY2273"/>
          <cell r="BZ2273"/>
          <cell r="CA2273"/>
          <cell r="CB2273"/>
          <cell r="CC2273"/>
          <cell r="CD2273"/>
          <cell r="CE2273"/>
          <cell r="CF2273"/>
          <cell r="CG2273"/>
          <cell r="CH2273"/>
          <cell r="CI2273"/>
          <cell r="CJ2273"/>
          <cell r="CK2273"/>
          <cell r="CL2273"/>
          <cell r="CM2273"/>
          <cell r="CN2273"/>
        </row>
        <row r="2274">
          <cell r="B2274"/>
          <cell r="C2274"/>
          <cell r="D2274"/>
          <cell r="E2274"/>
          <cell r="F2274"/>
          <cell r="G2274"/>
          <cell r="H2274"/>
          <cell r="I2274"/>
          <cell r="J2274"/>
          <cell r="K2274"/>
          <cell r="L2274"/>
          <cell r="M2274"/>
          <cell r="N2274"/>
          <cell r="O2274"/>
          <cell r="P2274"/>
          <cell r="Q2274"/>
          <cell r="R2274"/>
          <cell r="S2274"/>
          <cell r="T2274"/>
          <cell r="U2274"/>
          <cell r="V2274"/>
          <cell r="W2274"/>
          <cell r="X2274"/>
          <cell r="Y2274"/>
          <cell r="Z2274"/>
          <cell r="AA2274"/>
          <cell r="AB2274"/>
          <cell r="AC2274"/>
          <cell r="AD2274"/>
          <cell r="AE2274"/>
          <cell r="AF2274"/>
          <cell r="AG2274"/>
          <cell r="AH2274"/>
          <cell r="AI2274"/>
          <cell r="AJ2274"/>
          <cell r="AK2274"/>
          <cell r="AL2274"/>
          <cell r="AM2274"/>
          <cell r="AN2274"/>
          <cell r="AO2274"/>
          <cell r="AP2274"/>
          <cell r="AQ2274"/>
          <cell r="AR2274"/>
          <cell r="AS2274"/>
          <cell r="AT2274"/>
          <cell r="AU2274"/>
          <cell r="AV2274"/>
          <cell r="AW2274"/>
          <cell r="AX2274"/>
          <cell r="AY2274"/>
          <cell r="AZ2274"/>
          <cell r="BA2274"/>
          <cell r="BB2274"/>
          <cell r="BC2274"/>
          <cell r="BD2274"/>
          <cell r="BE2274"/>
          <cell r="BF2274"/>
          <cell r="BG2274"/>
          <cell r="BH2274"/>
          <cell r="BI2274"/>
          <cell r="BJ2274"/>
          <cell r="BK2274"/>
          <cell r="BL2274"/>
          <cell r="BM2274"/>
          <cell r="BN2274"/>
          <cell r="BO2274"/>
          <cell r="BP2274"/>
          <cell r="BQ2274"/>
          <cell r="BR2274"/>
          <cell r="BS2274"/>
          <cell r="BT2274"/>
          <cell r="BU2274"/>
          <cell r="BV2274"/>
          <cell r="BW2274"/>
          <cell r="BX2274"/>
          <cell r="BY2274"/>
          <cell r="BZ2274"/>
          <cell r="CA2274"/>
          <cell r="CB2274"/>
          <cell r="CC2274"/>
          <cell r="CD2274"/>
          <cell r="CE2274"/>
          <cell r="CF2274"/>
          <cell r="CG2274"/>
          <cell r="CH2274"/>
          <cell r="CI2274"/>
          <cell r="CJ2274"/>
          <cell r="CK2274"/>
          <cell r="CL2274"/>
          <cell r="CM2274"/>
          <cell r="CN2274"/>
        </row>
        <row r="2275">
          <cell r="B2275"/>
          <cell r="C2275"/>
          <cell r="D2275"/>
          <cell r="E2275"/>
          <cell r="F2275"/>
          <cell r="G2275"/>
          <cell r="H2275"/>
          <cell r="I2275"/>
          <cell r="J2275"/>
          <cell r="K2275"/>
          <cell r="L2275"/>
          <cell r="M2275"/>
          <cell r="N2275"/>
          <cell r="O2275"/>
          <cell r="P2275"/>
          <cell r="Q2275"/>
          <cell r="R2275"/>
          <cell r="S2275"/>
          <cell r="T2275"/>
          <cell r="U2275"/>
          <cell r="V2275"/>
          <cell r="W2275"/>
          <cell r="X2275"/>
          <cell r="Y2275"/>
          <cell r="Z2275"/>
          <cell r="AA2275"/>
          <cell r="AB2275"/>
          <cell r="AC2275"/>
          <cell r="AD2275"/>
          <cell r="AE2275"/>
          <cell r="AF2275"/>
          <cell r="AG2275"/>
          <cell r="AH2275"/>
          <cell r="AI2275"/>
          <cell r="AJ2275"/>
          <cell r="AK2275"/>
          <cell r="AL2275"/>
          <cell r="AM2275"/>
          <cell r="AN2275"/>
          <cell r="AO2275"/>
          <cell r="AP2275"/>
          <cell r="AQ2275"/>
          <cell r="AR2275"/>
          <cell r="AS2275"/>
          <cell r="AT2275"/>
          <cell r="AU2275"/>
          <cell r="AV2275"/>
          <cell r="AW2275"/>
          <cell r="AX2275"/>
          <cell r="AY2275"/>
          <cell r="AZ2275"/>
          <cell r="BA2275"/>
          <cell r="BB2275"/>
          <cell r="BC2275"/>
          <cell r="BD2275"/>
          <cell r="BE2275"/>
          <cell r="BF2275"/>
          <cell r="BG2275"/>
          <cell r="BH2275"/>
          <cell r="BI2275"/>
          <cell r="BJ2275"/>
          <cell r="BK2275"/>
          <cell r="BL2275"/>
          <cell r="BM2275"/>
          <cell r="BN2275"/>
          <cell r="BO2275"/>
          <cell r="BP2275"/>
          <cell r="BQ2275"/>
          <cell r="BR2275"/>
          <cell r="BS2275"/>
          <cell r="BT2275"/>
          <cell r="BU2275"/>
          <cell r="BV2275"/>
          <cell r="BW2275"/>
          <cell r="BX2275"/>
          <cell r="BY2275"/>
          <cell r="BZ2275"/>
          <cell r="CA2275"/>
          <cell r="CB2275"/>
          <cell r="CC2275"/>
          <cell r="CD2275"/>
          <cell r="CE2275"/>
          <cell r="CF2275"/>
          <cell r="CG2275"/>
          <cell r="CH2275"/>
          <cell r="CI2275"/>
          <cell r="CJ2275"/>
          <cell r="CK2275"/>
          <cell r="CL2275"/>
          <cell r="CM2275"/>
          <cell r="CN2275"/>
        </row>
        <row r="2276">
          <cell r="B2276"/>
          <cell r="C2276"/>
          <cell r="D2276"/>
          <cell r="E2276"/>
          <cell r="F2276"/>
          <cell r="G2276"/>
          <cell r="H2276"/>
          <cell r="I2276"/>
          <cell r="J2276"/>
          <cell r="K2276"/>
          <cell r="L2276"/>
          <cell r="M2276"/>
          <cell r="N2276"/>
          <cell r="O2276"/>
          <cell r="P2276"/>
          <cell r="Q2276"/>
          <cell r="R2276"/>
          <cell r="S2276"/>
          <cell r="T2276"/>
          <cell r="U2276"/>
          <cell r="V2276"/>
          <cell r="W2276"/>
          <cell r="X2276"/>
          <cell r="Y2276"/>
          <cell r="Z2276"/>
          <cell r="AA2276"/>
          <cell r="AB2276"/>
          <cell r="AC2276"/>
          <cell r="AD2276"/>
          <cell r="AE2276"/>
          <cell r="AF2276"/>
          <cell r="AG2276"/>
          <cell r="AH2276"/>
          <cell r="AI2276"/>
          <cell r="AJ2276"/>
          <cell r="AK2276"/>
          <cell r="AL2276"/>
          <cell r="AM2276"/>
          <cell r="AN2276"/>
          <cell r="AO2276"/>
          <cell r="AP2276"/>
          <cell r="AQ2276"/>
          <cell r="AR2276"/>
          <cell r="AS2276"/>
          <cell r="AT2276"/>
          <cell r="AU2276"/>
          <cell r="AV2276"/>
          <cell r="AW2276"/>
          <cell r="AX2276"/>
          <cell r="AY2276"/>
          <cell r="AZ2276"/>
          <cell r="BA2276"/>
          <cell r="BB2276"/>
          <cell r="BC2276"/>
          <cell r="BD2276"/>
          <cell r="BE2276"/>
          <cell r="BF2276"/>
          <cell r="BG2276"/>
          <cell r="BH2276"/>
          <cell r="BI2276"/>
          <cell r="BJ2276"/>
          <cell r="BK2276"/>
          <cell r="BL2276"/>
          <cell r="BM2276"/>
          <cell r="BN2276"/>
          <cell r="BO2276"/>
          <cell r="BP2276"/>
          <cell r="BQ2276"/>
          <cell r="BR2276"/>
          <cell r="BS2276"/>
          <cell r="BT2276"/>
          <cell r="BU2276"/>
          <cell r="BV2276"/>
          <cell r="BW2276"/>
          <cell r="BX2276"/>
          <cell r="BY2276"/>
          <cell r="BZ2276"/>
          <cell r="CA2276"/>
          <cell r="CB2276"/>
          <cell r="CC2276"/>
          <cell r="CD2276"/>
          <cell r="CE2276"/>
          <cell r="CF2276"/>
          <cell r="CG2276"/>
          <cell r="CH2276"/>
          <cell r="CI2276"/>
          <cell r="CJ2276"/>
          <cell r="CK2276"/>
          <cell r="CL2276"/>
          <cell r="CM2276"/>
          <cell r="CN2276"/>
        </row>
        <row r="2277">
          <cell r="B2277"/>
          <cell r="C2277"/>
          <cell r="D2277"/>
          <cell r="E2277"/>
          <cell r="F2277"/>
          <cell r="G2277"/>
          <cell r="H2277"/>
          <cell r="I2277"/>
          <cell r="J2277"/>
          <cell r="K2277"/>
          <cell r="L2277"/>
          <cell r="M2277"/>
          <cell r="N2277"/>
          <cell r="O2277"/>
          <cell r="P2277"/>
          <cell r="Q2277"/>
          <cell r="R2277"/>
          <cell r="S2277"/>
          <cell r="T2277"/>
          <cell r="U2277"/>
          <cell r="V2277"/>
          <cell r="W2277"/>
          <cell r="X2277"/>
          <cell r="Y2277"/>
          <cell r="Z2277"/>
          <cell r="AA2277"/>
          <cell r="AB2277"/>
          <cell r="AC2277"/>
          <cell r="AD2277"/>
          <cell r="AE2277"/>
          <cell r="AF2277"/>
          <cell r="AG2277"/>
          <cell r="AH2277"/>
          <cell r="AI2277"/>
          <cell r="AJ2277"/>
          <cell r="AK2277"/>
          <cell r="AL2277"/>
          <cell r="AM2277"/>
          <cell r="AN2277"/>
          <cell r="AO2277"/>
          <cell r="AP2277"/>
          <cell r="AQ2277"/>
          <cell r="AR2277"/>
          <cell r="AS2277"/>
          <cell r="AT2277"/>
          <cell r="AU2277"/>
          <cell r="AV2277"/>
          <cell r="AW2277"/>
          <cell r="AX2277"/>
          <cell r="AY2277"/>
          <cell r="AZ2277"/>
          <cell r="BA2277"/>
          <cell r="BB2277"/>
          <cell r="BC2277"/>
          <cell r="BD2277"/>
          <cell r="BE2277"/>
          <cell r="BF2277"/>
          <cell r="BG2277"/>
          <cell r="BH2277"/>
          <cell r="BI2277"/>
          <cell r="BJ2277"/>
          <cell r="BK2277"/>
          <cell r="BL2277"/>
          <cell r="BM2277"/>
          <cell r="BN2277"/>
          <cell r="BO2277"/>
          <cell r="BP2277"/>
          <cell r="BQ2277"/>
          <cell r="BR2277"/>
          <cell r="BS2277"/>
          <cell r="BT2277"/>
          <cell r="BU2277"/>
          <cell r="BV2277"/>
          <cell r="BW2277"/>
          <cell r="BX2277"/>
          <cell r="BY2277"/>
          <cell r="BZ2277"/>
          <cell r="CA2277"/>
          <cell r="CB2277"/>
          <cell r="CC2277"/>
          <cell r="CD2277"/>
          <cell r="CE2277"/>
          <cell r="CF2277"/>
          <cell r="CG2277"/>
          <cell r="CH2277"/>
          <cell r="CI2277"/>
          <cell r="CJ2277"/>
          <cell r="CK2277"/>
          <cell r="CL2277"/>
          <cell r="CM2277"/>
          <cell r="CN2277"/>
        </row>
        <row r="2278">
          <cell r="B2278"/>
          <cell r="C2278"/>
          <cell r="D2278"/>
          <cell r="E2278"/>
          <cell r="F2278"/>
          <cell r="G2278"/>
          <cell r="H2278"/>
          <cell r="I2278"/>
          <cell r="J2278"/>
          <cell r="K2278"/>
          <cell r="L2278"/>
          <cell r="M2278"/>
          <cell r="N2278"/>
          <cell r="O2278"/>
          <cell r="P2278"/>
          <cell r="Q2278"/>
          <cell r="R2278"/>
          <cell r="S2278"/>
          <cell r="T2278"/>
          <cell r="U2278"/>
          <cell r="V2278"/>
          <cell r="W2278"/>
          <cell r="X2278"/>
          <cell r="Y2278"/>
          <cell r="Z2278"/>
          <cell r="AA2278"/>
          <cell r="AB2278"/>
          <cell r="AC2278"/>
          <cell r="AD2278"/>
          <cell r="AE2278"/>
          <cell r="AF2278"/>
          <cell r="AG2278"/>
          <cell r="AH2278"/>
          <cell r="AI2278"/>
          <cell r="AJ2278"/>
          <cell r="AK2278"/>
          <cell r="AL2278"/>
          <cell r="AM2278"/>
          <cell r="AN2278"/>
          <cell r="AO2278"/>
          <cell r="AP2278"/>
          <cell r="AQ2278"/>
          <cell r="AR2278"/>
          <cell r="AS2278"/>
          <cell r="AT2278"/>
          <cell r="AU2278"/>
          <cell r="AV2278"/>
          <cell r="AW2278"/>
          <cell r="AX2278"/>
          <cell r="AY2278"/>
          <cell r="AZ2278"/>
          <cell r="BA2278"/>
          <cell r="BB2278"/>
          <cell r="BC2278"/>
          <cell r="BD2278"/>
          <cell r="BE2278"/>
          <cell r="BF2278"/>
          <cell r="BG2278"/>
          <cell r="BH2278"/>
          <cell r="BI2278"/>
          <cell r="BJ2278"/>
          <cell r="BK2278"/>
          <cell r="BL2278"/>
          <cell r="BM2278"/>
          <cell r="BN2278"/>
          <cell r="BO2278"/>
          <cell r="BP2278"/>
          <cell r="BQ2278"/>
          <cell r="BR2278"/>
          <cell r="BS2278"/>
          <cell r="BT2278"/>
          <cell r="BU2278"/>
          <cell r="BV2278"/>
          <cell r="BW2278"/>
          <cell r="BX2278"/>
          <cell r="BY2278"/>
          <cell r="BZ2278"/>
          <cell r="CA2278"/>
          <cell r="CB2278"/>
          <cell r="CC2278"/>
          <cell r="CD2278"/>
          <cell r="CE2278"/>
          <cell r="CF2278"/>
          <cell r="CG2278"/>
          <cell r="CH2278"/>
          <cell r="CI2278"/>
          <cell r="CJ2278"/>
          <cell r="CK2278"/>
          <cell r="CL2278"/>
          <cell r="CM2278"/>
          <cell r="CN2278"/>
        </row>
        <row r="2279">
          <cell r="B2279"/>
          <cell r="C2279"/>
          <cell r="D2279"/>
          <cell r="E2279"/>
          <cell r="F2279"/>
          <cell r="G2279"/>
          <cell r="H2279"/>
          <cell r="I2279"/>
          <cell r="J2279"/>
          <cell r="K2279"/>
          <cell r="L2279"/>
          <cell r="M2279"/>
          <cell r="N2279"/>
          <cell r="O2279"/>
          <cell r="P2279"/>
          <cell r="Q2279"/>
          <cell r="R2279"/>
          <cell r="S2279"/>
          <cell r="T2279"/>
          <cell r="U2279"/>
          <cell r="V2279"/>
          <cell r="W2279"/>
          <cell r="X2279"/>
          <cell r="Y2279"/>
          <cell r="Z2279"/>
          <cell r="AA2279"/>
          <cell r="AB2279"/>
          <cell r="AC2279"/>
          <cell r="AD2279"/>
          <cell r="AE2279"/>
          <cell r="AF2279"/>
          <cell r="AG2279"/>
          <cell r="AH2279"/>
          <cell r="AI2279"/>
          <cell r="AJ2279"/>
          <cell r="AK2279"/>
          <cell r="AL2279"/>
          <cell r="AM2279"/>
          <cell r="AN2279"/>
          <cell r="AO2279"/>
          <cell r="AP2279"/>
          <cell r="AQ2279"/>
          <cell r="AR2279"/>
          <cell r="AS2279"/>
          <cell r="AT2279"/>
          <cell r="AU2279"/>
          <cell r="AV2279"/>
          <cell r="AW2279"/>
          <cell r="AX2279"/>
          <cell r="AY2279"/>
          <cell r="AZ2279"/>
          <cell r="BA2279"/>
          <cell r="BB2279"/>
          <cell r="BC2279"/>
          <cell r="BD2279"/>
          <cell r="BE2279"/>
          <cell r="BF2279"/>
          <cell r="BG2279"/>
          <cell r="BH2279"/>
          <cell r="BI2279"/>
          <cell r="BJ2279"/>
          <cell r="BK2279"/>
          <cell r="BL2279"/>
          <cell r="BM2279"/>
          <cell r="BN2279"/>
          <cell r="BO2279"/>
          <cell r="BP2279"/>
          <cell r="BQ2279"/>
          <cell r="BR2279"/>
          <cell r="BS2279"/>
          <cell r="BT2279"/>
          <cell r="BU2279"/>
          <cell r="BV2279"/>
          <cell r="BW2279"/>
          <cell r="BX2279"/>
          <cell r="BY2279"/>
          <cell r="BZ2279"/>
          <cell r="CA2279"/>
          <cell r="CB2279"/>
          <cell r="CC2279"/>
          <cell r="CD2279"/>
          <cell r="CE2279"/>
          <cell r="CF2279"/>
          <cell r="CG2279"/>
          <cell r="CH2279"/>
          <cell r="CI2279"/>
          <cell r="CJ2279"/>
          <cell r="CK2279"/>
          <cell r="CL2279"/>
          <cell r="CM2279"/>
          <cell r="CN2279"/>
        </row>
        <row r="2280">
          <cell r="B2280"/>
          <cell r="C2280"/>
          <cell r="D2280"/>
          <cell r="E2280"/>
          <cell r="F2280"/>
          <cell r="G2280"/>
          <cell r="H2280"/>
          <cell r="I2280"/>
          <cell r="J2280"/>
          <cell r="K2280"/>
          <cell r="L2280"/>
          <cell r="M2280"/>
          <cell r="N2280"/>
          <cell r="O2280"/>
          <cell r="P2280"/>
          <cell r="Q2280"/>
          <cell r="R2280"/>
          <cell r="S2280"/>
          <cell r="T2280"/>
          <cell r="U2280"/>
          <cell r="V2280"/>
          <cell r="W2280"/>
          <cell r="X2280"/>
          <cell r="Y2280"/>
          <cell r="Z2280"/>
          <cell r="AA2280"/>
          <cell r="AB2280"/>
          <cell r="AC2280"/>
          <cell r="AD2280"/>
          <cell r="AE2280"/>
          <cell r="AF2280"/>
          <cell r="AG2280"/>
          <cell r="AH2280"/>
          <cell r="AI2280"/>
          <cell r="AJ2280"/>
          <cell r="AK2280"/>
          <cell r="AL2280"/>
          <cell r="AM2280"/>
          <cell r="AN2280"/>
          <cell r="AO2280"/>
          <cell r="AP2280"/>
          <cell r="AQ2280"/>
          <cell r="AR2280"/>
          <cell r="AS2280"/>
          <cell r="AT2280"/>
          <cell r="AU2280"/>
          <cell r="AV2280"/>
          <cell r="AW2280"/>
          <cell r="AX2280"/>
          <cell r="AY2280"/>
          <cell r="AZ2280"/>
          <cell r="BA2280"/>
          <cell r="BB2280"/>
          <cell r="BC2280"/>
          <cell r="BD2280"/>
          <cell r="BE2280"/>
          <cell r="BF2280"/>
          <cell r="BG2280"/>
          <cell r="BH2280"/>
          <cell r="BI2280"/>
          <cell r="BJ2280"/>
          <cell r="BK2280"/>
          <cell r="BL2280"/>
          <cell r="BM2280"/>
          <cell r="BN2280"/>
          <cell r="BO2280"/>
          <cell r="BP2280"/>
          <cell r="BQ2280"/>
          <cell r="BR2280"/>
          <cell r="BS2280"/>
          <cell r="BT2280"/>
          <cell r="BU2280"/>
          <cell r="BV2280"/>
          <cell r="BW2280"/>
          <cell r="BX2280"/>
          <cell r="BY2280"/>
          <cell r="BZ2280"/>
          <cell r="CA2280"/>
          <cell r="CB2280"/>
          <cell r="CC2280"/>
          <cell r="CD2280"/>
          <cell r="CE2280"/>
          <cell r="CF2280"/>
          <cell r="CG2280"/>
          <cell r="CH2280"/>
          <cell r="CI2280"/>
          <cell r="CJ2280"/>
          <cell r="CK2280"/>
          <cell r="CL2280"/>
          <cell r="CM2280"/>
          <cell r="CN2280"/>
        </row>
        <row r="2281">
          <cell r="B2281"/>
          <cell r="C2281"/>
          <cell r="D2281"/>
          <cell r="E2281"/>
          <cell r="F2281"/>
          <cell r="G2281"/>
          <cell r="H2281"/>
          <cell r="I2281"/>
          <cell r="J2281"/>
          <cell r="K2281"/>
          <cell r="L2281"/>
          <cell r="M2281"/>
          <cell r="N2281"/>
          <cell r="O2281"/>
          <cell r="P2281"/>
          <cell r="Q2281"/>
          <cell r="R2281"/>
          <cell r="S2281"/>
          <cell r="T2281"/>
          <cell r="U2281"/>
          <cell r="V2281"/>
          <cell r="W2281"/>
          <cell r="X2281"/>
          <cell r="Y2281"/>
          <cell r="Z2281"/>
          <cell r="AA2281"/>
          <cell r="AB2281"/>
          <cell r="AC2281"/>
          <cell r="AD2281"/>
          <cell r="AE2281"/>
          <cell r="AF2281"/>
          <cell r="AG2281"/>
          <cell r="AH2281"/>
          <cell r="AI2281"/>
          <cell r="AJ2281"/>
          <cell r="AK2281"/>
          <cell r="AL2281"/>
          <cell r="AM2281"/>
          <cell r="AN2281"/>
          <cell r="AO2281"/>
          <cell r="AP2281"/>
          <cell r="AQ2281"/>
          <cell r="AR2281"/>
          <cell r="AS2281"/>
          <cell r="AT2281"/>
          <cell r="AU2281"/>
          <cell r="AV2281"/>
          <cell r="AW2281"/>
          <cell r="AX2281"/>
          <cell r="AY2281"/>
          <cell r="AZ2281"/>
          <cell r="BA2281"/>
          <cell r="BB2281"/>
          <cell r="BC2281"/>
          <cell r="BD2281"/>
          <cell r="BE2281"/>
          <cell r="BF2281"/>
          <cell r="BG2281"/>
          <cell r="BH2281"/>
          <cell r="BI2281"/>
          <cell r="BJ2281"/>
          <cell r="BK2281"/>
          <cell r="BL2281"/>
          <cell r="BM2281"/>
          <cell r="BN2281"/>
          <cell r="BO2281"/>
          <cell r="BP2281"/>
          <cell r="BQ2281"/>
          <cell r="BR2281"/>
          <cell r="BS2281"/>
          <cell r="BT2281"/>
          <cell r="BU2281"/>
          <cell r="BV2281"/>
          <cell r="BW2281"/>
          <cell r="BX2281"/>
          <cell r="BY2281"/>
          <cell r="BZ2281"/>
          <cell r="CA2281"/>
          <cell r="CB2281"/>
          <cell r="CC2281"/>
          <cell r="CD2281"/>
          <cell r="CE2281"/>
          <cell r="CF2281"/>
          <cell r="CG2281"/>
          <cell r="CH2281"/>
          <cell r="CI2281"/>
          <cell r="CJ2281"/>
          <cell r="CK2281"/>
          <cell r="CL2281"/>
          <cell r="CM2281"/>
          <cell r="CN2281"/>
        </row>
        <row r="2282">
          <cell r="B2282"/>
          <cell r="C2282"/>
          <cell r="D2282"/>
          <cell r="E2282"/>
          <cell r="F2282"/>
          <cell r="G2282"/>
          <cell r="H2282"/>
          <cell r="I2282"/>
          <cell r="J2282"/>
          <cell r="K2282"/>
          <cell r="L2282"/>
          <cell r="M2282"/>
          <cell r="N2282"/>
          <cell r="O2282"/>
          <cell r="P2282"/>
          <cell r="Q2282"/>
          <cell r="R2282"/>
          <cell r="S2282"/>
          <cell r="T2282"/>
          <cell r="U2282"/>
          <cell r="V2282"/>
          <cell r="W2282"/>
          <cell r="X2282"/>
          <cell r="Y2282"/>
          <cell r="Z2282"/>
          <cell r="AA2282"/>
          <cell r="AB2282"/>
          <cell r="AC2282"/>
          <cell r="AD2282"/>
          <cell r="AE2282"/>
          <cell r="AF2282"/>
          <cell r="AG2282"/>
          <cell r="AH2282"/>
          <cell r="AI2282"/>
          <cell r="AJ2282"/>
          <cell r="AK2282"/>
          <cell r="AL2282"/>
          <cell r="AM2282"/>
          <cell r="AN2282"/>
          <cell r="AO2282"/>
          <cell r="AP2282"/>
          <cell r="AQ2282"/>
          <cell r="AR2282"/>
          <cell r="AS2282"/>
          <cell r="AT2282"/>
          <cell r="AU2282"/>
          <cell r="AV2282"/>
          <cell r="AW2282"/>
          <cell r="AX2282"/>
          <cell r="AY2282"/>
          <cell r="AZ2282"/>
          <cell r="BA2282"/>
          <cell r="BB2282"/>
          <cell r="BC2282"/>
          <cell r="BD2282"/>
          <cell r="BE2282"/>
          <cell r="BF2282"/>
          <cell r="BG2282"/>
          <cell r="BH2282"/>
          <cell r="BI2282"/>
          <cell r="BJ2282"/>
          <cell r="BK2282"/>
          <cell r="BL2282"/>
          <cell r="BM2282"/>
          <cell r="BN2282"/>
          <cell r="BO2282"/>
          <cell r="BP2282"/>
          <cell r="BQ2282"/>
          <cell r="BR2282"/>
          <cell r="BS2282"/>
          <cell r="BT2282"/>
          <cell r="BU2282"/>
          <cell r="BV2282"/>
          <cell r="BW2282"/>
          <cell r="BX2282"/>
          <cell r="BY2282"/>
          <cell r="BZ2282"/>
          <cell r="CA2282"/>
          <cell r="CB2282"/>
          <cell r="CC2282"/>
          <cell r="CD2282"/>
          <cell r="CE2282"/>
          <cell r="CF2282"/>
          <cell r="CG2282"/>
          <cell r="CH2282"/>
          <cell r="CI2282"/>
          <cell r="CJ2282"/>
          <cell r="CK2282"/>
          <cell r="CL2282"/>
          <cell r="CM2282"/>
          <cell r="CN2282"/>
        </row>
        <row r="2283">
          <cell r="B2283"/>
          <cell r="C2283"/>
          <cell r="D2283"/>
          <cell r="E2283"/>
          <cell r="F2283"/>
          <cell r="G2283"/>
          <cell r="H2283"/>
          <cell r="I2283"/>
          <cell r="J2283"/>
          <cell r="K2283"/>
          <cell r="L2283"/>
          <cell r="M2283"/>
          <cell r="N2283"/>
          <cell r="O2283"/>
          <cell r="P2283"/>
          <cell r="Q2283"/>
          <cell r="R2283"/>
          <cell r="S2283"/>
          <cell r="T2283"/>
          <cell r="U2283"/>
          <cell r="V2283"/>
          <cell r="W2283"/>
          <cell r="X2283"/>
          <cell r="Y2283"/>
          <cell r="Z2283"/>
          <cell r="AA2283"/>
          <cell r="AB2283"/>
          <cell r="AC2283"/>
          <cell r="AD2283"/>
          <cell r="AE2283"/>
          <cell r="AF2283"/>
          <cell r="AG2283"/>
          <cell r="AH2283"/>
          <cell r="AI2283"/>
          <cell r="AJ2283"/>
          <cell r="AK2283"/>
          <cell r="AL2283"/>
          <cell r="AM2283"/>
          <cell r="AN2283"/>
          <cell r="AO2283"/>
          <cell r="AP2283"/>
          <cell r="AQ2283"/>
          <cell r="AR2283"/>
          <cell r="AS2283"/>
          <cell r="AT2283"/>
          <cell r="AU2283"/>
          <cell r="AV2283"/>
          <cell r="AW2283"/>
          <cell r="AX2283"/>
          <cell r="AY2283"/>
          <cell r="AZ2283"/>
          <cell r="BA2283"/>
          <cell r="BB2283"/>
          <cell r="BC2283"/>
          <cell r="BD2283"/>
          <cell r="BE2283"/>
          <cell r="BF2283"/>
          <cell r="BG2283"/>
          <cell r="BH2283"/>
          <cell r="BI2283"/>
          <cell r="BJ2283"/>
          <cell r="BK2283"/>
          <cell r="BL2283"/>
          <cell r="BM2283"/>
          <cell r="BN2283"/>
          <cell r="BO2283"/>
          <cell r="BP2283"/>
          <cell r="BQ2283"/>
          <cell r="BR2283"/>
          <cell r="BS2283"/>
          <cell r="BT2283"/>
          <cell r="BU2283"/>
          <cell r="BV2283"/>
          <cell r="BW2283"/>
          <cell r="BX2283"/>
          <cell r="BY2283"/>
          <cell r="BZ2283"/>
          <cell r="CA2283"/>
          <cell r="CB2283"/>
          <cell r="CC2283"/>
          <cell r="CD2283"/>
          <cell r="CE2283"/>
          <cell r="CF2283"/>
          <cell r="CG2283"/>
          <cell r="CH2283"/>
          <cell r="CI2283"/>
          <cell r="CJ2283"/>
          <cell r="CK2283"/>
          <cell r="CL2283"/>
          <cell r="CM2283"/>
          <cell r="CN2283"/>
        </row>
        <row r="2284">
          <cell r="B2284"/>
          <cell r="C2284"/>
          <cell r="D2284"/>
          <cell r="E2284"/>
          <cell r="F2284"/>
          <cell r="G2284"/>
          <cell r="H2284"/>
          <cell r="I2284"/>
          <cell r="J2284"/>
          <cell r="K2284"/>
          <cell r="L2284"/>
          <cell r="M2284"/>
          <cell r="N2284"/>
          <cell r="O2284"/>
          <cell r="P2284"/>
          <cell r="Q2284"/>
          <cell r="R2284"/>
          <cell r="S2284"/>
          <cell r="T2284"/>
          <cell r="U2284"/>
          <cell r="V2284"/>
          <cell r="W2284"/>
          <cell r="X2284"/>
          <cell r="Y2284"/>
          <cell r="Z2284"/>
          <cell r="AA2284"/>
          <cell r="AB2284"/>
          <cell r="AC2284"/>
          <cell r="AD2284"/>
          <cell r="AE2284"/>
          <cell r="AF2284"/>
          <cell r="AG2284"/>
          <cell r="AH2284"/>
          <cell r="AI2284"/>
          <cell r="AJ2284"/>
          <cell r="AK2284"/>
          <cell r="AL2284"/>
          <cell r="AM2284"/>
          <cell r="AN2284"/>
          <cell r="AO2284"/>
          <cell r="AP2284"/>
          <cell r="AQ2284"/>
          <cell r="AR2284"/>
          <cell r="AS2284"/>
          <cell r="AT2284"/>
          <cell r="AU2284"/>
          <cell r="AV2284"/>
          <cell r="AW2284"/>
          <cell r="AX2284"/>
          <cell r="AY2284"/>
          <cell r="AZ2284"/>
          <cell r="BA2284"/>
          <cell r="BB2284"/>
          <cell r="BC2284"/>
          <cell r="BD2284"/>
          <cell r="BE2284"/>
          <cell r="BF2284"/>
          <cell r="BG2284"/>
          <cell r="BH2284"/>
          <cell r="BI2284"/>
          <cell r="BJ2284"/>
          <cell r="BK2284"/>
          <cell r="BL2284"/>
          <cell r="BM2284"/>
          <cell r="BN2284"/>
          <cell r="BO2284"/>
          <cell r="BP2284"/>
          <cell r="BQ2284"/>
          <cell r="BR2284"/>
          <cell r="BS2284"/>
          <cell r="BT2284"/>
          <cell r="BU2284"/>
          <cell r="BV2284"/>
          <cell r="BW2284"/>
          <cell r="BX2284"/>
          <cell r="BY2284"/>
          <cell r="BZ2284"/>
          <cell r="CA2284"/>
          <cell r="CB2284"/>
          <cell r="CC2284"/>
          <cell r="CD2284"/>
          <cell r="CE2284"/>
          <cell r="CF2284"/>
          <cell r="CG2284"/>
          <cell r="CH2284"/>
          <cell r="CI2284"/>
          <cell r="CJ2284"/>
          <cell r="CK2284"/>
          <cell r="CL2284"/>
          <cell r="CM2284"/>
          <cell r="CN2284"/>
        </row>
        <row r="2285">
          <cell r="B2285"/>
          <cell r="C2285"/>
          <cell r="D2285"/>
          <cell r="E2285"/>
          <cell r="F2285"/>
          <cell r="G2285"/>
          <cell r="H2285"/>
          <cell r="I2285"/>
          <cell r="J2285"/>
          <cell r="K2285"/>
          <cell r="L2285"/>
          <cell r="M2285"/>
          <cell r="N2285"/>
          <cell r="O2285"/>
          <cell r="P2285"/>
          <cell r="Q2285"/>
          <cell r="R2285"/>
          <cell r="S2285"/>
          <cell r="T2285"/>
          <cell r="U2285"/>
          <cell r="V2285"/>
          <cell r="W2285"/>
          <cell r="X2285"/>
          <cell r="Y2285"/>
          <cell r="Z2285"/>
          <cell r="AA2285"/>
          <cell r="AB2285"/>
          <cell r="AC2285"/>
          <cell r="AD2285"/>
          <cell r="AE2285"/>
          <cell r="AF2285"/>
          <cell r="AG2285"/>
          <cell r="AH2285"/>
          <cell r="AI2285"/>
          <cell r="AJ2285"/>
          <cell r="AK2285"/>
          <cell r="AL2285"/>
          <cell r="AM2285"/>
          <cell r="AN2285"/>
          <cell r="AO2285"/>
          <cell r="AP2285"/>
          <cell r="AQ2285"/>
          <cell r="AR2285"/>
          <cell r="AS2285"/>
          <cell r="AT2285"/>
          <cell r="AU2285"/>
          <cell r="AV2285"/>
          <cell r="AW2285"/>
          <cell r="AX2285"/>
          <cell r="AY2285"/>
          <cell r="AZ2285"/>
          <cell r="BA2285"/>
          <cell r="BB2285"/>
          <cell r="BC2285"/>
          <cell r="BD2285"/>
          <cell r="BE2285"/>
          <cell r="BF2285"/>
          <cell r="BG2285"/>
          <cell r="BH2285"/>
          <cell r="BI2285"/>
          <cell r="BJ2285"/>
          <cell r="BK2285"/>
          <cell r="BL2285"/>
          <cell r="BM2285"/>
          <cell r="BN2285"/>
          <cell r="BO2285"/>
          <cell r="BP2285"/>
          <cell r="BQ2285"/>
          <cell r="BR2285"/>
          <cell r="BS2285"/>
          <cell r="BT2285"/>
          <cell r="BU2285"/>
          <cell r="BV2285"/>
          <cell r="BW2285"/>
          <cell r="BX2285"/>
          <cell r="BY2285"/>
          <cell r="BZ2285"/>
          <cell r="CA2285"/>
          <cell r="CB2285"/>
          <cell r="CC2285"/>
          <cell r="CD2285"/>
          <cell r="CE2285"/>
          <cell r="CF2285"/>
          <cell r="CG2285"/>
          <cell r="CH2285"/>
          <cell r="CI2285"/>
          <cell r="CJ2285"/>
          <cell r="CK2285"/>
          <cell r="CL2285"/>
          <cell r="CM2285"/>
          <cell r="CN2285"/>
        </row>
        <row r="2286">
          <cell r="B2286"/>
          <cell r="C2286"/>
          <cell r="D2286"/>
          <cell r="E2286"/>
          <cell r="F2286"/>
          <cell r="G2286"/>
          <cell r="H2286"/>
          <cell r="I2286"/>
          <cell r="J2286"/>
          <cell r="K2286"/>
          <cell r="L2286"/>
          <cell r="M2286"/>
          <cell r="N2286"/>
          <cell r="O2286"/>
          <cell r="P2286"/>
          <cell r="Q2286"/>
          <cell r="R2286"/>
          <cell r="S2286"/>
          <cell r="T2286"/>
          <cell r="U2286"/>
          <cell r="V2286"/>
          <cell r="W2286"/>
          <cell r="X2286"/>
          <cell r="Y2286"/>
          <cell r="Z2286"/>
          <cell r="AA2286"/>
          <cell r="AB2286"/>
          <cell r="AC2286"/>
          <cell r="AD2286"/>
          <cell r="AE2286"/>
          <cell r="AF2286"/>
          <cell r="AG2286"/>
          <cell r="AH2286"/>
          <cell r="AI2286"/>
          <cell r="AJ2286"/>
          <cell r="AK2286"/>
          <cell r="AL2286"/>
          <cell r="AM2286"/>
          <cell r="AN2286"/>
          <cell r="AO2286"/>
          <cell r="AP2286"/>
          <cell r="AQ2286"/>
          <cell r="AR2286"/>
          <cell r="AS2286"/>
          <cell r="AT2286"/>
          <cell r="AU2286"/>
          <cell r="AV2286"/>
          <cell r="AW2286"/>
          <cell r="AX2286"/>
          <cell r="AY2286"/>
          <cell r="AZ2286"/>
          <cell r="BA2286"/>
          <cell r="BB2286"/>
          <cell r="BC2286"/>
          <cell r="BD2286"/>
          <cell r="BE2286"/>
          <cell r="BF2286"/>
          <cell r="BG2286"/>
          <cell r="BH2286"/>
          <cell r="BI2286"/>
          <cell r="BJ2286"/>
          <cell r="BK2286"/>
          <cell r="BL2286"/>
          <cell r="BM2286"/>
          <cell r="BN2286"/>
          <cell r="BO2286"/>
          <cell r="BP2286"/>
          <cell r="BQ2286"/>
          <cell r="BR2286"/>
          <cell r="BS2286"/>
          <cell r="BT2286"/>
          <cell r="BU2286"/>
          <cell r="BV2286"/>
          <cell r="BW2286"/>
          <cell r="BX2286"/>
          <cell r="BY2286"/>
          <cell r="BZ2286"/>
          <cell r="CA2286"/>
          <cell r="CB2286"/>
          <cell r="CC2286"/>
          <cell r="CD2286"/>
          <cell r="CE2286"/>
          <cell r="CF2286"/>
          <cell r="CG2286"/>
          <cell r="CH2286"/>
          <cell r="CI2286"/>
          <cell r="CJ2286"/>
          <cell r="CK2286"/>
          <cell r="CL2286"/>
          <cell r="CM2286"/>
          <cell r="CN2286"/>
        </row>
        <row r="2287">
          <cell r="B2287"/>
          <cell r="C2287"/>
          <cell r="D2287"/>
          <cell r="E2287"/>
          <cell r="F2287"/>
          <cell r="G2287"/>
          <cell r="H2287"/>
          <cell r="I2287"/>
          <cell r="J2287"/>
          <cell r="K2287"/>
          <cell r="L2287"/>
          <cell r="M2287"/>
          <cell r="N2287"/>
          <cell r="O2287"/>
          <cell r="P2287"/>
          <cell r="Q2287"/>
          <cell r="R2287"/>
          <cell r="S2287"/>
          <cell r="T2287"/>
          <cell r="U2287"/>
          <cell r="V2287"/>
          <cell r="W2287"/>
          <cell r="X2287"/>
          <cell r="Y2287"/>
          <cell r="Z2287"/>
          <cell r="AA2287"/>
          <cell r="AB2287"/>
          <cell r="AC2287"/>
          <cell r="AD2287"/>
          <cell r="AE2287"/>
          <cell r="AF2287"/>
          <cell r="AG2287"/>
          <cell r="AH2287"/>
          <cell r="AI2287"/>
          <cell r="AJ2287"/>
          <cell r="AK2287"/>
          <cell r="AL2287"/>
          <cell r="AM2287"/>
          <cell r="AN2287"/>
          <cell r="AO2287"/>
          <cell r="AP2287"/>
          <cell r="AQ2287"/>
          <cell r="AR2287"/>
          <cell r="AS2287"/>
          <cell r="AT2287"/>
          <cell r="AU2287"/>
          <cell r="AV2287"/>
          <cell r="AW2287"/>
          <cell r="AX2287"/>
          <cell r="AY2287"/>
          <cell r="AZ2287"/>
          <cell r="BA2287"/>
          <cell r="BB2287"/>
          <cell r="BC2287"/>
          <cell r="BD2287"/>
          <cell r="BE2287"/>
          <cell r="BF2287"/>
          <cell r="BG2287"/>
          <cell r="BH2287"/>
          <cell r="BI2287"/>
          <cell r="BJ2287"/>
          <cell r="BK2287"/>
          <cell r="BL2287"/>
          <cell r="BM2287"/>
          <cell r="BN2287"/>
          <cell r="BO2287"/>
          <cell r="BP2287"/>
          <cell r="BQ2287"/>
          <cell r="BR2287"/>
          <cell r="BS2287"/>
          <cell r="BT2287"/>
          <cell r="BU2287"/>
          <cell r="BV2287"/>
          <cell r="BW2287"/>
          <cell r="BX2287"/>
          <cell r="BY2287"/>
          <cell r="BZ2287"/>
          <cell r="CA2287"/>
          <cell r="CB2287"/>
          <cell r="CC2287"/>
          <cell r="CD2287"/>
          <cell r="CE2287"/>
          <cell r="CF2287"/>
          <cell r="CG2287"/>
          <cell r="CH2287"/>
          <cell r="CI2287"/>
          <cell r="CJ2287"/>
          <cell r="CK2287"/>
          <cell r="CL2287"/>
          <cell r="CM2287"/>
          <cell r="CN2287"/>
        </row>
        <row r="2288">
          <cell r="B2288"/>
          <cell r="C2288"/>
          <cell r="D2288"/>
          <cell r="E2288"/>
          <cell r="F2288"/>
          <cell r="G2288"/>
          <cell r="H2288"/>
          <cell r="I2288"/>
          <cell r="J2288"/>
          <cell r="K2288"/>
          <cell r="L2288"/>
          <cell r="M2288"/>
          <cell r="N2288"/>
          <cell r="O2288"/>
          <cell r="P2288"/>
          <cell r="Q2288"/>
          <cell r="R2288"/>
          <cell r="S2288"/>
          <cell r="T2288"/>
          <cell r="U2288"/>
          <cell r="V2288"/>
          <cell r="W2288"/>
          <cell r="X2288"/>
          <cell r="Y2288"/>
          <cell r="Z2288"/>
          <cell r="AA2288"/>
          <cell r="AB2288"/>
          <cell r="AC2288"/>
          <cell r="AD2288"/>
          <cell r="AE2288"/>
          <cell r="AF2288"/>
          <cell r="AG2288"/>
          <cell r="AH2288"/>
          <cell r="AI2288"/>
          <cell r="AJ2288"/>
          <cell r="AK2288"/>
          <cell r="AL2288"/>
          <cell r="AM2288"/>
          <cell r="AN2288"/>
          <cell r="AO2288"/>
          <cell r="AP2288"/>
          <cell r="AQ2288"/>
          <cell r="AR2288"/>
          <cell r="AS2288"/>
          <cell r="AT2288"/>
          <cell r="AU2288"/>
          <cell r="AV2288"/>
          <cell r="AW2288"/>
          <cell r="AX2288"/>
          <cell r="AY2288"/>
          <cell r="AZ2288"/>
          <cell r="BA2288"/>
          <cell r="BB2288"/>
          <cell r="BC2288"/>
          <cell r="BD2288"/>
          <cell r="BE2288"/>
          <cell r="BF2288"/>
          <cell r="BG2288"/>
          <cell r="BH2288"/>
          <cell r="BI2288"/>
          <cell r="BJ2288"/>
          <cell r="BK2288"/>
          <cell r="BL2288"/>
          <cell r="BM2288"/>
          <cell r="BN2288"/>
          <cell r="BO2288"/>
          <cell r="BP2288"/>
          <cell r="BQ2288"/>
          <cell r="BR2288"/>
          <cell r="BS2288"/>
          <cell r="BT2288"/>
          <cell r="BU2288"/>
          <cell r="BV2288"/>
          <cell r="BW2288"/>
          <cell r="BX2288"/>
          <cell r="BY2288"/>
          <cell r="BZ2288"/>
          <cell r="CA2288"/>
          <cell r="CB2288"/>
          <cell r="CC2288"/>
          <cell r="CD2288"/>
          <cell r="CE2288"/>
          <cell r="CF2288"/>
          <cell r="CG2288"/>
          <cell r="CH2288"/>
          <cell r="CI2288"/>
          <cell r="CJ2288"/>
          <cell r="CK2288"/>
          <cell r="CL2288"/>
          <cell r="CM2288"/>
          <cell r="CN2288"/>
        </row>
        <row r="2289">
          <cell r="B2289"/>
          <cell r="C2289"/>
          <cell r="D2289"/>
          <cell r="E2289"/>
          <cell r="F2289"/>
          <cell r="G2289"/>
          <cell r="H2289"/>
          <cell r="I2289"/>
          <cell r="J2289"/>
          <cell r="K2289"/>
          <cell r="L2289"/>
          <cell r="M2289"/>
          <cell r="N2289"/>
          <cell r="O2289"/>
          <cell r="P2289"/>
          <cell r="Q2289"/>
          <cell r="R2289"/>
          <cell r="S2289"/>
          <cell r="T2289"/>
          <cell r="U2289"/>
          <cell r="V2289"/>
          <cell r="W2289"/>
          <cell r="X2289"/>
          <cell r="Y2289"/>
          <cell r="Z2289"/>
          <cell r="AA2289"/>
          <cell r="AB2289"/>
          <cell r="AC2289"/>
          <cell r="AD2289"/>
          <cell r="AE2289"/>
          <cell r="AF2289"/>
          <cell r="AG2289"/>
          <cell r="AH2289"/>
          <cell r="AI2289"/>
          <cell r="AJ2289"/>
          <cell r="AK2289"/>
          <cell r="AL2289"/>
          <cell r="AM2289"/>
          <cell r="AN2289"/>
          <cell r="AO2289"/>
          <cell r="AP2289"/>
          <cell r="AQ2289"/>
          <cell r="AR2289"/>
          <cell r="AS2289"/>
          <cell r="AT2289"/>
          <cell r="AU2289"/>
          <cell r="AV2289"/>
          <cell r="AW2289"/>
          <cell r="AX2289"/>
          <cell r="AY2289"/>
          <cell r="AZ2289"/>
          <cell r="BA2289"/>
          <cell r="BB2289"/>
          <cell r="BC2289"/>
          <cell r="BD2289"/>
          <cell r="BE2289"/>
          <cell r="BF2289"/>
          <cell r="BG2289"/>
          <cell r="BH2289"/>
          <cell r="BI2289"/>
          <cell r="BJ2289"/>
          <cell r="BK2289"/>
          <cell r="BL2289"/>
          <cell r="BM2289"/>
          <cell r="BN2289"/>
          <cell r="BO2289"/>
          <cell r="BP2289"/>
          <cell r="BQ2289"/>
          <cell r="BR2289"/>
          <cell r="BS2289"/>
          <cell r="BT2289"/>
          <cell r="BU2289"/>
          <cell r="BV2289"/>
          <cell r="BW2289"/>
          <cell r="BX2289"/>
          <cell r="BY2289"/>
          <cell r="BZ2289"/>
          <cell r="CA2289"/>
          <cell r="CB2289"/>
          <cell r="CC2289"/>
          <cell r="CD2289"/>
          <cell r="CE2289"/>
          <cell r="CF2289"/>
          <cell r="CG2289"/>
          <cell r="CH2289"/>
          <cell r="CI2289"/>
          <cell r="CJ2289"/>
          <cell r="CK2289"/>
          <cell r="CL2289"/>
          <cell r="CM2289"/>
          <cell r="CN2289"/>
        </row>
        <row r="2290">
          <cell r="B2290"/>
          <cell r="C2290"/>
          <cell r="D2290"/>
          <cell r="E2290"/>
          <cell r="F2290"/>
          <cell r="G2290"/>
          <cell r="H2290"/>
          <cell r="I2290"/>
          <cell r="J2290"/>
          <cell r="K2290"/>
          <cell r="L2290"/>
          <cell r="M2290"/>
          <cell r="N2290"/>
          <cell r="O2290"/>
          <cell r="P2290"/>
          <cell r="Q2290"/>
          <cell r="R2290"/>
          <cell r="S2290"/>
          <cell r="T2290"/>
          <cell r="U2290"/>
          <cell r="V2290"/>
          <cell r="W2290"/>
          <cell r="X2290"/>
          <cell r="Y2290"/>
          <cell r="Z2290"/>
          <cell r="AA2290"/>
          <cell r="AB2290"/>
          <cell r="AC2290"/>
          <cell r="AD2290"/>
          <cell r="AE2290"/>
          <cell r="AF2290"/>
          <cell r="AG2290"/>
          <cell r="AH2290"/>
          <cell r="AI2290"/>
          <cell r="AJ2290"/>
          <cell r="AK2290"/>
          <cell r="AL2290"/>
          <cell r="AM2290"/>
          <cell r="AN2290"/>
          <cell r="AO2290"/>
          <cell r="AP2290"/>
          <cell r="AQ2290"/>
          <cell r="AR2290"/>
          <cell r="AS2290"/>
          <cell r="AT2290"/>
          <cell r="AU2290"/>
          <cell r="AV2290"/>
          <cell r="AW2290"/>
          <cell r="AX2290"/>
          <cell r="AY2290"/>
          <cell r="AZ2290"/>
          <cell r="BA2290"/>
          <cell r="BB2290"/>
          <cell r="BC2290"/>
          <cell r="BD2290"/>
          <cell r="BE2290"/>
          <cell r="BF2290"/>
          <cell r="BG2290"/>
          <cell r="BH2290"/>
          <cell r="BI2290"/>
          <cell r="BJ2290"/>
          <cell r="BK2290"/>
          <cell r="BL2290"/>
          <cell r="BM2290"/>
          <cell r="BN2290"/>
          <cell r="BO2290"/>
          <cell r="BP2290"/>
          <cell r="BQ2290"/>
          <cell r="BR2290"/>
          <cell r="BS2290"/>
          <cell r="BT2290"/>
          <cell r="BU2290"/>
          <cell r="BV2290"/>
          <cell r="BW2290"/>
          <cell r="BX2290"/>
          <cell r="BY2290"/>
          <cell r="BZ2290"/>
          <cell r="CA2290"/>
          <cell r="CB2290"/>
          <cell r="CC2290"/>
          <cell r="CD2290"/>
          <cell r="CE2290"/>
          <cell r="CF2290"/>
          <cell r="CG2290"/>
          <cell r="CH2290"/>
          <cell r="CI2290"/>
          <cell r="CJ2290"/>
          <cell r="CK2290"/>
          <cell r="CL2290"/>
          <cell r="CM2290"/>
          <cell r="CN2290"/>
        </row>
        <row r="2291">
          <cell r="B2291"/>
          <cell r="C2291"/>
          <cell r="D2291"/>
          <cell r="E2291"/>
          <cell r="F2291"/>
          <cell r="G2291"/>
          <cell r="H2291"/>
          <cell r="I2291"/>
          <cell r="J2291"/>
          <cell r="K2291"/>
          <cell r="L2291"/>
          <cell r="M2291"/>
          <cell r="N2291"/>
          <cell r="O2291"/>
          <cell r="P2291"/>
          <cell r="Q2291"/>
          <cell r="R2291"/>
          <cell r="S2291"/>
          <cell r="T2291"/>
          <cell r="U2291"/>
          <cell r="V2291"/>
          <cell r="W2291"/>
          <cell r="X2291"/>
          <cell r="Y2291"/>
          <cell r="Z2291"/>
          <cell r="AA2291"/>
          <cell r="AB2291"/>
          <cell r="AC2291"/>
          <cell r="AD2291"/>
          <cell r="AE2291"/>
          <cell r="AF2291"/>
          <cell r="AG2291"/>
          <cell r="AH2291"/>
          <cell r="AI2291"/>
          <cell r="AJ2291"/>
          <cell r="AK2291"/>
          <cell r="AL2291"/>
          <cell r="AM2291"/>
          <cell r="AN2291"/>
          <cell r="AO2291"/>
          <cell r="AP2291"/>
          <cell r="AQ2291"/>
          <cell r="AR2291"/>
          <cell r="AS2291"/>
          <cell r="AT2291"/>
          <cell r="AU2291"/>
          <cell r="AV2291"/>
          <cell r="AW2291"/>
          <cell r="AX2291"/>
          <cell r="AY2291"/>
          <cell r="AZ2291"/>
          <cell r="BA2291"/>
          <cell r="BB2291"/>
          <cell r="BC2291"/>
          <cell r="BD2291"/>
          <cell r="BE2291"/>
          <cell r="BF2291"/>
          <cell r="BG2291"/>
          <cell r="BH2291"/>
          <cell r="BI2291"/>
          <cell r="BJ2291"/>
          <cell r="BK2291"/>
          <cell r="BL2291"/>
          <cell r="BM2291"/>
          <cell r="BN2291"/>
          <cell r="BO2291"/>
          <cell r="BP2291"/>
          <cell r="BQ2291"/>
          <cell r="BR2291"/>
          <cell r="BS2291"/>
          <cell r="BT2291"/>
          <cell r="BU2291"/>
          <cell r="BV2291"/>
          <cell r="BW2291"/>
          <cell r="BX2291"/>
          <cell r="BY2291"/>
          <cell r="BZ2291"/>
          <cell r="CA2291"/>
          <cell r="CB2291"/>
          <cell r="CC2291"/>
          <cell r="CD2291"/>
          <cell r="CE2291"/>
          <cell r="CF2291"/>
          <cell r="CG2291"/>
          <cell r="CH2291"/>
          <cell r="CI2291"/>
          <cell r="CJ2291"/>
          <cell r="CK2291"/>
          <cell r="CL2291"/>
          <cell r="CM2291"/>
          <cell r="CN2291"/>
        </row>
        <row r="2292">
          <cell r="B2292"/>
          <cell r="C2292"/>
          <cell r="D2292"/>
          <cell r="E2292"/>
          <cell r="F2292"/>
          <cell r="G2292"/>
          <cell r="H2292"/>
          <cell r="I2292"/>
          <cell r="J2292"/>
          <cell r="K2292"/>
          <cell r="L2292"/>
          <cell r="M2292"/>
          <cell r="N2292"/>
          <cell r="O2292"/>
          <cell r="P2292"/>
          <cell r="Q2292"/>
          <cell r="R2292"/>
          <cell r="S2292"/>
          <cell r="T2292"/>
          <cell r="U2292"/>
          <cell r="V2292"/>
          <cell r="W2292"/>
          <cell r="X2292"/>
          <cell r="Y2292"/>
          <cell r="Z2292"/>
          <cell r="AA2292"/>
          <cell r="AB2292"/>
          <cell r="AC2292"/>
          <cell r="AD2292"/>
          <cell r="AE2292"/>
          <cell r="AF2292"/>
          <cell r="AG2292"/>
          <cell r="AH2292"/>
          <cell r="AI2292"/>
          <cell r="AJ2292"/>
          <cell r="AK2292"/>
          <cell r="AL2292"/>
          <cell r="AM2292"/>
          <cell r="AN2292"/>
          <cell r="AO2292"/>
          <cell r="AP2292"/>
          <cell r="AQ2292"/>
          <cell r="AR2292"/>
          <cell r="AS2292"/>
          <cell r="AT2292"/>
          <cell r="AU2292"/>
          <cell r="AV2292"/>
          <cell r="AW2292"/>
          <cell r="AX2292"/>
          <cell r="AY2292"/>
          <cell r="AZ2292"/>
          <cell r="BA2292"/>
          <cell r="BB2292"/>
          <cell r="BC2292"/>
          <cell r="BD2292"/>
          <cell r="BE2292"/>
          <cell r="BF2292"/>
          <cell r="BG2292"/>
          <cell r="BH2292"/>
          <cell r="BI2292"/>
          <cell r="BJ2292"/>
          <cell r="BK2292"/>
          <cell r="BL2292"/>
          <cell r="BM2292"/>
          <cell r="BN2292"/>
          <cell r="BO2292"/>
          <cell r="BP2292"/>
          <cell r="BQ2292"/>
          <cell r="BR2292"/>
          <cell r="BS2292"/>
          <cell r="BT2292"/>
          <cell r="BU2292"/>
          <cell r="BV2292"/>
          <cell r="BW2292"/>
          <cell r="BX2292"/>
          <cell r="BY2292"/>
          <cell r="BZ2292"/>
          <cell r="CA2292"/>
          <cell r="CB2292"/>
          <cell r="CC2292"/>
          <cell r="CD2292"/>
          <cell r="CE2292"/>
          <cell r="CF2292"/>
          <cell r="CG2292"/>
          <cell r="CH2292"/>
          <cell r="CI2292"/>
          <cell r="CJ2292"/>
          <cell r="CK2292"/>
          <cell r="CL2292"/>
          <cell r="CM2292"/>
          <cell r="CN2292"/>
        </row>
        <row r="2293">
          <cell r="B2293"/>
          <cell r="C2293"/>
          <cell r="D2293"/>
          <cell r="E2293"/>
          <cell r="F2293"/>
          <cell r="G2293"/>
          <cell r="H2293"/>
          <cell r="I2293"/>
          <cell r="J2293"/>
          <cell r="K2293"/>
          <cell r="L2293"/>
          <cell r="M2293"/>
          <cell r="N2293"/>
          <cell r="O2293"/>
          <cell r="P2293"/>
          <cell r="Q2293"/>
          <cell r="R2293"/>
          <cell r="S2293"/>
          <cell r="T2293"/>
          <cell r="U2293"/>
          <cell r="V2293"/>
          <cell r="W2293"/>
          <cell r="X2293"/>
          <cell r="Y2293"/>
          <cell r="Z2293"/>
          <cell r="AA2293"/>
          <cell r="AB2293"/>
          <cell r="AC2293"/>
          <cell r="AD2293"/>
          <cell r="AE2293"/>
          <cell r="AF2293"/>
          <cell r="AG2293"/>
          <cell r="AH2293"/>
          <cell r="AI2293"/>
          <cell r="AJ2293"/>
          <cell r="AK2293"/>
          <cell r="AL2293"/>
          <cell r="AM2293"/>
          <cell r="AN2293"/>
          <cell r="AO2293"/>
          <cell r="AP2293"/>
          <cell r="AQ2293"/>
          <cell r="AR2293"/>
          <cell r="AS2293"/>
          <cell r="AT2293"/>
          <cell r="AU2293"/>
          <cell r="AV2293"/>
          <cell r="AW2293"/>
          <cell r="AX2293"/>
          <cell r="AY2293"/>
          <cell r="AZ2293"/>
          <cell r="BA2293"/>
          <cell r="BB2293"/>
          <cell r="BC2293"/>
          <cell r="BD2293"/>
          <cell r="BE2293"/>
          <cell r="BF2293"/>
          <cell r="BG2293"/>
          <cell r="BH2293"/>
          <cell r="BI2293"/>
          <cell r="BJ2293"/>
          <cell r="BK2293"/>
          <cell r="BL2293"/>
          <cell r="BM2293"/>
          <cell r="BN2293"/>
          <cell r="BO2293"/>
          <cell r="BP2293"/>
          <cell r="BQ2293"/>
          <cell r="BR2293"/>
          <cell r="BS2293"/>
          <cell r="BT2293"/>
          <cell r="BU2293"/>
          <cell r="BV2293"/>
          <cell r="BW2293"/>
          <cell r="BX2293"/>
          <cell r="BY2293"/>
          <cell r="BZ2293"/>
          <cell r="CA2293"/>
          <cell r="CB2293"/>
          <cell r="CC2293"/>
          <cell r="CD2293"/>
          <cell r="CE2293"/>
          <cell r="CF2293"/>
          <cell r="CG2293"/>
          <cell r="CH2293"/>
          <cell r="CI2293"/>
          <cell r="CJ2293"/>
          <cell r="CK2293"/>
          <cell r="CL2293"/>
          <cell r="CM2293"/>
          <cell r="CN2293"/>
        </row>
        <row r="2294">
          <cell r="B2294"/>
          <cell r="C2294"/>
          <cell r="D2294"/>
          <cell r="E2294"/>
          <cell r="F2294"/>
          <cell r="G2294"/>
          <cell r="H2294"/>
          <cell r="I2294"/>
          <cell r="J2294"/>
          <cell r="K2294"/>
          <cell r="L2294"/>
          <cell r="M2294"/>
          <cell r="N2294"/>
          <cell r="O2294"/>
          <cell r="P2294"/>
          <cell r="Q2294"/>
          <cell r="R2294"/>
          <cell r="S2294"/>
          <cell r="T2294"/>
          <cell r="U2294"/>
          <cell r="V2294"/>
          <cell r="W2294"/>
          <cell r="X2294"/>
          <cell r="Y2294"/>
          <cell r="Z2294"/>
          <cell r="AA2294"/>
          <cell r="AB2294"/>
          <cell r="AC2294"/>
          <cell r="AD2294"/>
          <cell r="AE2294"/>
          <cell r="AF2294"/>
          <cell r="AG2294"/>
          <cell r="AH2294"/>
          <cell r="AI2294"/>
          <cell r="AJ2294"/>
          <cell r="AK2294"/>
          <cell r="AL2294"/>
          <cell r="AM2294"/>
          <cell r="AN2294"/>
          <cell r="AO2294"/>
          <cell r="AP2294"/>
          <cell r="AQ2294"/>
          <cell r="AR2294"/>
          <cell r="AS2294"/>
          <cell r="AT2294"/>
          <cell r="AU2294"/>
          <cell r="AV2294"/>
          <cell r="AW2294"/>
          <cell r="AX2294"/>
          <cell r="AY2294"/>
          <cell r="AZ2294"/>
          <cell r="BA2294"/>
          <cell r="BB2294"/>
          <cell r="BC2294"/>
          <cell r="BD2294"/>
          <cell r="BE2294"/>
          <cell r="BF2294"/>
          <cell r="BG2294"/>
          <cell r="BH2294"/>
          <cell r="BI2294"/>
          <cell r="BJ2294"/>
          <cell r="BK2294"/>
          <cell r="BL2294"/>
          <cell r="BM2294"/>
          <cell r="BN2294"/>
          <cell r="BO2294"/>
          <cell r="BP2294"/>
          <cell r="BQ2294"/>
          <cell r="BR2294"/>
          <cell r="BS2294"/>
          <cell r="BT2294"/>
          <cell r="BU2294"/>
          <cell r="BV2294"/>
          <cell r="BW2294"/>
          <cell r="BX2294"/>
          <cell r="BY2294"/>
          <cell r="BZ2294"/>
          <cell r="CA2294"/>
          <cell r="CB2294"/>
          <cell r="CC2294"/>
          <cell r="CD2294"/>
          <cell r="CE2294"/>
          <cell r="CF2294"/>
          <cell r="CG2294"/>
          <cell r="CH2294"/>
          <cell r="CI2294"/>
          <cell r="CJ2294"/>
          <cell r="CK2294"/>
          <cell r="CL2294"/>
          <cell r="CM2294"/>
          <cell r="CN2294"/>
        </row>
        <row r="2295">
          <cell r="B2295"/>
          <cell r="C2295"/>
          <cell r="D2295"/>
          <cell r="E2295"/>
          <cell r="F2295"/>
          <cell r="G2295"/>
          <cell r="H2295"/>
          <cell r="I2295"/>
          <cell r="J2295"/>
          <cell r="K2295"/>
          <cell r="L2295"/>
          <cell r="M2295"/>
          <cell r="N2295"/>
          <cell r="O2295"/>
          <cell r="P2295"/>
          <cell r="Q2295"/>
          <cell r="R2295"/>
          <cell r="S2295"/>
          <cell r="T2295"/>
          <cell r="U2295"/>
          <cell r="V2295"/>
          <cell r="W2295"/>
          <cell r="X2295"/>
          <cell r="Y2295"/>
          <cell r="Z2295"/>
          <cell r="AA2295"/>
          <cell r="AB2295"/>
          <cell r="AC2295"/>
          <cell r="AD2295"/>
          <cell r="AE2295"/>
          <cell r="AF2295"/>
          <cell r="AG2295"/>
          <cell r="AH2295"/>
          <cell r="AI2295"/>
          <cell r="AJ2295"/>
          <cell r="AK2295"/>
          <cell r="AL2295"/>
          <cell r="AM2295"/>
          <cell r="AN2295"/>
          <cell r="AO2295"/>
          <cell r="AP2295"/>
          <cell r="AQ2295"/>
          <cell r="AR2295"/>
          <cell r="AS2295"/>
          <cell r="AT2295"/>
          <cell r="AU2295"/>
          <cell r="AV2295"/>
          <cell r="AW2295"/>
          <cell r="AX2295"/>
          <cell r="AY2295"/>
          <cell r="AZ2295"/>
          <cell r="BA2295"/>
          <cell r="BB2295"/>
          <cell r="BC2295"/>
          <cell r="BD2295"/>
          <cell r="BE2295"/>
          <cell r="BF2295"/>
          <cell r="BG2295"/>
          <cell r="BH2295"/>
          <cell r="BI2295"/>
          <cell r="BJ2295"/>
          <cell r="BK2295"/>
          <cell r="BL2295"/>
          <cell r="BM2295"/>
          <cell r="BN2295"/>
          <cell r="BO2295"/>
          <cell r="BP2295"/>
          <cell r="BQ2295"/>
          <cell r="BR2295"/>
          <cell r="BS2295"/>
          <cell r="BT2295"/>
          <cell r="BU2295"/>
          <cell r="BV2295"/>
          <cell r="BW2295"/>
          <cell r="BX2295"/>
          <cell r="BY2295"/>
          <cell r="BZ2295"/>
          <cell r="CA2295"/>
          <cell r="CB2295"/>
          <cell r="CC2295"/>
          <cell r="CD2295"/>
          <cell r="CE2295"/>
          <cell r="CF2295"/>
          <cell r="CG2295"/>
          <cell r="CH2295"/>
          <cell r="CI2295"/>
          <cell r="CJ2295"/>
          <cell r="CK2295"/>
          <cell r="CL2295"/>
          <cell r="CM2295"/>
          <cell r="CN2295"/>
        </row>
        <row r="2296">
          <cell r="B2296"/>
          <cell r="C2296"/>
          <cell r="D2296"/>
          <cell r="E2296"/>
          <cell r="F2296"/>
          <cell r="G2296"/>
          <cell r="H2296"/>
          <cell r="I2296"/>
          <cell r="J2296"/>
          <cell r="K2296"/>
          <cell r="L2296"/>
          <cell r="M2296"/>
          <cell r="N2296"/>
          <cell r="O2296"/>
          <cell r="P2296"/>
          <cell r="Q2296"/>
          <cell r="R2296"/>
          <cell r="S2296"/>
          <cell r="T2296"/>
          <cell r="U2296"/>
          <cell r="V2296"/>
          <cell r="W2296"/>
          <cell r="X2296"/>
          <cell r="Y2296"/>
          <cell r="Z2296"/>
          <cell r="AA2296"/>
          <cell r="AB2296"/>
          <cell r="AC2296"/>
          <cell r="AD2296"/>
          <cell r="AE2296"/>
          <cell r="AF2296"/>
          <cell r="AG2296"/>
          <cell r="AH2296"/>
          <cell r="AI2296"/>
          <cell r="AJ2296"/>
          <cell r="AK2296"/>
          <cell r="AL2296"/>
          <cell r="AM2296"/>
          <cell r="AN2296"/>
          <cell r="AO2296"/>
          <cell r="AP2296"/>
          <cell r="AQ2296"/>
          <cell r="AR2296"/>
          <cell r="AS2296"/>
          <cell r="AT2296"/>
          <cell r="AU2296"/>
          <cell r="AV2296"/>
          <cell r="AW2296"/>
          <cell r="AX2296"/>
          <cell r="AY2296"/>
          <cell r="AZ2296"/>
          <cell r="BA2296"/>
          <cell r="BB2296"/>
          <cell r="BC2296"/>
          <cell r="BD2296"/>
          <cell r="BE2296"/>
          <cell r="BF2296"/>
          <cell r="BG2296"/>
          <cell r="BH2296"/>
          <cell r="BI2296"/>
          <cell r="BJ2296"/>
          <cell r="BK2296"/>
          <cell r="BL2296"/>
          <cell r="BM2296"/>
          <cell r="BN2296"/>
          <cell r="BO2296"/>
          <cell r="BP2296"/>
          <cell r="BQ2296"/>
          <cell r="BR2296"/>
          <cell r="BS2296"/>
          <cell r="BT2296"/>
          <cell r="BU2296"/>
          <cell r="BV2296"/>
          <cell r="BW2296"/>
          <cell r="BX2296"/>
          <cell r="BY2296"/>
          <cell r="BZ2296"/>
          <cell r="CA2296"/>
          <cell r="CB2296"/>
          <cell r="CC2296"/>
          <cell r="CD2296"/>
          <cell r="CE2296"/>
          <cell r="CF2296"/>
          <cell r="CG2296"/>
          <cell r="CH2296"/>
          <cell r="CI2296"/>
          <cell r="CJ2296"/>
          <cell r="CK2296"/>
          <cell r="CL2296"/>
          <cell r="CM2296"/>
          <cell r="CN2296"/>
        </row>
        <row r="2297">
          <cell r="B2297"/>
          <cell r="C2297"/>
          <cell r="D2297"/>
          <cell r="E2297"/>
          <cell r="F2297"/>
          <cell r="G2297"/>
          <cell r="H2297"/>
          <cell r="I2297"/>
          <cell r="J2297"/>
          <cell r="K2297"/>
          <cell r="L2297"/>
          <cell r="M2297"/>
          <cell r="N2297"/>
          <cell r="O2297"/>
          <cell r="P2297"/>
          <cell r="Q2297"/>
          <cell r="R2297"/>
          <cell r="S2297"/>
          <cell r="T2297"/>
          <cell r="U2297"/>
          <cell r="V2297"/>
          <cell r="W2297"/>
          <cell r="X2297"/>
          <cell r="Y2297"/>
          <cell r="Z2297"/>
          <cell r="AA2297"/>
          <cell r="AB2297"/>
          <cell r="AC2297"/>
          <cell r="AD2297"/>
          <cell r="AE2297"/>
          <cell r="AF2297"/>
          <cell r="AG2297"/>
          <cell r="AH2297"/>
          <cell r="AI2297"/>
          <cell r="AJ2297"/>
          <cell r="AK2297"/>
          <cell r="AL2297"/>
          <cell r="AM2297"/>
          <cell r="AN2297"/>
          <cell r="AO2297"/>
          <cell r="AP2297"/>
          <cell r="AQ2297"/>
          <cell r="AR2297"/>
          <cell r="AS2297"/>
          <cell r="AT2297"/>
          <cell r="AU2297"/>
          <cell r="AV2297"/>
          <cell r="AW2297"/>
          <cell r="AX2297"/>
          <cell r="AY2297"/>
          <cell r="AZ2297"/>
          <cell r="BA2297"/>
          <cell r="BB2297"/>
          <cell r="BC2297"/>
          <cell r="BD2297"/>
          <cell r="BE2297"/>
          <cell r="BF2297"/>
          <cell r="BG2297"/>
          <cell r="BH2297"/>
          <cell r="BI2297"/>
          <cell r="BJ2297"/>
          <cell r="BK2297"/>
          <cell r="BL2297"/>
          <cell r="BM2297"/>
          <cell r="BN2297"/>
          <cell r="BO2297"/>
          <cell r="BP2297"/>
          <cell r="BQ2297"/>
          <cell r="BR2297"/>
          <cell r="BS2297"/>
          <cell r="BT2297"/>
          <cell r="BU2297"/>
          <cell r="BV2297"/>
          <cell r="BW2297"/>
          <cell r="BX2297"/>
          <cell r="BY2297"/>
          <cell r="BZ2297"/>
          <cell r="CA2297"/>
          <cell r="CB2297"/>
          <cell r="CC2297"/>
          <cell r="CD2297"/>
          <cell r="CE2297"/>
          <cell r="CF2297"/>
          <cell r="CG2297"/>
          <cell r="CH2297"/>
          <cell r="CI2297"/>
          <cell r="CJ2297"/>
          <cell r="CK2297"/>
          <cell r="CL2297"/>
          <cell r="CM2297"/>
          <cell r="CN2297"/>
        </row>
        <row r="2298">
          <cell r="B2298"/>
          <cell r="C2298"/>
          <cell r="D2298"/>
          <cell r="E2298"/>
          <cell r="F2298"/>
          <cell r="G2298"/>
          <cell r="H2298"/>
          <cell r="I2298"/>
          <cell r="J2298"/>
          <cell r="K2298"/>
          <cell r="L2298"/>
          <cell r="M2298"/>
          <cell r="N2298"/>
          <cell r="O2298"/>
          <cell r="P2298"/>
          <cell r="Q2298"/>
          <cell r="R2298"/>
          <cell r="S2298"/>
          <cell r="T2298"/>
          <cell r="U2298"/>
          <cell r="V2298"/>
          <cell r="W2298"/>
          <cell r="X2298"/>
          <cell r="Y2298"/>
          <cell r="Z2298"/>
          <cell r="AA2298"/>
          <cell r="AB2298"/>
          <cell r="AC2298"/>
          <cell r="AD2298"/>
          <cell r="AE2298"/>
          <cell r="AF2298"/>
          <cell r="AG2298"/>
          <cell r="AH2298"/>
          <cell r="AI2298"/>
          <cell r="AJ2298"/>
          <cell r="AK2298"/>
          <cell r="AL2298"/>
          <cell r="AM2298"/>
          <cell r="AN2298"/>
          <cell r="AO2298"/>
          <cell r="AP2298"/>
          <cell r="AQ2298"/>
          <cell r="AR2298"/>
          <cell r="AS2298"/>
          <cell r="AT2298"/>
          <cell r="AU2298"/>
          <cell r="AV2298"/>
          <cell r="AW2298"/>
          <cell r="AX2298"/>
          <cell r="AY2298"/>
          <cell r="AZ2298"/>
          <cell r="BA2298"/>
          <cell r="BB2298"/>
          <cell r="BC2298"/>
          <cell r="BD2298"/>
          <cell r="BE2298"/>
          <cell r="BF2298"/>
          <cell r="BG2298"/>
          <cell r="BH2298"/>
          <cell r="BI2298"/>
          <cell r="BJ2298"/>
          <cell r="BK2298"/>
          <cell r="BL2298"/>
          <cell r="BM2298"/>
          <cell r="BN2298"/>
          <cell r="BO2298"/>
          <cell r="BP2298"/>
          <cell r="BQ2298"/>
          <cell r="BR2298"/>
          <cell r="BS2298"/>
          <cell r="BT2298"/>
          <cell r="BU2298"/>
          <cell r="BV2298"/>
          <cell r="BW2298"/>
          <cell r="BX2298"/>
          <cell r="BY2298"/>
          <cell r="BZ2298"/>
          <cell r="CA2298"/>
          <cell r="CB2298"/>
          <cell r="CC2298"/>
          <cell r="CD2298"/>
          <cell r="CE2298"/>
          <cell r="CF2298"/>
          <cell r="CG2298"/>
          <cell r="CH2298"/>
          <cell r="CI2298"/>
          <cell r="CJ2298"/>
          <cell r="CK2298"/>
          <cell r="CL2298"/>
          <cell r="CM2298"/>
          <cell r="CN2298"/>
        </row>
        <row r="2299">
          <cell r="B2299"/>
          <cell r="C2299"/>
          <cell r="D2299"/>
          <cell r="E2299"/>
          <cell r="F2299"/>
          <cell r="G2299"/>
          <cell r="H2299"/>
          <cell r="I2299"/>
          <cell r="J2299"/>
          <cell r="K2299"/>
          <cell r="L2299"/>
          <cell r="M2299"/>
          <cell r="N2299"/>
          <cell r="O2299"/>
          <cell r="P2299"/>
          <cell r="Q2299"/>
          <cell r="R2299"/>
          <cell r="S2299"/>
          <cell r="T2299"/>
          <cell r="U2299"/>
          <cell r="V2299"/>
          <cell r="W2299"/>
          <cell r="X2299"/>
          <cell r="Y2299"/>
          <cell r="Z2299"/>
          <cell r="AA2299"/>
          <cell r="AB2299"/>
          <cell r="AC2299"/>
          <cell r="AD2299"/>
          <cell r="AE2299"/>
          <cell r="AF2299"/>
          <cell r="AG2299"/>
          <cell r="AH2299"/>
          <cell r="AI2299"/>
          <cell r="AJ2299"/>
          <cell r="AK2299"/>
          <cell r="AL2299"/>
          <cell r="AM2299"/>
          <cell r="AN2299"/>
          <cell r="AO2299"/>
          <cell r="AP2299"/>
          <cell r="AQ2299"/>
          <cell r="AR2299"/>
          <cell r="AS2299"/>
          <cell r="AT2299"/>
          <cell r="AU2299"/>
          <cell r="AV2299"/>
          <cell r="AW2299"/>
          <cell r="AX2299"/>
          <cell r="AY2299"/>
          <cell r="AZ2299"/>
          <cell r="BA2299"/>
          <cell r="BB2299"/>
          <cell r="BC2299"/>
          <cell r="BD2299"/>
          <cell r="BE2299"/>
          <cell r="BF2299"/>
          <cell r="BG2299"/>
          <cell r="BH2299"/>
          <cell r="BI2299"/>
          <cell r="BJ2299"/>
          <cell r="BK2299"/>
          <cell r="BL2299"/>
          <cell r="BM2299"/>
          <cell r="BN2299"/>
          <cell r="BO2299"/>
          <cell r="BP2299"/>
          <cell r="BQ2299"/>
          <cell r="BR2299"/>
          <cell r="BS2299"/>
          <cell r="BT2299"/>
          <cell r="BU2299"/>
          <cell r="BV2299"/>
          <cell r="BW2299"/>
          <cell r="BX2299"/>
          <cell r="BY2299"/>
          <cell r="BZ2299"/>
          <cell r="CA2299"/>
          <cell r="CB2299"/>
          <cell r="CC2299"/>
          <cell r="CD2299"/>
          <cell r="CE2299"/>
          <cell r="CF2299"/>
          <cell r="CG2299"/>
          <cell r="CH2299"/>
          <cell r="CI2299"/>
          <cell r="CJ2299"/>
          <cell r="CK2299"/>
          <cell r="CL2299"/>
          <cell r="CM2299"/>
          <cell r="CN2299"/>
        </row>
        <row r="2300">
          <cell r="B2300"/>
          <cell r="C2300"/>
          <cell r="D2300"/>
          <cell r="E2300"/>
          <cell r="F2300"/>
          <cell r="G2300"/>
          <cell r="H2300"/>
          <cell r="I2300"/>
          <cell r="J2300"/>
          <cell r="K2300"/>
          <cell r="L2300"/>
          <cell r="M2300"/>
          <cell r="N2300"/>
          <cell r="O2300"/>
          <cell r="P2300"/>
          <cell r="Q2300"/>
          <cell r="R2300"/>
          <cell r="S2300"/>
          <cell r="T2300"/>
          <cell r="U2300"/>
          <cell r="V2300"/>
          <cell r="W2300"/>
          <cell r="X2300"/>
          <cell r="Y2300"/>
          <cell r="Z2300"/>
          <cell r="AA2300"/>
          <cell r="AB2300"/>
          <cell r="AC2300"/>
          <cell r="AD2300"/>
          <cell r="AE2300"/>
          <cell r="AF2300"/>
          <cell r="AG2300"/>
          <cell r="AH2300"/>
          <cell r="AI2300"/>
          <cell r="AJ2300"/>
          <cell r="AK2300"/>
          <cell r="AL2300"/>
          <cell r="AM2300"/>
          <cell r="AN2300"/>
          <cell r="AO2300"/>
          <cell r="AP2300"/>
          <cell r="AQ2300"/>
          <cell r="AR2300"/>
          <cell r="AS2300"/>
          <cell r="AT2300"/>
          <cell r="AU2300"/>
          <cell r="AV2300"/>
          <cell r="AW2300"/>
          <cell r="AX2300"/>
          <cell r="AY2300"/>
          <cell r="AZ2300"/>
          <cell r="BA2300"/>
          <cell r="BB2300"/>
          <cell r="BC2300"/>
          <cell r="BD2300"/>
          <cell r="BE2300"/>
          <cell r="BF2300"/>
          <cell r="BG2300"/>
          <cell r="BH2300"/>
          <cell r="BI2300"/>
          <cell r="BJ2300"/>
          <cell r="BK2300"/>
          <cell r="BL2300"/>
          <cell r="BM2300"/>
          <cell r="BN2300"/>
          <cell r="BO2300"/>
          <cell r="BP2300"/>
          <cell r="BQ2300"/>
          <cell r="BR2300"/>
          <cell r="BS2300"/>
          <cell r="BT2300"/>
          <cell r="BU2300"/>
          <cell r="BV2300"/>
          <cell r="BW2300"/>
          <cell r="BX2300"/>
          <cell r="BY2300"/>
          <cell r="BZ2300"/>
          <cell r="CA2300"/>
          <cell r="CB2300"/>
          <cell r="CC2300"/>
          <cell r="CD2300"/>
          <cell r="CE2300"/>
          <cell r="CF2300"/>
          <cell r="CG2300"/>
          <cell r="CH2300"/>
          <cell r="CI2300"/>
          <cell r="CJ2300"/>
          <cell r="CK2300"/>
          <cell r="CL2300"/>
          <cell r="CM2300"/>
          <cell r="CN2300"/>
        </row>
        <row r="2301">
          <cell r="B2301"/>
          <cell r="C2301"/>
          <cell r="D2301"/>
          <cell r="E2301"/>
          <cell r="F2301"/>
          <cell r="G2301"/>
          <cell r="H2301"/>
          <cell r="I2301"/>
          <cell r="J2301"/>
          <cell r="K2301"/>
          <cell r="L2301"/>
          <cell r="M2301"/>
          <cell r="N2301"/>
          <cell r="O2301"/>
          <cell r="P2301"/>
          <cell r="Q2301"/>
          <cell r="R2301"/>
          <cell r="S2301"/>
          <cell r="T2301"/>
          <cell r="U2301"/>
          <cell r="V2301"/>
          <cell r="W2301"/>
          <cell r="X2301"/>
          <cell r="Y2301"/>
          <cell r="Z2301"/>
          <cell r="AA2301"/>
          <cell r="AB2301"/>
          <cell r="AC2301"/>
          <cell r="AD2301"/>
          <cell r="AE2301"/>
          <cell r="AF2301"/>
          <cell r="AG2301"/>
          <cell r="AH2301"/>
          <cell r="AI2301"/>
          <cell r="AJ2301"/>
          <cell r="AK2301"/>
          <cell r="AL2301"/>
          <cell r="AM2301"/>
          <cell r="AN2301"/>
          <cell r="AO2301"/>
          <cell r="AP2301"/>
          <cell r="AQ2301"/>
          <cell r="AR2301"/>
          <cell r="AS2301"/>
          <cell r="AT2301"/>
          <cell r="AU2301"/>
          <cell r="AV2301"/>
          <cell r="AW2301"/>
          <cell r="AX2301"/>
          <cell r="AY2301"/>
          <cell r="AZ2301"/>
          <cell r="BA2301"/>
          <cell r="BB2301"/>
          <cell r="BC2301"/>
          <cell r="BD2301"/>
          <cell r="BE2301"/>
          <cell r="BF2301"/>
          <cell r="BG2301"/>
          <cell r="BH2301"/>
          <cell r="BI2301"/>
          <cell r="BJ2301"/>
          <cell r="BK2301"/>
          <cell r="BL2301"/>
          <cell r="BM2301"/>
          <cell r="BN2301"/>
          <cell r="BO2301"/>
          <cell r="BP2301"/>
          <cell r="BQ2301"/>
          <cell r="BR2301"/>
          <cell r="BS2301"/>
          <cell r="BT2301"/>
          <cell r="BU2301"/>
          <cell r="BV2301"/>
          <cell r="BW2301"/>
          <cell r="BX2301"/>
          <cell r="BY2301"/>
          <cell r="BZ2301"/>
          <cell r="CA2301"/>
          <cell r="CB2301"/>
          <cell r="CC2301"/>
          <cell r="CD2301"/>
          <cell r="CE2301"/>
          <cell r="CF2301"/>
          <cell r="CG2301"/>
          <cell r="CH2301"/>
          <cell r="CI2301"/>
          <cell r="CJ2301"/>
          <cell r="CK2301"/>
          <cell r="CL2301"/>
          <cell r="CM2301"/>
          <cell r="CN2301"/>
        </row>
        <row r="2302">
          <cell r="B2302"/>
          <cell r="C2302"/>
          <cell r="D2302"/>
          <cell r="E2302"/>
          <cell r="F2302"/>
          <cell r="G2302"/>
          <cell r="H2302"/>
          <cell r="I2302"/>
          <cell r="J2302"/>
          <cell r="K2302"/>
          <cell r="L2302"/>
          <cell r="M2302"/>
          <cell r="N2302"/>
          <cell r="O2302"/>
          <cell r="P2302"/>
          <cell r="Q2302"/>
          <cell r="R2302"/>
          <cell r="S2302"/>
          <cell r="T2302"/>
          <cell r="U2302"/>
          <cell r="V2302"/>
          <cell r="W2302"/>
          <cell r="X2302"/>
          <cell r="Y2302"/>
          <cell r="Z2302"/>
          <cell r="AA2302"/>
          <cell r="AB2302"/>
          <cell r="AC2302"/>
          <cell r="AD2302"/>
          <cell r="AE2302"/>
          <cell r="AF2302"/>
          <cell r="AG2302"/>
          <cell r="AH2302"/>
          <cell r="AI2302"/>
          <cell r="AJ2302"/>
          <cell r="AK2302"/>
          <cell r="AL2302"/>
          <cell r="AM2302"/>
          <cell r="AN2302"/>
          <cell r="AO2302"/>
          <cell r="AP2302"/>
          <cell r="AQ2302"/>
          <cell r="AR2302"/>
          <cell r="AS2302"/>
          <cell r="AT2302"/>
          <cell r="AU2302"/>
          <cell r="AV2302"/>
          <cell r="AW2302"/>
          <cell r="AX2302"/>
          <cell r="AY2302"/>
          <cell r="AZ2302"/>
          <cell r="BA2302"/>
          <cell r="BB2302"/>
          <cell r="BC2302"/>
          <cell r="BD2302"/>
          <cell r="BE2302"/>
          <cell r="BF2302"/>
          <cell r="BG2302"/>
          <cell r="BH2302"/>
          <cell r="BI2302"/>
          <cell r="BJ2302"/>
          <cell r="BK2302"/>
          <cell r="BL2302"/>
          <cell r="BM2302"/>
          <cell r="BN2302"/>
          <cell r="BO2302"/>
          <cell r="BP2302"/>
          <cell r="BQ2302"/>
          <cell r="BR2302"/>
          <cell r="BS2302"/>
          <cell r="BT2302"/>
          <cell r="BU2302"/>
          <cell r="BV2302"/>
          <cell r="BW2302"/>
          <cell r="BX2302"/>
          <cell r="BY2302"/>
          <cell r="BZ2302"/>
          <cell r="CA2302"/>
          <cell r="CB2302"/>
          <cell r="CC2302"/>
          <cell r="CD2302"/>
          <cell r="CE2302"/>
          <cell r="CF2302"/>
          <cell r="CG2302"/>
          <cell r="CH2302"/>
          <cell r="CI2302"/>
          <cell r="CJ2302"/>
          <cell r="CK2302"/>
          <cell r="CL2302"/>
          <cell r="CM2302"/>
          <cell r="CN2302"/>
        </row>
        <row r="2303">
          <cell r="B2303"/>
          <cell r="C2303"/>
          <cell r="D2303"/>
          <cell r="E2303"/>
          <cell r="F2303"/>
          <cell r="G2303"/>
          <cell r="H2303"/>
          <cell r="I2303"/>
          <cell r="J2303"/>
          <cell r="K2303"/>
          <cell r="L2303"/>
          <cell r="M2303"/>
          <cell r="N2303"/>
          <cell r="O2303"/>
          <cell r="P2303"/>
          <cell r="Q2303"/>
          <cell r="R2303"/>
          <cell r="S2303"/>
          <cell r="T2303"/>
          <cell r="U2303"/>
          <cell r="V2303"/>
          <cell r="W2303"/>
          <cell r="X2303"/>
          <cell r="Y2303"/>
          <cell r="Z2303"/>
          <cell r="AA2303"/>
          <cell r="AB2303"/>
          <cell r="AC2303"/>
          <cell r="AD2303"/>
          <cell r="AE2303"/>
          <cell r="AF2303"/>
          <cell r="AG2303"/>
          <cell r="AH2303"/>
          <cell r="AI2303"/>
          <cell r="AJ2303"/>
          <cell r="AK2303"/>
          <cell r="AL2303"/>
          <cell r="AM2303"/>
          <cell r="AN2303"/>
          <cell r="AO2303"/>
          <cell r="AP2303"/>
          <cell r="AQ2303"/>
          <cell r="AR2303"/>
          <cell r="AS2303"/>
          <cell r="AT2303"/>
          <cell r="AU2303"/>
          <cell r="AV2303"/>
          <cell r="AW2303"/>
          <cell r="AX2303"/>
          <cell r="AY2303"/>
          <cell r="AZ2303"/>
          <cell r="BA2303"/>
          <cell r="BB2303"/>
          <cell r="BC2303"/>
          <cell r="BD2303"/>
          <cell r="BE2303"/>
          <cell r="BF2303"/>
          <cell r="BG2303"/>
          <cell r="BH2303"/>
          <cell r="BI2303"/>
          <cell r="BJ2303"/>
          <cell r="BK2303"/>
          <cell r="BL2303"/>
          <cell r="BM2303"/>
          <cell r="BN2303"/>
          <cell r="BO2303"/>
          <cell r="BP2303"/>
          <cell r="BQ2303"/>
          <cell r="BR2303"/>
          <cell r="BS2303"/>
          <cell r="BT2303"/>
          <cell r="BU2303"/>
          <cell r="BV2303"/>
          <cell r="BW2303"/>
          <cell r="BX2303"/>
          <cell r="BY2303"/>
          <cell r="BZ2303"/>
          <cell r="CA2303"/>
          <cell r="CB2303"/>
          <cell r="CC2303"/>
          <cell r="CD2303"/>
          <cell r="CE2303"/>
          <cell r="CF2303"/>
          <cell r="CG2303"/>
          <cell r="CH2303"/>
          <cell r="CI2303"/>
          <cell r="CJ2303"/>
          <cell r="CK2303"/>
          <cell r="CL2303"/>
          <cell r="CM2303"/>
          <cell r="CN2303"/>
        </row>
        <row r="2304">
          <cell r="B2304"/>
          <cell r="C2304"/>
          <cell r="D2304"/>
          <cell r="E2304"/>
          <cell r="F2304"/>
          <cell r="G2304"/>
          <cell r="H2304"/>
          <cell r="I2304"/>
          <cell r="J2304"/>
          <cell r="K2304"/>
          <cell r="L2304"/>
          <cell r="M2304"/>
          <cell r="N2304"/>
          <cell r="O2304"/>
          <cell r="P2304"/>
          <cell r="Q2304"/>
          <cell r="R2304"/>
          <cell r="S2304"/>
          <cell r="T2304"/>
          <cell r="U2304"/>
          <cell r="V2304"/>
          <cell r="W2304"/>
          <cell r="X2304"/>
          <cell r="Y2304"/>
          <cell r="Z2304"/>
          <cell r="AA2304"/>
          <cell r="AB2304"/>
          <cell r="AC2304"/>
          <cell r="AD2304"/>
          <cell r="AE2304"/>
          <cell r="AF2304"/>
          <cell r="AG2304"/>
          <cell r="AH2304"/>
          <cell r="AI2304"/>
          <cell r="AJ2304"/>
          <cell r="AK2304"/>
          <cell r="AL2304"/>
          <cell r="AM2304"/>
          <cell r="AN2304"/>
          <cell r="AO2304"/>
          <cell r="AP2304"/>
          <cell r="AQ2304"/>
          <cell r="AR2304"/>
          <cell r="AS2304"/>
          <cell r="AT2304"/>
          <cell r="AU2304"/>
          <cell r="AV2304"/>
          <cell r="AW2304"/>
          <cell r="AX2304"/>
          <cell r="AY2304"/>
          <cell r="AZ2304"/>
          <cell r="BA2304"/>
          <cell r="BB2304"/>
          <cell r="BC2304"/>
          <cell r="BD2304"/>
          <cell r="BE2304"/>
          <cell r="BF2304"/>
          <cell r="BG2304"/>
          <cell r="BH2304"/>
          <cell r="BI2304"/>
          <cell r="BJ2304"/>
          <cell r="BK2304"/>
          <cell r="BL2304"/>
          <cell r="BM2304"/>
          <cell r="BN2304"/>
          <cell r="BO2304"/>
          <cell r="BP2304"/>
          <cell r="BQ2304"/>
          <cell r="BR2304"/>
          <cell r="BS2304"/>
          <cell r="BT2304"/>
          <cell r="BU2304"/>
          <cell r="BV2304"/>
          <cell r="BW2304"/>
          <cell r="BX2304"/>
          <cell r="BY2304"/>
          <cell r="BZ2304"/>
          <cell r="CA2304"/>
          <cell r="CB2304"/>
          <cell r="CC2304"/>
          <cell r="CD2304"/>
          <cell r="CE2304"/>
          <cell r="CF2304"/>
          <cell r="CG2304"/>
          <cell r="CH2304"/>
          <cell r="CI2304"/>
          <cell r="CJ2304"/>
          <cell r="CK2304"/>
          <cell r="CL2304"/>
          <cell r="CM2304"/>
          <cell r="CN2304"/>
        </row>
        <row r="2305">
          <cell r="B2305"/>
          <cell r="C2305"/>
          <cell r="D2305"/>
          <cell r="E2305"/>
          <cell r="F2305"/>
          <cell r="G2305"/>
          <cell r="H2305"/>
          <cell r="I2305"/>
          <cell r="J2305"/>
          <cell r="K2305"/>
          <cell r="L2305"/>
          <cell r="M2305"/>
          <cell r="N2305"/>
          <cell r="O2305"/>
          <cell r="P2305"/>
          <cell r="Q2305"/>
          <cell r="R2305"/>
          <cell r="S2305"/>
          <cell r="T2305"/>
          <cell r="U2305"/>
          <cell r="V2305"/>
          <cell r="W2305"/>
          <cell r="X2305"/>
          <cell r="Y2305"/>
          <cell r="Z2305"/>
          <cell r="AA2305"/>
          <cell r="AB2305"/>
          <cell r="AC2305"/>
          <cell r="AD2305"/>
          <cell r="AE2305"/>
          <cell r="AF2305"/>
          <cell r="AG2305"/>
          <cell r="AH2305"/>
          <cell r="AI2305"/>
          <cell r="AJ2305"/>
          <cell r="AK2305"/>
          <cell r="AL2305"/>
          <cell r="AM2305"/>
          <cell r="AN2305"/>
          <cell r="AO2305"/>
          <cell r="AP2305"/>
          <cell r="AQ2305"/>
          <cell r="AR2305"/>
          <cell r="AS2305"/>
          <cell r="AT2305"/>
          <cell r="AU2305"/>
          <cell r="AV2305"/>
          <cell r="AW2305"/>
          <cell r="AX2305"/>
          <cell r="AY2305"/>
          <cell r="AZ2305"/>
          <cell r="BA2305"/>
          <cell r="BB2305"/>
          <cell r="BC2305"/>
          <cell r="BD2305"/>
          <cell r="BE2305"/>
          <cell r="BF2305"/>
          <cell r="BG2305"/>
          <cell r="BH2305"/>
          <cell r="BI2305"/>
          <cell r="BJ2305"/>
          <cell r="BK2305"/>
          <cell r="BL2305"/>
          <cell r="BM2305"/>
          <cell r="BN2305"/>
          <cell r="BO2305"/>
          <cell r="BP2305"/>
          <cell r="BQ2305"/>
          <cell r="BR2305"/>
          <cell r="BS2305"/>
          <cell r="BT2305"/>
          <cell r="BU2305"/>
          <cell r="BV2305"/>
          <cell r="BW2305"/>
          <cell r="BX2305"/>
          <cell r="BY2305"/>
          <cell r="BZ2305"/>
          <cell r="CA2305"/>
          <cell r="CB2305"/>
          <cell r="CC2305"/>
          <cell r="CD2305"/>
          <cell r="CE2305"/>
          <cell r="CF2305"/>
          <cell r="CG2305"/>
          <cell r="CH2305"/>
          <cell r="CI2305"/>
          <cell r="CJ2305"/>
          <cell r="CK2305"/>
          <cell r="CL2305"/>
          <cell r="CM2305"/>
          <cell r="CN2305"/>
        </row>
        <row r="2306">
          <cell r="B2306"/>
          <cell r="C2306"/>
          <cell r="D2306"/>
          <cell r="E2306"/>
          <cell r="F2306"/>
          <cell r="G2306"/>
          <cell r="H2306"/>
          <cell r="I2306"/>
          <cell r="J2306"/>
          <cell r="K2306"/>
          <cell r="L2306"/>
          <cell r="M2306"/>
          <cell r="N2306"/>
          <cell r="O2306"/>
          <cell r="P2306"/>
          <cell r="Q2306"/>
          <cell r="R2306"/>
          <cell r="S2306"/>
          <cell r="T2306"/>
          <cell r="U2306"/>
          <cell r="V2306"/>
          <cell r="W2306"/>
          <cell r="X2306"/>
          <cell r="Y2306"/>
          <cell r="Z2306"/>
          <cell r="AA2306"/>
          <cell r="AB2306"/>
          <cell r="AC2306"/>
          <cell r="AD2306"/>
          <cell r="AE2306"/>
          <cell r="AF2306"/>
          <cell r="AG2306"/>
          <cell r="AH2306"/>
          <cell r="AI2306"/>
          <cell r="AJ2306"/>
          <cell r="AK2306"/>
          <cell r="AL2306"/>
          <cell r="AM2306"/>
          <cell r="AN2306"/>
          <cell r="AO2306"/>
          <cell r="AP2306"/>
          <cell r="AQ2306"/>
          <cell r="AR2306"/>
          <cell r="AS2306"/>
          <cell r="AT2306"/>
          <cell r="AU2306"/>
          <cell r="AV2306"/>
          <cell r="AW2306"/>
          <cell r="AX2306"/>
          <cell r="AY2306"/>
          <cell r="AZ2306"/>
          <cell r="BA2306"/>
          <cell r="BB2306"/>
          <cell r="BC2306"/>
          <cell r="BD2306"/>
          <cell r="BE2306"/>
          <cell r="BF2306"/>
          <cell r="BG2306"/>
          <cell r="BH2306"/>
          <cell r="BI2306"/>
          <cell r="BJ2306"/>
          <cell r="BK2306"/>
          <cell r="BL2306"/>
          <cell r="BM2306"/>
          <cell r="BN2306"/>
          <cell r="BO2306"/>
          <cell r="BP2306"/>
          <cell r="BQ2306"/>
          <cell r="BR2306"/>
          <cell r="BS2306"/>
          <cell r="BT2306"/>
          <cell r="BU2306"/>
          <cell r="BV2306"/>
          <cell r="BW2306"/>
          <cell r="BX2306"/>
          <cell r="BY2306"/>
          <cell r="BZ2306"/>
          <cell r="CA2306"/>
          <cell r="CB2306"/>
          <cell r="CC2306"/>
          <cell r="CD2306"/>
          <cell r="CE2306"/>
          <cell r="CF2306"/>
          <cell r="CG2306"/>
          <cell r="CH2306"/>
          <cell r="CI2306"/>
          <cell r="CJ2306"/>
          <cell r="CK2306"/>
          <cell r="CL2306"/>
          <cell r="CM2306"/>
          <cell r="CN2306"/>
        </row>
        <row r="2307">
          <cell r="B2307"/>
          <cell r="C2307"/>
          <cell r="D2307"/>
          <cell r="E2307"/>
          <cell r="F2307"/>
          <cell r="G2307"/>
          <cell r="H2307"/>
          <cell r="I2307"/>
          <cell r="J2307"/>
          <cell r="K2307"/>
          <cell r="L2307"/>
          <cell r="M2307"/>
          <cell r="N2307"/>
          <cell r="O2307"/>
          <cell r="P2307"/>
          <cell r="Q2307"/>
          <cell r="R2307"/>
          <cell r="S2307"/>
          <cell r="T2307"/>
          <cell r="U2307"/>
          <cell r="V2307"/>
          <cell r="W2307"/>
          <cell r="X2307"/>
          <cell r="Y2307"/>
          <cell r="Z2307"/>
          <cell r="AA2307"/>
          <cell r="AB2307"/>
          <cell r="AC2307"/>
          <cell r="AD2307"/>
          <cell r="AE2307"/>
          <cell r="AF2307"/>
          <cell r="AG2307"/>
          <cell r="AH2307"/>
          <cell r="AI2307"/>
          <cell r="AJ2307"/>
          <cell r="AK2307"/>
          <cell r="AL2307"/>
          <cell r="AM2307"/>
          <cell r="AN2307"/>
          <cell r="AO2307"/>
          <cell r="AP2307"/>
          <cell r="AQ2307"/>
          <cell r="AR2307"/>
          <cell r="AS2307"/>
          <cell r="AT2307"/>
          <cell r="AU2307"/>
          <cell r="AV2307"/>
          <cell r="AW2307"/>
          <cell r="AX2307"/>
          <cell r="AY2307"/>
          <cell r="AZ2307"/>
          <cell r="BA2307"/>
          <cell r="BB2307"/>
          <cell r="BC2307"/>
          <cell r="BD2307"/>
          <cell r="BE2307"/>
          <cell r="BF2307"/>
          <cell r="BG2307"/>
          <cell r="BH2307"/>
          <cell r="BI2307"/>
          <cell r="BJ2307"/>
          <cell r="BK2307"/>
          <cell r="BL2307"/>
          <cell r="BM2307"/>
          <cell r="BN2307"/>
          <cell r="BO2307"/>
          <cell r="BP2307"/>
          <cell r="BQ2307"/>
          <cell r="BR2307"/>
          <cell r="BS2307"/>
          <cell r="BT2307"/>
          <cell r="BU2307"/>
          <cell r="BV2307"/>
          <cell r="BW2307"/>
          <cell r="BX2307"/>
          <cell r="BY2307"/>
          <cell r="BZ2307"/>
          <cell r="CA2307"/>
          <cell r="CB2307"/>
          <cell r="CC2307"/>
          <cell r="CD2307"/>
          <cell r="CE2307"/>
          <cell r="CF2307"/>
          <cell r="CG2307"/>
          <cell r="CH2307"/>
          <cell r="CI2307"/>
          <cell r="CJ2307"/>
          <cell r="CK2307"/>
          <cell r="CL2307"/>
          <cell r="CM2307"/>
          <cell r="CN2307"/>
        </row>
        <row r="2308">
          <cell r="B2308"/>
          <cell r="C2308"/>
          <cell r="D2308"/>
          <cell r="E2308"/>
          <cell r="F2308"/>
          <cell r="G2308"/>
          <cell r="H2308"/>
          <cell r="I2308"/>
          <cell r="J2308"/>
          <cell r="K2308"/>
          <cell r="L2308"/>
          <cell r="M2308"/>
          <cell r="N2308"/>
          <cell r="O2308"/>
          <cell r="P2308"/>
          <cell r="Q2308"/>
          <cell r="R2308"/>
          <cell r="S2308"/>
          <cell r="T2308"/>
          <cell r="U2308"/>
          <cell r="V2308"/>
          <cell r="W2308"/>
          <cell r="X2308"/>
          <cell r="Y2308"/>
          <cell r="Z2308"/>
          <cell r="AA2308"/>
          <cell r="AB2308"/>
          <cell r="AC2308"/>
          <cell r="AD2308"/>
          <cell r="AE2308"/>
          <cell r="AF2308"/>
          <cell r="AG2308"/>
          <cell r="AH2308"/>
          <cell r="AI2308"/>
          <cell r="AJ2308"/>
          <cell r="AK2308"/>
          <cell r="AL2308"/>
          <cell r="AM2308"/>
          <cell r="AN2308"/>
          <cell r="AO2308"/>
          <cell r="AP2308"/>
          <cell r="AQ2308"/>
          <cell r="AR2308"/>
          <cell r="AS2308"/>
          <cell r="AT2308"/>
          <cell r="AU2308"/>
          <cell r="AV2308"/>
          <cell r="AW2308"/>
          <cell r="AX2308"/>
          <cell r="AY2308"/>
          <cell r="AZ2308"/>
          <cell r="BA2308"/>
          <cell r="BB2308"/>
          <cell r="BC2308"/>
          <cell r="BD2308"/>
          <cell r="BE2308"/>
          <cell r="BF2308"/>
          <cell r="BG2308"/>
          <cell r="BH2308"/>
          <cell r="BI2308"/>
          <cell r="BJ2308"/>
          <cell r="BK2308"/>
          <cell r="BL2308"/>
          <cell r="BM2308"/>
          <cell r="BN2308"/>
          <cell r="BO2308"/>
          <cell r="BP2308"/>
          <cell r="BQ2308"/>
          <cell r="BR2308"/>
          <cell r="BS2308"/>
          <cell r="BT2308"/>
          <cell r="BU2308"/>
          <cell r="BV2308"/>
          <cell r="BW2308"/>
          <cell r="BX2308"/>
          <cell r="BY2308"/>
          <cell r="BZ2308"/>
          <cell r="CA2308"/>
          <cell r="CB2308"/>
          <cell r="CC2308"/>
          <cell r="CD2308"/>
          <cell r="CE2308"/>
          <cell r="CF2308"/>
          <cell r="CG2308"/>
          <cell r="CH2308"/>
          <cell r="CI2308"/>
          <cell r="CJ2308"/>
          <cell r="CK2308"/>
          <cell r="CL2308"/>
          <cell r="CM2308"/>
          <cell r="CN2308"/>
        </row>
        <row r="2309">
          <cell r="B2309"/>
          <cell r="C2309"/>
          <cell r="D2309"/>
          <cell r="E2309"/>
          <cell r="F2309"/>
          <cell r="G2309"/>
          <cell r="H2309"/>
          <cell r="I2309"/>
          <cell r="J2309"/>
          <cell r="K2309"/>
          <cell r="L2309"/>
          <cell r="M2309"/>
          <cell r="N2309"/>
          <cell r="O2309"/>
          <cell r="P2309"/>
          <cell r="Q2309"/>
          <cell r="R2309"/>
          <cell r="S2309"/>
          <cell r="T2309"/>
          <cell r="U2309"/>
          <cell r="V2309"/>
          <cell r="W2309"/>
          <cell r="X2309"/>
          <cell r="Y2309"/>
          <cell r="Z2309"/>
          <cell r="AA2309"/>
          <cell r="AB2309"/>
          <cell r="AC2309"/>
          <cell r="AD2309"/>
          <cell r="AE2309"/>
          <cell r="AF2309"/>
          <cell r="AG2309"/>
          <cell r="AH2309"/>
          <cell r="AI2309"/>
          <cell r="AJ2309"/>
          <cell r="AK2309"/>
          <cell r="AL2309"/>
          <cell r="AM2309"/>
          <cell r="AN2309"/>
          <cell r="AO2309"/>
          <cell r="AP2309"/>
          <cell r="AQ2309"/>
          <cell r="AR2309"/>
          <cell r="AS2309"/>
          <cell r="AT2309"/>
          <cell r="AU2309"/>
          <cell r="AV2309"/>
          <cell r="AW2309"/>
          <cell r="AX2309"/>
          <cell r="AY2309"/>
          <cell r="AZ2309"/>
          <cell r="BA2309"/>
          <cell r="BB2309"/>
          <cell r="BC2309"/>
          <cell r="BD2309"/>
          <cell r="BE2309"/>
          <cell r="BF2309"/>
          <cell r="BG2309"/>
          <cell r="BH2309"/>
          <cell r="BI2309"/>
          <cell r="BJ2309"/>
          <cell r="BK2309"/>
          <cell r="BL2309"/>
          <cell r="BM2309"/>
          <cell r="BN2309"/>
          <cell r="BO2309"/>
          <cell r="BP2309"/>
          <cell r="BQ2309"/>
          <cell r="BR2309"/>
          <cell r="BS2309"/>
          <cell r="BT2309"/>
          <cell r="BU2309"/>
          <cell r="BV2309"/>
          <cell r="BW2309"/>
          <cell r="BX2309"/>
          <cell r="BY2309"/>
          <cell r="BZ2309"/>
          <cell r="CA2309"/>
          <cell r="CB2309"/>
          <cell r="CC2309"/>
          <cell r="CD2309"/>
          <cell r="CE2309"/>
          <cell r="CF2309"/>
          <cell r="CG2309"/>
          <cell r="CH2309"/>
          <cell r="CI2309"/>
          <cell r="CJ2309"/>
          <cell r="CK2309"/>
          <cell r="CL2309"/>
          <cell r="CM2309"/>
          <cell r="CN2309"/>
        </row>
        <row r="2310">
          <cell r="B2310"/>
          <cell r="C2310"/>
          <cell r="D2310"/>
          <cell r="E2310"/>
          <cell r="F2310"/>
          <cell r="G2310"/>
          <cell r="H2310"/>
          <cell r="I2310"/>
          <cell r="J2310"/>
          <cell r="K2310"/>
          <cell r="L2310"/>
          <cell r="M2310"/>
          <cell r="N2310"/>
          <cell r="O2310"/>
          <cell r="P2310"/>
          <cell r="Q2310"/>
          <cell r="R2310"/>
          <cell r="S2310"/>
          <cell r="T2310"/>
          <cell r="U2310"/>
          <cell r="V2310"/>
          <cell r="W2310"/>
          <cell r="X2310"/>
          <cell r="Y2310"/>
          <cell r="Z2310"/>
          <cell r="AA2310"/>
          <cell r="AB2310"/>
          <cell r="AC2310"/>
          <cell r="AD2310"/>
          <cell r="AE2310"/>
          <cell r="AF2310"/>
          <cell r="AG2310"/>
          <cell r="AH2310"/>
          <cell r="AI2310"/>
          <cell r="AJ2310"/>
          <cell r="AK2310"/>
          <cell r="AL2310"/>
          <cell r="AM2310"/>
          <cell r="AN2310"/>
          <cell r="AO2310"/>
          <cell r="AP2310"/>
          <cell r="AQ2310"/>
          <cell r="AR2310"/>
          <cell r="AS2310"/>
          <cell r="AT2310"/>
          <cell r="AU2310"/>
          <cell r="AV2310"/>
          <cell r="AW2310"/>
          <cell r="AX2310"/>
          <cell r="AY2310"/>
          <cell r="AZ2310"/>
          <cell r="BA2310"/>
          <cell r="BB2310"/>
          <cell r="BC2310"/>
          <cell r="BD2310"/>
          <cell r="BE2310"/>
          <cell r="BF2310"/>
          <cell r="BG2310"/>
          <cell r="BH2310"/>
          <cell r="BI2310"/>
          <cell r="BJ2310"/>
          <cell r="BK2310"/>
          <cell r="BL2310"/>
          <cell r="BM2310"/>
          <cell r="BN2310"/>
          <cell r="BO2310"/>
          <cell r="BP2310"/>
          <cell r="BQ2310"/>
          <cell r="BR2310"/>
          <cell r="BS2310"/>
          <cell r="BT2310"/>
          <cell r="BU2310"/>
          <cell r="BV2310"/>
          <cell r="BW2310"/>
          <cell r="BX2310"/>
          <cell r="BY2310"/>
          <cell r="BZ2310"/>
          <cell r="CA2310"/>
          <cell r="CB2310"/>
          <cell r="CC2310"/>
          <cell r="CD2310"/>
          <cell r="CE2310"/>
          <cell r="CF2310"/>
          <cell r="CG2310"/>
          <cell r="CH2310"/>
          <cell r="CI2310"/>
          <cell r="CJ2310"/>
          <cell r="CK2310"/>
          <cell r="CL2310"/>
          <cell r="CM2310"/>
          <cell r="CN2310"/>
        </row>
        <row r="2311">
          <cell r="B2311"/>
          <cell r="C2311"/>
          <cell r="D2311"/>
          <cell r="E2311"/>
          <cell r="F2311"/>
          <cell r="G2311"/>
          <cell r="H2311"/>
          <cell r="I2311"/>
          <cell r="J2311"/>
          <cell r="K2311"/>
          <cell r="L2311"/>
          <cell r="M2311"/>
          <cell r="N2311"/>
          <cell r="O2311"/>
          <cell r="P2311"/>
          <cell r="Q2311"/>
          <cell r="R2311"/>
          <cell r="S2311"/>
          <cell r="T2311"/>
          <cell r="U2311"/>
          <cell r="V2311"/>
          <cell r="W2311"/>
          <cell r="X2311"/>
          <cell r="Y2311"/>
          <cell r="Z2311"/>
          <cell r="AA2311"/>
          <cell r="AB2311"/>
          <cell r="AC2311"/>
          <cell r="AD2311"/>
          <cell r="AE2311"/>
          <cell r="AF2311"/>
          <cell r="AG2311"/>
          <cell r="AH2311"/>
          <cell r="AI2311"/>
          <cell r="AJ2311"/>
          <cell r="AK2311"/>
          <cell r="AL2311"/>
          <cell r="AM2311"/>
          <cell r="AN2311"/>
          <cell r="AO2311"/>
          <cell r="AP2311"/>
          <cell r="AQ2311"/>
          <cell r="AR2311"/>
          <cell r="AS2311"/>
          <cell r="AT2311"/>
          <cell r="AU2311"/>
          <cell r="AV2311"/>
          <cell r="AW2311"/>
          <cell r="AX2311"/>
          <cell r="AY2311"/>
          <cell r="AZ2311"/>
          <cell r="BA2311"/>
          <cell r="BB2311"/>
          <cell r="BC2311"/>
          <cell r="BD2311"/>
          <cell r="BE2311"/>
          <cell r="BF2311"/>
          <cell r="BG2311"/>
          <cell r="BH2311"/>
          <cell r="BI2311"/>
          <cell r="BJ2311"/>
          <cell r="BK2311"/>
          <cell r="BL2311"/>
          <cell r="BM2311"/>
          <cell r="BN2311"/>
          <cell r="BO2311"/>
          <cell r="BP2311"/>
          <cell r="BQ2311"/>
          <cell r="BR2311"/>
          <cell r="BS2311"/>
          <cell r="BT2311"/>
          <cell r="BU2311"/>
          <cell r="BV2311"/>
          <cell r="BW2311"/>
          <cell r="BX2311"/>
          <cell r="BY2311"/>
          <cell r="BZ2311"/>
          <cell r="CA2311"/>
          <cell r="CB2311"/>
          <cell r="CC2311"/>
          <cell r="CD2311"/>
          <cell r="CE2311"/>
          <cell r="CF2311"/>
          <cell r="CG2311"/>
          <cell r="CH2311"/>
          <cell r="CI2311"/>
          <cell r="CJ2311"/>
          <cell r="CK2311"/>
          <cell r="CL2311"/>
          <cell r="CM2311"/>
          <cell r="CN2311"/>
        </row>
        <row r="2312">
          <cell r="B2312"/>
          <cell r="C2312"/>
          <cell r="D2312"/>
          <cell r="E2312"/>
          <cell r="F2312"/>
          <cell r="G2312"/>
          <cell r="H2312"/>
          <cell r="I2312"/>
          <cell r="J2312"/>
          <cell r="K2312"/>
          <cell r="L2312"/>
          <cell r="M2312"/>
          <cell r="N2312"/>
          <cell r="O2312"/>
          <cell r="P2312"/>
          <cell r="Q2312"/>
          <cell r="R2312"/>
          <cell r="S2312"/>
          <cell r="T2312"/>
          <cell r="U2312"/>
          <cell r="V2312"/>
          <cell r="W2312"/>
          <cell r="X2312"/>
          <cell r="Y2312"/>
          <cell r="Z2312"/>
          <cell r="AA2312"/>
          <cell r="AB2312"/>
          <cell r="AC2312"/>
          <cell r="AD2312"/>
          <cell r="AE2312"/>
          <cell r="AF2312"/>
          <cell r="AG2312"/>
          <cell r="AH2312"/>
          <cell r="AI2312"/>
          <cell r="AJ2312"/>
          <cell r="AK2312"/>
          <cell r="AL2312"/>
          <cell r="AM2312"/>
          <cell r="AN2312"/>
          <cell r="AO2312"/>
          <cell r="AP2312"/>
          <cell r="AQ2312"/>
          <cell r="AR2312"/>
          <cell r="AS2312"/>
          <cell r="AT2312"/>
          <cell r="AU2312"/>
          <cell r="AV2312"/>
          <cell r="AW2312"/>
          <cell r="AX2312"/>
          <cell r="AY2312"/>
          <cell r="AZ2312"/>
          <cell r="BA2312"/>
          <cell r="BB2312"/>
          <cell r="BC2312"/>
          <cell r="BD2312"/>
          <cell r="BE2312"/>
          <cell r="BF2312"/>
          <cell r="BG2312"/>
          <cell r="BH2312"/>
          <cell r="BI2312"/>
          <cell r="BJ2312"/>
          <cell r="BK2312"/>
          <cell r="BL2312"/>
          <cell r="BM2312"/>
          <cell r="BN2312"/>
          <cell r="BO2312"/>
          <cell r="BP2312"/>
          <cell r="BQ2312"/>
          <cell r="BR2312"/>
          <cell r="BS2312"/>
          <cell r="BT2312"/>
          <cell r="BU2312"/>
          <cell r="BV2312"/>
          <cell r="BW2312"/>
          <cell r="BX2312"/>
          <cell r="BY2312"/>
          <cell r="BZ2312"/>
          <cell r="CA2312"/>
          <cell r="CB2312"/>
          <cell r="CC2312"/>
          <cell r="CD2312"/>
          <cell r="CE2312"/>
          <cell r="CF2312"/>
          <cell r="CG2312"/>
          <cell r="CH2312"/>
          <cell r="CI2312"/>
          <cell r="CJ2312"/>
          <cell r="CK2312"/>
          <cell r="CL2312"/>
          <cell r="CM2312"/>
          <cell r="CN2312"/>
        </row>
        <row r="2313">
          <cell r="B2313"/>
          <cell r="C2313"/>
          <cell r="D2313"/>
          <cell r="E2313"/>
          <cell r="F2313"/>
          <cell r="G2313"/>
          <cell r="H2313"/>
          <cell r="I2313"/>
          <cell r="J2313"/>
          <cell r="K2313"/>
          <cell r="L2313"/>
          <cell r="M2313"/>
          <cell r="N2313"/>
          <cell r="O2313"/>
          <cell r="P2313"/>
          <cell r="Q2313"/>
          <cell r="R2313"/>
          <cell r="S2313"/>
          <cell r="T2313"/>
          <cell r="U2313"/>
          <cell r="V2313"/>
          <cell r="W2313"/>
          <cell r="X2313"/>
          <cell r="Y2313"/>
          <cell r="Z2313"/>
          <cell r="AA2313"/>
          <cell r="AB2313"/>
          <cell r="AC2313"/>
          <cell r="AD2313"/>
          <cell r="AE2313"/>
          <cell r="AF2313"/>
          <cell r="AG2313"/>
          <cell r="AH2313"/>
          <cell r="AI2313"/>
          <cell r="AJ2313"/>
          <cell r="AK2313"/>
          <cell r="AL2313"/>
          <cell r="AM2313"/>
          <cell r="AN2313"/>
          <cell r="AO2313"/>
          <cell r="AP2313"/>
          <cell r="AQ2313"/>
          <cell r="AR2313"/>
          <cell r="AS2313"/>
          <cell r="AT2313"/>
          <cell r="AU2313"/>
          <cell r="AV2313"/>
          <cell r="AW2313"/>
          <cell r="AX2313"/>
          <cell r="AY2313"/>
          <cell r="AZ2313"/>
          <cell r="BA2313"/>
          <cell r="BB2313"/>
          <cell r="BC2313"/>
          <cell r="BD2313"/>
          <cell r="BE2313"/>
          <cell r="BF2313"/>
          <cell r="BG2313"/>
          <cell r="BH2313"/>
          <cell r="BI2313"/>
          <cell r="BJ2313"/>
          <cell r="BK2313"/>
          <cell r="BL2313"/>
          <cell r="BM2313"/>
          <cell r="BN2313"/>
          <cell r="BO2313"/>
          <cell r="BP2313"/>
          <cell r="BQ2313"/>
          <cell r="BR2313"/>
          <cell r="BS2313"/>
          <cell r="BT2313"/>
          <cell r="BU2313"/>
          <cell r="BV2313"/>
          <cell r="BW2313"/>
          <cell r="BX2313"/>
          <cell r="BY2313"/>
          <cell r="BZ2313"/>
          <cell r="CA2313"/>
          <cell r="CB2313"/>
          <cell r="CC2313"/>
          <cell r="CD2313"/>
          <cell r="CE2313"/>
          <cell r="CF2313"/>
          <cell r="CG2313"/>
          <cell r="CH2313"/>
          <cell r="CI2313"/>
          <cell r="CJ2313"/>
          <cell r="CK2313"/>
          <cell r="CL2313"/>
          <cell r="CM2313"/>
          <cell r="CN2313"/>
        </row>
        <row r="2314">
          <cell r="B2314"/>
          <cell r="C2314"/>
          <cell r="D2314"/>
          <cell r="E2314"/>
          <cell r="F2314"/>
          <cell r="G2314"/>
          <cell r="H2314"/>
          <cell r="I2314"/>
          <cell r="J2314"/>
          <cell r="K2314"/>
          <cell r="L2314"/>
          <cell r="M2314"/>
          <cell r="N2314"/>
          <cell r="O2314"/>
          <cell r="P2314"/>
          <cell r="Q2314"/>
          <cell r="R2314"/>
          <cell r="S2314"/>
          <cell r="T2314"/>
          <cell r="U2314"/>
          <cell r="V2314"/>
          <cell r="W2314"/>
          <cell r="X2314"/>
          <cell r="Y2314"/>
          <cell r="Z2314"/>
          <cell r="AA2314"/>
          <cell r="AB2314"/>
          <cell r="AC2314"/>
          <cell r="AD2314"/>
          <cell r="AE2314"/>
          <cell r="AF2314"/>
          <cell r="AG2314"/>
          <cell r="AH2314"/>
          <cell r="AI2314"/>
          <cell r="AJ2314"/>
          <cell r="AK2314"/>
          <cell r="AL2314"/>
          <cell r="AM2314"/>
          <cell r="AN2314"/>
          <cell r="AO2314"/>
          <cell r="AP2314"/>
          <cell r="AQ2314"/>
          <cell r="AR2314"/>
          <cell r="AS2314"/>
          <cell r="AT2314"/>
          <cell r="AU2314"/>
          <cell r="AV2314"/>
          <cell r="AW2314"/>
          <cell r="AX2314"/>
          <cell r="AY2314"/>
          <cell r="AZ2314"/>
          <cell r="BA2314"/>
          <cell r="BB2314"/>
          <cell r="BC2314"/>
          <cell r="BD2314"/>
          <cell r="BE2314"/>
          <cell r="BF2314"/>
          <cell r="BG2314"/>
          <cell r="BH2314"/>
          <cell r="BI2314"/>
          <cell r="BJ2314"/>
          <cell r="BK2314"/>
          <cell r="BL2314"/>
          <cell r="BM2314"/>
          <cell r="BN2314"/>
          <cell r="BO2314"/>
          <cell r="BP2314"/>
          <cell r="BQ2314"/>
          <cell r="BR2314"/>
          <cell r="BS2314"/>
          <cell r="BT2314"/>
          <cell r="BU2314"/>
          <cell r="BV2314"/>
          <cell r="BW2314"/>
          <cell r="BX2314"/>
          <cell r="BY2314"/>
          <cell r="BZ2314"/>
          <cell r="CA2314"/>
          <cell r="CB2314"/>
          <cell r="CC2314"/>
          <cell r="CD2314"/>
          <cell r="CE2314"/>
          <cell r="CF2314"/>
          <cell r="CG2314"/>
          <cell r="CH2314"/>
          <cell r="CI2314"/>
          <cell r="CJ2314"/>
          <cell r="CK2314"/>
          <cell r="CL2314"/>
          <cell r="CM2314"/>
          <cell r="CN2314"/>
        </row>
        <row r="2315">
          <cell r="B2315"/>
          <cell r="C2315"/>
          <cell r="D2315"/>
          <cell r="E2315"/>
          <cell r="F2315"/>
          <cell r="G2315"/>
          <cell r="H2315"/>
          <cell r="I2315"/>
          <cell r="J2315"/>
          <cell r="K2315"/>
          <cell r="L2315"/>
          <cell r="M2315"/>
          <cell r="N2315"/>
          <cell r="O2315"/>
          <cell r="P2315"/>
          <cell r="Q2315"/>
          <cell r="R2315"/>
          <cell r="S2315"/>
          <cell r="T2315"/>
          <cell r="U2315"/>
          <cell r="V2315"/>
          <cell r="W2315"/>
          <cell r="X2315"/>
          <cell r="Y2315"/>
          <cell r="Z2315"/>
          <cell r="AA2315"/>
          <cell r="AB2315"/>
          <cell r="AC2315"/>
          <cell r="AD2315"/>
          <cell r="AE2315"/>
          <cell r="AF2315"/>
          <cell r="AG2315"/>
          <cell r="AH2315"/>
          <cell r="AI2315"/>
          <cell r="AJ2315"/>
          <cell r="AK2315"/>
          <cell r="AL2315"/>
          <cell r="AM2315"/>
          <cell r="AN2315"/>
          <cell r="AO2315"/>
          <cell r="AP2315"/>
          <cell r="AQ2315"/>
          <cell r="AR2315"/>
          <cell r="AS2315"/>
          <cell r="AT2315"/>
          <cell r="AU2315"/>
          <cell r="AV2315"/>
          <cell r="AW2315"/>
          <cell r="AX2315"/>
          <cell r="AY2315"/>
          <cell r="AZ2315"/>
          <cell r="BA2315"/>
          <cell r="BB2315"/>
          <cell r="BC2315"/>
          <cell r="BD2315"/>
          <cell r="BE2315"/>
          <cell r="BF2315"/>
          <cell r="BG2315"/>
          <cell r="BH2315"/>
          <cell r="BI2315"/>
          <cell r="BJ2315"/>
          <cell r="BK2315"/>
          <cell r="BL2315"/>
          <cell r="BM2315"/>
          <cell r="BN2315"/>
          <cell r="BO2315"/>
          <cell r="BP2315"/>
          <cell r="BQ2315"/>
          <cell r="BR2315"/>
          <cell r="BS2315"/>
          <cell r="BT2315"/>
          <cell r="BU2315"/>
          <cell r="BV2315"/>
          <cell r="BW2315"/>
          <cell r="BX2315"/>
          <cell r="BY2315"/>
          <cell r="BZ2315"/>
          <cell r="CA2315"/>
          <cell r="CB2315"/>
          <cell r="CC2315"/>
          <cell r="CD2315"/>
          <cell r="CE2315"/>
          <cell r="CF2315"/>
          <cell r="CG2315"/>
          <cell r="CH2315"/>
          <cell r="CI2315"/>
          <cell r="CJ2315"/>
          <cell r="CK2315"/>
          <cell r="CL2315"/>
          <cell r="CM2315"/>
          <cell r="CN2315"/>
        </row>
        <row r="2316">
          <cell r="B2316"/>
          <cell r="C2316"/>
          <cell r="D2316"/>
          <cell r="E2316"/>
          <cell r="F2316"/>
          <cell r="G2316"/>
          <cell r="H2316"/>
          <cell r="I2316"/>
          <cell r="J2316"/>
          <cell r="K2316"/>
          <cell r="L2316"/>
          <cell r="M2316"/>
          <cell r="N2316"/>
          <cell r="O2316"/>
          <cell r="P2316"/>
          <cell r="Q2316"/>
          <cell r="R2316"/>
          <cell r="S2316"/>
          <cell r="T2316"/>
          <cell r="U2316"/>
          <cell r="V2316"/>
          <cell r="W2316"/>
          <cell r="X2316"/>
          <cell r="Y2316"/>
          <cell r="Z2316"/>
          <cell r="AA2316"/>
          <cell r="AB2316"/>
          <cell r="AC2316"/>
          <cell r="AD2316"/>
          <cell r="AE2316"/>
          <cell r="AF2316"/>
          <cell r="AG2316"/>
          <cell r="AH2316"/>
          <cell r="AI2316"/>
          <cell r="AJ2316"/>
          <cell r="AK2316"/>
          <cell r="AL2316"/>
          <cell r="AM2316"/>
          <cell r="AN2316"/>
          <cell r="AO2316"/>
          <cell r="AP2316"/>
          <cell r="AQ2316"/>
          <cell r="AR2316"/>
          <cell r="AS2316"/>
          <cell r="AT2316"/>
          <cell r="AU2316"/>
          <cell r="AV2316"/>
          <cell r="AW2316"/>
          <cell r="AX2316"/>
          <cell r="AY2316"/>
          <cell r="AZ2316"/>
          <cell r="BA2316"/>
          <cell r="BB2316"/>
          <cell r="BC2316"/>
          <cell r="BD2316"/>
          <cell r="BE2316"/>
          <cell r="BF2316"/>
          <cell r="BG2316"/>
          <cell r="BH2316"/>
          <cell r="BI2316"/>
          <cell r="BJ2316"/>
          <cell r="BK2316"/>
          <cell r="BL2316"/>
          <cell r="BM2316"/>
          <cell r="BN2316"/>
          <cell r="BO2316"/>
          <cell r="BP2316"/>
          <cell r="BQ2316"/>
          <cell r="BR2316"/>
          <cell r="BS2316"/>
          <cell r="BT2316"/>
          <cell r="BU2316"/>
          <cell r="BV2316"/>
          <cell r="BW2316"/>
          <cell r="BX2316"/>
          <cell r="BY2316"/>
          <cell r="BZ2316"/>
          <cell r="CA2316"/>
          <cell r="CB2316"/>
          <cell r="CC2316"/>
          <cell r="CD2316"/>
          <cell r="CE2316"/>
          <cell r="CF2316"/>
          <cell r="CG2316"/>
          <cell r="CH2316"/>
          <cell r="CI2316"/>
          <cell r="CJ2316"/>
          <cell r="CK2316"/>
          <cell r="CL2316"/>
          <cell r="CM2316"/>
          <cell r="CN2316"/>
        </row>
        <row r="2317">
          <cell r="B2317"/>
          <cell r="C2317"/>
          <cell r="D2317"/>
          <cell r="E2317"/>
          <cell r="F2317"/>
          <cell r="G2317"/>
          <cell r="H2317"/>
          <cell r="I2317"/>
          <cell r="J2317"/>
          <cell r="K2317"/>
          <cell r="L2317"/>
          <cell r="M2317"/>
          <cell r="N2317"/>
          <cell r="O2317"/>
          <cell r="P2317"/>
          <cell r="Q2317"/>
          <cell r="R2317"/>
          <cell r="S2317"/>
          <cell r="T2317"/>
          <cell r="U2317"/>
          <cell r="V2317"/>
          <cell r="W2317"/>
          <cell r="X2317"/>
          <cell r="Y2317"/>
          <cell r="Z2317"/>
          <cell r="AA2317"/>
          <cell r="AB2317"/>
          <cell r="AC2317"/>
          <cell r="AD2317"/>
          <cell r="AE2317"/>
          <cell r="AF2317"/>
          <cell r="AG2317"/>
          <cell r="AH2317"/>
          <cell r="AI2317"/>
          <cell r="AJ2317"/>
          <cell r="AK2317"/>
          <cell r="AL2317"/>
          <cell r="AM2317"/>
          <cell r="AN2317"/>
          <cell r="AO2317"/>
          <cell r="AP2317"/>
          <cell r="AQ2317"/>
          <cell r="AR2317"/>
          <cell r="AS2317"/>
          <cell r="AT2317"/>
          <cell r="AU2317"/>
          <cell r="AV2317"/>
          <cell r="AW2317"/>
          <cell r="AX2317"/>
          <cell r="AY2317"/>
          <cell r="AZ2317"/>
          <cell r="BA2317"/>
          <cell r="BB2317"/>
          <cell r="BC2317"/>
          <cell r="BD2317"/>
          <cell r="BE2317"/>
          <cell r="BF2317"/>
          <cell r="BG2317"/>
          <cell r="BH2317"/>
          <cell r="BI2317"/>
          <cell r="BJ2317"/>
          <cell r="BK2317"/>
          <cell r="BL2317"/>
          <cell r="BM2317"/>
          <cell r="BN2317"/>
          <cell r="BO2317"/>
          <cell r="BP2317"/>
          <cell r="BQ2317"/>
          <cell r="BR2317"/>
          <cell r="BS2317"/>
          <cell r="BT2317"/>
          <cell r="BU2317"/>
          <cell r="BV2317"/>
          <cell r="BW2317"/>
          <cell r="BX2317"/>
          <cell r="BY2317"/>
          <cell r="BZ2317"/>
          <cell r="CA2317"/>
          <cell r="CB2317"/>
          <cell r="CC2317"/>
          <cell r="CD2317"/>
          <cell r="CE2317"/>
          <cell r="CF2317"/>
          <cell r="CG2317"/>
          <cell r="CH2317"/>
          <cell r="CI2317"/>
          <cell r="CJ2317"/>
          <cell r="CK2317"/>
          <cell r="CL2317"/>
          <cell r="CM2317"/>
          <cell r="CN2317"/>
        </row>
        <row r="2318">
          <cell r="B2318"/>
          <cell r="C2318"/>
          <cell r="D2318"/>
          <cell r="E2318"/>
          <cell r="F2318"/>
          <cell r="G2318"/>
          <cell r="H2318"/>
          <cell r="I2318"/>
          <cell r="J2318"/>
          <cell r="K2318"/>
          <cell r="L2318"/>
          <cell r="M2318"/>
          <cell r="N2318"/>
          <cell r="O2318"/>
          <cell r="P2318"/>
          <cell r="Q2318"/>
          <cell r="R2318"/>
          <cell r="S2318"/>
          <cell r="T2318"/>
          <cell r="U2318"/>
          <cell r="V2318"/>
          <cell r="W2318"/>
          <cell r="X2318"/>
          <cell r="Y2318"/>
          <cell r="Z2318"/>
          <cell r="AA2318"/>
          <cell r="AB2318"/>
          <cell r="AC2318"/>
          <cell r="AD2318"/>
          <cell r="AE2318"/>
          <cell r="AF2318"/>
          <cell r="AG2318"/>
          <cell r="AH2318"/>
          <cell r="AI2318"/>
          <cell r="AJ2318"/>
          <cell r="AK2318"/>
          <cell r="AL2318"/>
          <cell r="AM2318"/>
          <cell r="AN2318"/>
          <cell r="AO2318"/>
          <cell r="AP2318"/>
          <cell r="AQ2318"/>
          <cell r="AR2318"/>
          <cell r="AS2318"/>
          <cell r="AT2318"/>
          <cell r="AU2318"/>
          <cell r="AV2318"/>
          <cell r="AW2318"/>
          <cell r="AX2318"/>
          <cell r="AY2318"/>
          <cell r="AZ2318"/>
          <cell r="BA2318"/>
          <cell r="BB2318"/>
          <cell r="BC2318"/>
          <cell r="BD2318"/>
          <cell r="BE2318"/>
          <cell r="BF2318"/>
          <cell r="BG2318"/>
          <cell r="BH2318"/>
          <cell r="BI2318"/>
          <cell r="BJ2318"/>
          <cell r="BK2318"/>
          <cell r="BL2318"/>
          <cell r="BM2318"/>
          <cell r="BN2318"/>
          <cell r="BO2318"/>
          <cell r="BP2318"/>
          <cell r="BQ2318"/>
          <cell r="BR2318"/>
          <cell r="BS2318"/>
          <cell r="BT2318"/>
          <cell r="BU2318"/>
          <cell r="BV2318"/>
          <cell r="BW2318"/>
          <cell r="BX2318"/>
          <cell r="BY2318"/>
          <cell r="BZ2318"/>
          <cell r="CA2318"/>
          <cell r="CB2318"/>
          <cell r="CC2318"/>
          <cell r="CD2318"/>
          <cell r="CE2318"/>
          <cell r="CF2318"/>
          <cell r="CG2318"/>
          <cell r="CH2318"/>
          <cell r="CI2318"/>
          <cell r="CJ2318"/>
          <cell r="CK2318"/>
          <cell r="CL2318"/>
          <cell r="CM2318"/>
          <cell r="CN2318"/>
        </row>
        <row r="2319">
          <cell r="B2319"/>
          <cell r="C2319"/>
          <cell r="D2319"/>
          <cell r="E2319"/>
          <cell r="F2319"/>
          <cell r="G2319"/>
          <cell r="H2319"/>
          <cell r="I2319"/>
          <cell r="J2319"/>
          <cell r="K2319"/>
          <cell r="L2319"/>
          <cell r="M2319"/>
          <cell r="N2319"/>
          <cell r="O2319"/>
          <cell r="P2319"/>
          <cell r="Q2319"/>
          <cell r="R2319"/>
          <cell r="S2319"/>
          <cell r="T2319"/>
          <cell r="U2319"/>
          <cell r="V2319"/>
          <cell r="W2319"/>
          <cell r="X2319"/>
          <cell r="Y2319"/>
          <cell r="Z2319"/>
          <cell r="AA2319"/>
          <cell r="AB2319"/>
          <cell r="AC2319"/>
          <cell r="AD2319"/>
          <cell r="AE2319"/>
          <cell r="AF2319"/>
          <cell r="AG2319"/>
          <cell r="AH2319"/>
          <cell r="AI2319"/>
          <cell r="AJ2319"/>
          <cell r="AK2319"/>
          <cell r="AL2319"/>
          <cell r="AM2319"/>
          <cell r="AN2319"/>
          <cell r="AO2319"/>
          <cell r="AP2319"/>
          <cell r="AQ2319"/>
          <cell r="AR2319"/>
          <cell r="AS2319"/>
          <cell r="AT2319"/>
          <cell r="AU2319"/>
          <cell r="AV2319"/>
          <cell r="AW2319"/>
          <cell r="AX2319"/>
          <cell r="AY2319"/>
          <cell r="AZ2319"/>
          <cell r="BA2319"/>
          <cell r="BB2319"/>
          <cell r="BC2319"/>
          <cell r="BD2319"/>
          <cell r="BE2319"/>
          <cell r="BF2319"/>
          <cell r="BG2319"/>
          <cell r="BH2319"/>
          <cell r="BI2319"/>
          <cell r="BJ2319"/>
          <cell r="BK2319"/>
          <cell r="BL2319"/>
          <cell r="BM2319"/>
          <cell r="BN2319"/>
          <cell r="BO2319"/>
          <cell r="BP2319"/>
          <cell r="BQ2319"/>
          <cell r="BR2319"/>
          <cell r="BS2319"/>
          <cell r="BT2319"/>
          <cell r="BU2319"/>
          <cell r="BV2319"/>
          <cell r="BW2319"/>
          <cell r="BX2319"/>
          <cell r="BY2319"/>
          <cell r="BZ2319"/>
          <cell r="CA2319"/>
          <cell r="CB2319"/>
          <cell r="CC2319"/>
          <cell r="CD2319"/>
          <cell r="CE2319"/>
          <cell r="CF2319"/>
          <cell r="CG2319"/>
          <cell r="CH2319"/>
          <cell r="CI2319"/>
          <cell r="CJ2319"/>
          <cell r="CK2319"/>
          <cell r="CL2319"/>
          <cell r="CM2319"/>
          <cell r="CN2319"/>
        </row>
        <row r="2320">
          <cell r="B2320"/>
          <cell r="C2320"/>
          <cell r="D2320"/>
          <cell r="E2320"/>
          <cell r="F2320"/>
          <cell r="G2320"/>
          <cell r="H2320"/>
          <cell r="I2320"/>
          <cell r="J2320"/>
          <cell r="K2320"/>
          <cell r="L2320"/>
          <cell r="M2320"/>
          <cell r="N2320"/>
          <cell r="O2320"/>
          <cell r="P2320"/>
          <cell r="Q2320"/>
          <cell r="R2320"/>
          <cell r="S2320"/>
          <cell r="T2320"/>
          <cell r="U2320"/>
          <cell r="V2320"/>
          <cell r="W2320"/>
          <cell r="X2320"/>
          <cell r="Y2320"/>
          <cell r="Z2320"/>
          <cell r="AA2320"/>
          <cell r="AB2320"/>
          <cell r="AC2320"/>
          <cell r="AD2320"/>
          <cell r="AE2320"/>
          <cell r="AF2320"/>
          <cell r="AG2320"/>
          <cell r="AH2320"/>
          <cell r="AI2320"/>
          <cell r="AJ2320"/>
          <cell r="AK2320"/>
          <cell r="AL2320"/>
          <cell r="AM2320"/>
          <cell r="AN2320"/>
          <cell r="AO2320"/>
          <cell r="AP2320"/>
          <cell r="AQ2320"/>
          <cell r="AR2320"/>
          <cell r="AS2320"/>
          <cell r="AT2320"/>
          <cell r="AU2320"/>
          <cell r="AV2320"/>
          <cell r="AW2320"/>
          <cell r="AX2320"/>
          <cell r="AY2320"/>
          <cell r="AZ2320"/>
          <cell r="BA2320"/>
          <cell r="BB2320"/>
          <cell r="BC2320"/>
          <cell r="BD2320"/>
          <cell r="BE2320"/>
          <cell r="BF2320"/>
          <cell r="BG2320"/>
          <cell r="BH2320"/>
          <cell r="BI2320"/>
          <cell r="BJ2320"/>
          <cell r="BK2320"/>
          <cell r="BL2320"/>
          <cell r="BM2320"/>
          <cell r="BN2320"/>
          <cell r="BO2320"/>
          <cell r="BP2320"/>
          <cell r="BQ2320"/>
          <cell r="BR2320"/>
          <cell r="BS2320"/>
          <cell r="BT2320"/>
          <cell r="BU2320"/>
          <cell r="BV2320"/>
          <cell r="BW2320"/>
          <cell r="BX2320"/>
          <cell r="BY2320"/>
          <cell r="BZ2320"/>
          <cell r="CA2320"/>
          <cell r="CB2320"/>
          <cell r="CC2320"/>
          <cell r="CD2320"/>
          <cell r="CE2320"/>
          <cell r="CF2320"/>
          <cell r="CG2320"/>
          <cell r="CH2320"/>
          <cell r="CI2320"/>
          <cell r="CJ2320"/>
          <cell r="CK2320"/>
          <cell r="CL2320"/>
          <cell r="CM2320"/>
          <cell r="CN2320"/>
        </row>
        <row r="2321">
          <cell r="B2321"/>
          <cell r="C2321"/>
          <cell r="D2321"/>
          <cell r="E2321"/>
          <cell r="F2321"/>
          <cell r="G2321"/>
          <cell r="H2321"/>
          <cell r="I2321"/>
          <cell r="J2321"/>
          <cell r="K2321"/>
          <cell r="L2321"/>
          <cell r="M2321"/>
          <cell r="N2321"/>
          <cell r="O2321"/>
          <cell r="P2321"/>
          <cell r="Q2321"/>
          <cell r="R2321"/>
          <cell r="S2321"/>
          <cell r="T2321"/>
          <cell r="U2321"/>
          <cell r="V2321"/>
          <cell r="W2321"/>
          <cell r="X2321"/>
          <cell r="Y2321"/>
          <cell r="Z2321"/>
          <cell r="AA2321"/>
          <cell r="AB2321"/>
          <cell r="AC2321"/>
          <cell r="AD2321"/>
          <cell r="AE2321"/>
          <cell r="AF2321"/>
          <cell r="AG2321"/>
          <cell r="AH2321"/>
          <cell r="AI2321"/>
          <cell r="AJ2321"/>
          <cell r="AK2321"/>
          <cell r="AL2321"/>
          <cell r="AM2321"/>
          <cell r="AN2321"/>
          <cell r="AO2321"/>
          <cell r="AP2321"/>
          <cell r="AQ2321"/>
          <cell r="AR2321"/>
          <cell r="AS2321"/>
          <cell r="AT2321"/>
          <cell r="AU2321"/>
          <cell r="AV2321"/>
          <cell r="AW2321"/>
          <cell r="AX2321"/>
          <cell r="AY2321"/>
          <cell r="AZ2321"/>
          <cell r="BA2321"/>
          <cell r="BB2321"/>
          <cell r="BC2321"/>
          <cell r="BD2321"/>
          <cell r="BE2321"/>
          <cell r="BF2321"/>
          <cell r="BG2321"/>
          <cell r="BH2321"/>
          <cell r="BI2321"/>
          <cell r="BJ2321"/>
          <cell r="BK2321"/>
          <cell r="BL2321"/>
          <cell r="BM2321"/>
          <cell r="BN2321"/>
          <cell r="BO2321"/>
          <cell r="BP2321"/>
          <cell r="BQ2321"/>
          <cell r="BR2321"/>
          <cell r="BS2321"/>
          <cell r="BT2321"/>
          <cell r="BU2321"/>
          <cell r="BV2321"/>
          <cell r="BW2321"/>
          <cell r="BX2321"/>
          <cell r="BY2321"/>
          <cell r="BZ2321"/>
          <cell r="CA2321"/>
          <cell r="CB2321"/>
          <cell r="CC2321"/>
          <cell r="CD2321"/>
          <cell r="CE2321"/>
          <cell r="CF2321"/>
          <cell r="CG2321"/>
          <cell r="CH2321"/>
          <cell r="CI2321"/>
          <cell r="CJ2321"/>
          <cell r="CK2321"/>
          <cell r="CL2321"/>
          <cell r="CM2321"/>
          <cell r="CN2321"/>
        </row>
        <row r="2322">
          <cell r="B2322"/>
          <cell r="C2322"/>
          <cell r="D2322"/>
          <cell r="E2322"/>
          <cell r="F2322"/>
          <cell r="G2322"/>
          <cell r="H2322"/>
          <cell r="I2322"/>
          <cell r="J2322"/>
          <cell r="K2322"/>
          <cell r="L2322"/>
          <cell r="M2322"/>
          <cell r="N2322"/>
          <cell r="O2322"/>
          <cell r="P2322"/>
          <cell r="Q2322"/>
          <cell r="R2322"/>
          <cell r="S2322"/>
          <cell r="T2322"/>
          <cell r="U2322"/>
          <cell r="V2322"/>
          <cell r="W2322"/>
          <cell r="X2322"/>
          <cell r="Y2322"/>
          <cell r="Z2322"/>
          <cell r="AA2322"/>
          <cell r="AB2322"/>
          <cell r="AC2322"/>
          <cell r="AD2322"/>
          <cell r="AE2322"/>
          <cell r="AF2322"/>
          <cell r="AG2322"/>
          <cell r="AH2322"/>
          <cell r="AI2322"/>
          <cell r="AJ2322"/>
          <cell r="AK2322"/>
          <cell r="AL2322"/>
          <cell r="AM2322"/>
          <cell r="AN2322"/>
          <cell r="AO2322"/>
          <cell r="AP2322"/>
          <cell r="AQ2322"/>
          <cell r="AR2322"/>
          <cell r="AS2322"/>
          <cell r="AT2322"/>
          <cell r="AU2322"/>
          <cell r="AV2322"/>
          <cell r="AW2322"/>
          <cell r="AX2322"/>
          <cell r="AY2322"/>
          <cell r="AZ2322"/>
          <cell r="BA2322"/>
          <cell r="BB2322"/>
          <cell r="BC2322"/>
          <cell r="BD2322"/>
          <cell r="BE2322"/>
          <cell r="BF2322"/>
          <cell r="BG2322"/>
          <cell r="BH2322"/>
          <cell r="BI2322"/>
          <cell r="BJ2322"/>
          <cell r="BK2322"/>
          <cell r="BL2322"/>
          <cell r="BM2322"/>
          <cell r="BN2322"/>
          <cell r="BO2322"/>
          <cell r="BP2322"/>
          <cell r="BQ2322"/>
          <cell r="BR2322"/>
          <cell r="BS2322"/>
          <cell r="BT2322"/>
          <cell r="BU2322"/>
          <cell r="BV2322"/>
          <cell r="BW2322"/>
          <cell r="BX2322"/>
          <cell r="BY2322"/>
          <cell r="BZ2322"/>
          <cell r="CA2322"/>
          <cell r="CB2322"/>
          <cell r="CC2322"/>
          <cell r="CD2322"/>
          <cell r="CE2322"/>
          <cell r="CF2322"/>
          <cell r="CG2322"/>
          <cell r="CH2322"/>
          <cell r="CI2322"/>
          <cell r="CJ2322"/>
          <cell r="CK2322"/>
          <cell r="CL2322"/>
          <cell r="CM2322"/>
          <cell r="CN2322"/>
        </row>
        <row r="2323">
          <cell r="B2323"/>
          <cell r="C2323"/>
          <cell r="D2323"/>
          <cell r="E2323"/>
          <cell r="F2323"/>
          <cell r="G2323"/>
          <cell r="H2323"/>
          <cell r="I2323"/>
          <cell r="J2323"/>
          <cell r="K2323"/>
          <cell r="L2323"/>
          <cell r="M2323"/>
          <cell r="N2323"/>
          <cell r="O2323"/>
          <cell r="P2323"/>
          <cell r="Q2323"/>
          <cell r="R2323"/>
          <cell r="S2323"/>
          <cell r="T2323"/>
          <cell r="U2323"/>
          <cell r="V2323"/>
          <cell r="W2323"/>
          <cell r="X2323"/>
          <cell r="Y2323"/>
          <cell r="Z2323"/>
          <cell r="AA2323"/>
          <cell r="AB2323"/>
          <cell r="AC2323"/>
          <cell r="AD2323"/>
          <cell r="AE2323"/>
          <cell r="AF2323"/>
          <cell r="AG2323"/>
          <cell r="AH2323"/>
          <cell r="AI2323"/>
          <cell r="AJ2323"/>
          <cell r="AK2323"/>
          <cell r="AL2323"/>
          <cell r="AM2323"/>
          <cell r="AN2323"/>
          <cell r="AO2323"/>
          <cell r="AP2323"/>
          <cell r="AQ2323"/>
          <cell r="AR2323"/>
          <cell r="AS2323"/>
          <cell r="AT2323"/>
          <cell r="AU2323"/>
          <cell r="AV2323"/>
          <cell r="AW2323"/>
          <cell r="AX2323"/>
          <cell r="AY2323"/>
          <cell r="AZ2323"/>
          <cell r="BA2323"/>
          <cell r="BB2323"/>
          <cell r="BC2323"/>
          <cell r="BD2323"/>
          <cell r="BE2323"/>
          <cell r="BF2323"/>
          <cell r="BG2323"/>
          <cell r="BH2323"/>
          <cell r="BI2323"/>
          <cell r="BJ2323"/>
          <cell r="BK2323"/>
          <cell r="BL2323"/>
          <cell r="BM2323"/>
          <cell r="BN2323"/>
          <cell r="BO2323"/>
          <cell r="BP2323"/>
          <cell r="BQ2323"/>
          <cell r="BR2323"/>
          <cell r="BS2323"/>
          <cell r="BT2323"/>
          <cell r="BU2323"/>
          <cell r="BV2323"/>
          <cell r="BW2323"/>
          <cell r="BX2323"/>
          <cell r="BY2323"/>
          <cell r="BZ2323"/>
          <cell r="CA2323"/>
          <cell r="CB2323"/>
          <cell r="CC2323"/>
          <cell r="CD2323"/>
          <cell r="CE2323"/>
          <cell r="CF2323"/>
          <cell r="CG2323"/>
          <cell r="CH2323"/>
          <cell r="CI2323"/>
          <cell r="CJ2323"/>
          <cell r="CK2323"/>
          <cell r="CL2323"/>
          <cell r="CM2323"/>
          <cell r="CN2323"/>
        </row>
        <row r="2324">
          <cell r="B2324"/>
          <cell r="C2324"/>
          <cell r="D2324"/>
          <cell r="E2324"/>
          <cell r="F2324"/>
          <cell r="G2324"/>
          <cell r="H2324"/>
          <cell r="I2324"/>
          <cell r="J2324"/>
          <cell r="K2324"/>
          <cell r="L2324"/>
          <cell r="M2324"/>
          <cell r="N2324"/>
          <cell r="O2324"/>
          <cell r="P2324"/>
          <cell r="Q2324"/>
          <cell r="R2324"/>
          <cell r="S2324"/>
          <cell r="T2324"/>
          <cell r="U2324"/>
          <cell r="V2324"/>
          <cell r="W2324"/>
          <cell r="X2324"/>
          <cell r="Y2324"/>
          <cell r="Z2324"/>
          <cell r="AA2324"/>
          <cell r="AB2324"/>
          <cell r="AC2324"/>
          <cell r="AD2324"/>
          <cell r="AE2324"/>
          <cell r="AF2324"/>
          <cell r="AG2324"/>
          <cell r="AH2324"/>
          <cell r="AI2324"/>
          <cell r="AJ2324"/>
          <cell r="AK2324"/>
          <cell r="AL2324"/>
          <cell r="AM2324"/>
          <cell r="AN2324"/>
          <cell r="AO2324"/>
          <cell r="AP2324"/>
          <cell r="AQ2324"/>
          <cell r="AR2324"/>
          <cell r="AS2324"/>
          <cell r="AT2324"/>
          <cell r="AU2324"/>
          <cell r="AV2324"/>
          <cell r="AW2324"/>
          <cell r="AX2324"/>
          <cell r="AY2324"/>
          <cell r="AZ2324"/>
          <cell r="BA2324"/>
          <cell r="BB2324"/>
          <cell r="BC2324"/>
          <cell r="BD2324"/>
          <cell r="BE2324"/>
          <cell r="BF2324"/>
          <cell r="BG2324"/>
          <cell r="BH2324"/>
          <cell r="BI2324"/>
          <cell r="BJ2324"/>
          <cell r="BK2324"/>
          <cell r="BL2324"/>
          <cell r="BM2324"/>
          <cell r="BN2324"/>
          <cell r="BO2324"/>
          <cell r="BP2324"/>
          <cell r="BQ2324"/>
          <cell r="BR2324"/>
          <cell r="BS2324"/>
          <cell r="BT2324"/>
          <cell r="BU2324"/>
          <cell r="BV2324"/>
          <cell r="BW2324"/>
          <cell r="BX2324"/>
          <cell r="BY2324"/>
          <cell r="BZ2324"/>
          <cell r="CA2324"/>
          <cell r="CB2324"/>
          <cell r="CC2324"/>
          <cell r="CD2324"/>
          <cell r="CE2324"/>
          <cell r="CF2324"/>
          <cell r="CG2324"/>
          <cell r="CH2324"/>
          <cell r="CI2324"/>
          <cell r="CJ2324"/>
          <cell r="CK2324"/>
          <cell r="CL2324"/>
          <cell r="CM2324"/>
          <cell r="CN2324"/>
        </row>
        <row r="2325">
          <cell r="B2325"/>
          <cell r="C2325"/>
          <cell r="D2325"/>
          <cell r="E2325"/>
          <cell r="F2325"/>
          <cell r="G2325"/>
          <cell r="H2325"/>
          <cell r="I2325"/>
          <cell r="J2325"/>
          <cell r="K2325"/>
          <cell r="L2325"/>
          <cell r="M2325"/>
          <cell r="N2325"/>
          <cell r="O2325"/>
          <cell r="P2325"/>
          <cell r="Q2325"/>
          <cell r="R2325"/>
          <cell r="S2325"/>
          <cell r="T2325"/>
          <cell r="U2325"/>
          <cell r="V2325"/>
          <cell r="W2325"/>
          <cell r="X2325"/>
          <cell r="Y2325"/>
          <cell r="Z2325"/>
          <cell r="AA2325"/>
          <cell r="AB2325"/>
          <cell r="AC2325"/>
          <cell r="AD2325"/>
          <cell r="AE2325"/>
          <cell r="AF2325"/>
          <cell r="AG2325"/>
          <cell r="AH2325"/>
          <cell r="AI2325"/>
          <cell r="AJ2325"/>
          <cell r="AK2325"/>
          <cell r="AL2325"/>
          <cell r="AM2325"/>
          <cell r="AN2325"/>
          <cell r="AO2325"/>
          <cell r="AP2325"/>
          <cell r="AQ2325"/>
          <cell r="AR2325"/>
          <cell r="AS2325"/>
          <cell r="AT2325"/>
          <cell r="AU2325"/>
          <cell r="AV2325"/>
          <cell r="AW2325"/>
          <cell r="AX2325"/>
          <cell r="AY2325"/>
          <cell r="AZ2325"/>
          <cell r="BA2325"/>
          <cell r="BB2325"/>
          <cell r="BC2325"/>
          <cell r="BD2325"/>
          <cell r="BE2325"/>
          <cell r="BF2325"/>
          <cell r="BG2325"/>
          <cell r="BH2325"/>
          <cell r="BI2325"/>
          <cell r="BJ2325"/>
          <cell r="BK2325"/>
          <cell r="BL2325"/>
          <cell r="BM2325"/>
          <cell r="BN2325"/>
          <cell r="BO2325"/>
          <cell r="BP2325"/>
          <cell r="BQ2325"/>
          <cell r="BR2325"/>
          <cell r="BS2325"/>
          <cell r="BT2325"/>
          <cell r="BU2325"/>
          <cell r="BV2325"/>
          <cell r="BW2325"/>
          <cell r="BX2325"/>
          <cell r="BY2325"/>
          <cell r="BZ2325"/>
          <cell r="CA2325"/>
          <cell r="CB2325"/>
          <cell r="CC2325"/>
          <cell r="CD2325"/>
          <cell r="CE2325"/>
          <cell r="CF2325"/>
          <cell r="CG2325"/>
          <cell r="CH2325"/>
          <cell r="CI2325"/>
          <cell r="CJ2325"/>
          <cell r="CK2325"/>
          <cell r="CL2325"/>
          <cell r="CM2325"/>
          <cell r="CN2325"/>
        </row>
        <row r="2326">
          <cell r="B2326"/>
          <cell r="C2326"/>
          <cell r="D2326"/>
          <cell r="E2326"/>
          <cell r="F2326"/>
          <cell r="G2326"/>
          <cell r="H2326"/>
          <cell r="I2326"/>
          <cell r="J2326"/>
          <cell r="K2326"/>
          <cell r="L2326"/>
          <cell r="M2326"/>
          <cell r="N2326"/>
          <cell r="O2326"/>
          <cell r="P2326"/>
          <cell r="Q2326"/>
          <cell r="R2326"/>
          <cell r="S2326"/>
          <cell r="T2326"/>
          <cell r="U2326"/>
          <cell r="V2326"/>
          <cell r="W2326"/>
          <cell r="X2326"/>
          <cell r="Y2326"/>
          <cell r="Z2326"/>
          <cell r="AA2326"/>
          <cell r="AB2326"/>
          <cell r="AC2326"/>
          <cell r="AD2326"/>
          <cell r="AE2326"/>
          <cell r="AF2326"/>
          <cell r="AG2326"/>
          <cell r="AH2326"/>
          <cell r="AI2326"/>
          <cell r="AJ2326"/>
          <cell r="AK2326"/>
          <cell r="AL2326"/>
          <cell r="AM2326"/>
          <cell r="AN2326"/>
          <cell r="AO2326"/>
          <cell r="AP2326"/>
          <cell r="AQ2326"/>
          <cell r="AR2326"/>
          <cell r="AS2326"/>
          <cell r="AT2326"/>
          <cell r="AU2326"/>
          <cell r="AV2326"/>
          <cell r="AW2326"/>
          <cell r="AX2326"/>
          <cell r="AY2326"/>
          <cell r="AZ2326"/>
          <cell r="BA2326"/>
          <cell r="BB2326"/>
          <cell r="BC2326"/>
          <cell r="BD2326"/>
          <cell r="BE2326"/>
          <cell r="BF2326"/>
          <cell r="BG2326"/>
          <cell r="BH2326"/>
          <cell r="BI2326"/>
          <cell r="BJ2326"/>
          <cell r="BK2326"/>
          <cell r="BL2326"/>
          <cell r="BM2326"/>
          <cell r="BN2326"/>
          <cell r="BO2326"/>
          <cell r="BP2326"/>
          <cell r="BQ2326"/>
          <cell r="BR2326"/>
          <cell r="BS2326"/>
          <cell r="BT2326"/>
          <cell r="BU2326"/>
          <cell r="BV2326"/>
          <cell r="BW2326"/>
          <cell r="BX2326"/>
          <cell r="BY2326"/>
          <cell r="BZ2326"/>
          <cell r="CA2326"/>
          <cell r="CB2326"/>
          <cell r="CC2326"/>
          <cell r="CD2326"/>
          <cell r="CE2326"/>
          <cell r="CF2326"/>
          <cell r="CG2326"/>
          <cell r="CH2326"/>
          <cell r="CI2326"/>
          <cell r="CJ2326"/>
          <cell r="CK2326"/>
          <cell r="CL2326"/>
          <cell r="CM2326"/>
          <cell r="CN2326"/>
        </row>
        <row r="2327">
          <cell r="B2327"/>
          <cell r="C2327"/>
          <cell r="D2327"/>
          <cell r="E2327"/>
          <cell r="F2327"/>
          <cell r="G2327"/>
          <cell r="H2327"/>
          <cell r="I2327"/>
          <cell r="J2327"/>
          <cell r="K2327"/>
          <cell r="L2327"/>
          <cell r="M2327"/>
          <cell r="N2327"/>
          <cell r="O2327"/>
          <cell r="P2327"/>
          <cell r="Q2327"/>
          <cell r="R2327"/>
          <cell r="S2327"/>
          <cell r="T2327"/>
          <cell r="U2327"/>
          <cell r="V2327"/>
          <cell r="W2327"/>
          <cell r="X2327"/>
          <cell r="Y2327"/>
          <cell r="Z2327"/>
          <cell r="AA2327"/>
          <cell r="AB2327"/>
          <cell r="AC2327"/>
          <cell r="AD2327"/>
          <cell r="AE2327"/>
          <cell r="AF2327"/>
          <cell r="AG2327"/>
          <cell r="AH2327"/>
          <cell r="AI2327"/>
          <cell r="AJ2327"/>
          <cell r="AK2327"/>
          <cell r="AL2327"/>
          <cell r="AM2327"/>
          <cell r="AN2327"/>
          <cell r="AO2327"/>
          <cell r="AP2327"/>
          <cell r="AQ2327"/>
          <cell r="AR2327"/>
          <cell r="AS2327"/>
          <cell r="AT2327"/>
          <cell r="AU2327"/>
          <cell r="AV2327"/>
          <cell r="AW2327"/>
          <cell r="AX2327"/>
          <cell r="AY2327"/>
          <cell r="AZ2327"/>
          <cell r="BA2327"/>
          <cell r="BB2327"/>
          <cell r="BC2327"/>
          <cell r="BD2327"/>
          <cell r="BE2327"/>
          <cell r="BF2327"/>
          <cell r="BG2327"/>
          <cell r="BH2327"/>
          <cell r="BI2327"/>
          <cell r="BJ2327"/>
          <cell r="BK2327"/>
          <cell r="BL2327"/>
          <cell r="BM2327"/>
          <cell r="BN2327"/>
          <cell r="BO2327"/>
          <cell r="BP2327"/>
          <cell r="BQ2327"/>
          <cell r="BR2327"/>
          <cell r="BS2327"/>
          <cell r="BT2327"/>
          <cell r="BU2327"/>
          <cell r="BV2327"/>
          <cell r="BW2327"/>
          <cell r="BX2327"/>
          <cell r="BY2327"/>
          <cell r="BZ2327"/>
          <cell r="CA2327"/>
          <cell r="CB2327"/>
          <cell r="CC2327"/>
          <cell r="CD2327"/>
          <cell r="CE2327"/>
          <cell r="CF2327"/>
          <cell r="CG2327"/>
          <cell r="CH2327"/>
          <cell r="CI2327"/>
          <cell r="CJ2327"/>
          <cell r="CK2327"/>
          <cell r="CL2327"/>
          <cell r="CM2327"/>
          <cell r="CN2327"/>
        </row>
        <row r="2328">
          <cell r="B2328"/>
          <cell r="C2328"/>
          <cell r="D2328"/>
          <cell r="E2328"/>
          <cell r="F2328"/>
          <cell r="G2328"/>
          <cell r="H2328"/>
          <cell r="I2328"/>
          <cell r="J2328"/>
          <cell r="K2328"/>
          <cell r="L2328"/>
          <cell r="M2328"/>
          <cell r="N2328"/>
          <cell r="O2328"/>
          <cell r="P2328"/>
          <cell r="Q2328"/>
          <cell r="R2328"/>
          <cell r="S2328"/>
          <cell r="T2328"/>
          <cell r="U2328"/>
          <cell r="V2328"/>
          <cell r="W2328"/>
          <cell r="X2328"/>
          <cell r="Y2328"/>
          <cell r="Z2328"/>
          <cell r="AA2328"/>
          <cell r="AB2328"/>
          <cell r="AC2328"/>
          <cell r="AD2328"/>
          <cell r="AE2328"/>
          <cell r="AF2328"/>
          <cell r="AG2328"/>
          <cell r="AH2328"/>
          <cell r="AI2328"/>
          <cell r="AJ2328"/>
          <cell r="AK2328"/>
          <cell r="AL2328"/>
          <cell r="AM2328"/>
          <cell r="AN2328"/>
          <cell r="AO2328"/>
          <cell r="AP2328"/>
          <cell r="AQ2328"/>
          <cell r="AR2328"/>
          <cell r="AS2328"/>
          <cell r="AT2328"/>
          <cell r="AU2328"/>
          <cell r="AV2328"/>
          <cell r="AW2328"/>
          <cell r="AX2328"/>
          <cell r="AY2328"/>
          <cell r="AZ2328"/>
          <cell r="BA2328"/>
          <cell r="BB2328"/>
          <cell r="BC2328"/>
          <cell r="BD2328"/>
          <cell r="BE2328"/>
          <cell r="BF2328"/>
          <cell r="BG2328"/>
          <cell r="BH2328"/>
          <cell r="BI2328"/>
          <cell r="BJ2328"/>
          <cell r="BK2328"/>
          <cell r="BL2328"/>
          <cell r="BM2328"/>
          <cell r="BN2328"/>
          <cell r="BO2328"/>
          <cell r="BP2328"/>
          <cell r="BQ2328"/>
          <cell r="BR2328"/>
          <cell r="BS2328"/>
          <cell r="BT2328"/>
          <cell r="BU2328"/>
          <cell r="BV2328"/>
          <cell r="BW2328"/>
          <cell r="BX2328"/>
          <cell r="BY2328"/>
          <cell r="BZ2328"/>
          <cell r="CA2328"/>
          <cell r="CB2328"/>
          <cell r="CC2328"/>
          <cell r="CD2328"/>
          <cell r="CE2328"/>
          <cell r="CF2328"/>
          <cell r="CG2328"/>
          <cell r="CH2328"/>
          <cell r="CI2328"/>
          <cell r="CJ2328"/>
          <cell r="CK2328"/>
          <cell r="CL2328"/>
          <cell r="CM2328"/>
          <cell r="CN2328"/>
        </row>
        <row r="2329">
          <cell r="B2329"/>
          <cell r="C2329"/>
          <cell r="D2329"/>
          <cell r="E2329"/>
          <cell r="F2329"/>
          <cell r="G2329"/>
          <cell r="H2329"/>
          <cell r="I2329"/>
          <cell r="J2329"/>
          <cell r="K2329"/>
          <cell r="L2329"/>
          <cell r="M2329"/>
          <cell r="N2329"/>
          <cell r="O2329"/>
          <cell r="P2329"/>
          <cell r="Q2329"/>
          <cell r="R2329"/>
          <cell r="S2329"/>
          <cell r="T2329"/>
          <cell r="U2329"/>
          <cell r="V2329"/>
          <cell r="W2329"/>
          <cell r="X2329"/>
          <cell r="Y2329"/>
          <cell r="Z2329"/>
          <cell r="AA2329"/>
          <cell r="AB2329"/>
          <cell r="AC2329"/>
          <cell r="AD2329"/>
          <cell r="AE2329"/>
          <cell r="AF2329"/>
          <cell r="AG2329"/>
          <cell r="AH2329"/>
          <cell r="AI2329"/>
          <cell r="AJ2329"/>
          <cell r="AK2329"/>
          <cell r="AL2329"/>
          <cell r="AM2329"/>
          <cell r="AN2329"/>
          <cell r="AO2329"/>
          <cell r="AP2329"/>
          <cell r="AQ2329"/>
          <cell r="AR2329"/>
          <cell r="AS2329"/>
          <cell r="AT2329"/>
          <cell r="AU2329"/>
          <cell r="AV2329"/>
          <cell r="AW2329"/>
          <cell r="AX2329"/>
          <cell r="AY2329"/>
          <cell r="AZ2329"/>
          <cell r="BA2329"/>
          <cell r="BB2329"/>
          <cell r="BC2329"/>
          <cell r="BD2329"/>
          <cell r="BE2329"/>
          <cell r="BF2329"/>
          <cell r="BG2329"/>
          <cell r="BH2329"/>
          <cell r="BI2329"/>
          <cell r="BJ2329"/>
          <cell r="BK2329"/>
          <cell r="BL2329"/>
          <cell r="BM2329"/>
          <cell r="BN2329"/>
          <cell r="BO2329"/>
          <cell r="BP2329"/>
          <cell r="BQ2329"/>
          <cell r="BR2329"/>
          <cell r="BS2329"/>
          <cell r="BT2329"/>
          <cell r="BU2329"/>
          <cell r="BV2329"/>
          <cell r="BW2329"/>
          <cell r="BX2329"/>
          <cell r="BY2329"/>
          <cell r="BZ2329"/>
          <cell r="CA2329"/>
          <cell r="CB2329"/>
          <cell r="CC2329"/>
          <cell r="CD2329"/>
          <cell r="CE2329"/>
          <cell r="CF2329"/>
          <cell r="CG2329"/>
          <cell r="CH2329"/>
          <cell r="CI2329"/>
          <cell r="CJ2329"/>
          <cell r="CK2329"/>
          <cell r="CL2329"/>
          <cell r="CM2329"/>
          <cell r="CN2329"/>
        </row>
        <row r="2330">
          <cell r="B2330"/>
          <cell r="C2330"/>
          <cell r="D2330"/>
          <cell r="E2330"/>
          <cell r="F2330"/>
          <cell r="G2330"/>
          <cell r="H2330"/>
          <cell r="I2330"/>
          <cell r="J2330"/>
          <cell r="K2330"/>
          <cell r="L2330"/>
          <cell r="M2330"/>
          <cell r="N2330"/>
          <cell r="O2330"/>
          <cell r="P2330"/>
          <cell r="Q2330"/>
          <cell r="R2330"/>
          <cell r="S2330"/>
          <cell r="T2330"/>
          <cell r="U2330"/>
          <cell r="V2330"/>
          <cell r="W2330"/>
          <cell r="X2330"/>
          <cell r="Y2330"/>
          <cell r="Z2330"/>
          <cell r="AA2330"/>
          <cell r="AB2330"/>
          <cell r="AC2330"/>
          <cell r="AD2330"/>
          <cell r="AE2330"/>
          <cell r="AF2330"/>
          <cell r="AG2330"/>
          <cell r="AH2330"/>
          <cell r="AI2330"/>
          <cell r="AJ2330"/>
          <cell r="AK2330"/>
          <cell r="AL2330"/>
          <cell r="AM2330"/>
          <cell r="AN2330"/>
          <cell r="AO2330"/>
          <cell r="AP2330"/>
          <cell r="AQ2330"/>
          <cell r="AR2330"/>
          <cell r="AS2330"/>
          <cell r="AT2330"/>
          <cell r="AU2330"/>
          <cell r="AV2330"/>
          <cell r="AW2330"/>
          <cell r="AX2330"/>
          <cell r="AY2330"/>
          <cell r="AZ2330"/>
          <cell r="BA2330"/>
          <cell r="BB2330"/>
          <cell r="BC2330"/>
          <cell r="BD2330"/>
          <cell r="BE2330"/>
          <cell r="BF2330"/>
          <cell r="BG2330"/>
          <cell r="BH2330"/>
          <cell r="BI2330"/>
          <cell r="BJ2330"/>
          <cell r="BK2330"/>
          <cell r="BL2330"/>
          <cell r="BM2330"/>
          <cell r="BN2330"/>
          <cell r="BO2330"/>
          <cell r="BP2330"/>
          <cell r="BQ2330"/>
          <cell r="BR2330"/>
          <cell r="BS2330"/>
          <cell r="BT2330"/>
          <cell r="BU2330"/>
          <cell r="BV2330"/>
          <cell r="BW2330"/>
          <cell r="BX2330"/>
          <cell r="BY2330"/>
          <cell r="BZ2330"/>
          <cell r="CA2330"/>
          <cell r="CB2330"/>
          <cell r="CC2330"/>
          <cell r="CD2330"/>
          <cell r="CE2330"/>
          <cell r="CF2330"/>
          <cell r="CG2330"/>
          <cell r="CH2330"/>
          <cell r="CI2330"/>
          <cell r="CJ2330"/>
          <cell r="CK2330"/>
          <cell r="CL2330"/>
          <cell r="CM2330"/>
          <cell r="CN2330"/>
        </row>
        <row r="2331">
          <cell r="B2331"/>
          <cell r="C2331"/>
          <cell r="D2331"/>
          <cell r="E2331"/>
          <cell r="F2331"/>
          <cell r="G2331"/>
          <cell r="H2331"/>
          <cell r="I2331"/>
          <cell r="J2331"/>
          <cell r="K2331"/>
          <cell r="L2331"/>
          <cell r="M2331"/>
          <cell r="N2331"/>
          <cell r="O2331"/>
          <cell r="P2331"/>
          <cell r="Q2331"/>
          <cell r="R2331"/>
          <cell r="S2331"/>
          <cell r="T2331"/>
          <cell r="U2331"/>
          <cell r="V2331"/>
          <cell r="W2331"/>
          <cell r="X2331"/>
          <cell r="Y2331"/>
          <cell r="Z2331"/>
          <cell r="AA2331"/>
          <cell r="AB2331"/>
          <cell r="AC2331"/>
          <cell r="AD2331"/>
          <cell r="AE2331"/>
          <cell r="AF2331"/>
          <cell r="AG2331"/>
          <cell r="AH2331"/>
          <cell r="AI2331"/>
          <cell r="AJ2331"/>
          <cell r="AK2331"/>
          <cell r="AL2331"/>
          <cell r="AM2331"/>
          <cell r="AN2331"/>
          <cell r="AO2331"/>
          <cell r="AP2331"/>
          <cell r="AQ2331"/>
          <cell r="AR2331"/>
          <cell r="AS2331"/>
          <cell r="AT2331"/>
          <cell r="AU2331"/>
          <cell r="AV2331"/>
          <cell r="AW2331"/>
          <cell r="AX2331"/>
          <cell r="AY2331"/>
          <cell r="AZ2331"/>
          <cell r="BA2331"/>
          <cell r="BB2331"/>
          <cell r="BC2331"/>
          <cell r="BD2331"/>
          <cell r="BE2331"/>
          <cell r="BF2331"/>
          <cell r="BG2331"/>
          <cell r="BH2331"/>
          <cell r="BI2331"/>
          <cell r="BJ2331"/>
          <cell r="BK2331"/>
          <cell r="BL2331"/>
          <cell r="BM2331"/>
          <cell r="BN2331"/>
          <cell r="BO2331"/>
          <cell r="BP2331"/>
          <cell r="BQ2331"/>
          <cell r="BR2331"/>
          <cell r="BS2331"/>
          <cell r="BT2331"/>
          <cell r="BU2331"/>
          <cell r="BV2331"/>
          <cell r="BW2331"/>
          <cell r="BX2331"/>
          <cell r="BY2331"/>
          <cell r="BZ2331"/>
          <cell r="CA2331"/>
          <cell r="CB2331"/>
          <cell r="CC2331"/>
          <cell r="CD2331"/>
          <cell r="CE2331"/>
          <cell r="CF2331"/>
          <cell r="CG2331"/>
          <cell r="CH2331"/>
          <cell r="CI2331"/>
          <cell r="CJ2331"/>
          <cell r="CK2331"/>
          <cell r="CL2331"/>
          <cell r="CM2331"/>
          <cell r="CN2331"/>
        </row>
        <row r="2332">
          <cell r="B2332"/>
          <cell r="C2332"/>
          <cell r="D2332"/>
          <cell r="E2332"/>
          <cell r="F2332"/>
          <cell r="G2332"/>
          <cell r="H2332"/>
          <cell r="I2332"/>
          <cell r="J2332"/>
          <cell r="K2332"/>
          <cell r="L2332"/>
          <cell r="M2332"/>
          <cell r="N2332"/>
          <cell r="O2332"/>
          <cell r="P2332"/>
          <cell r="Q2332"/>
          <cell r="R2332"/>
          <cell r="S2332"/>
          <cell r="T2332"/>
          <cell r="U2332"/>
          <cell r="V2332"/>
          <cell r="W2332"/>
          <cell r="X2332"/>
          <cell r="Y2332"/>
          <cell r="Z2332"/>
          <cell r="AA2332"/>
          <cell r="AB2332"/>
          <cell r="AC2332"/>
          <cell r="AD2332"/>
          <cell r="AE2332"/>
          <cell r="AF2332"/>
          <cell r="AG2332"/>
          <cell r="AH2332"/>
          <cell r="AI2332"/>
          <cell r="AJ2332"/>
          <cell r="AK2332"/>
          <cell r="AL2332"/>
          <cell r="AM2332"/>
          <cell r="AN2332"/>
          <cell r="AO2332"/>
          <cell r="AP2332"/>
          <cell r="AQ2332"/>
          <cell r="AR2332"/>
          <cell r="AS2332"/>
          <cell r="AT2332"/>
          <cell r="AU2332"/>
          <cell r="AV2332"/>
          <cell r="AW2332"/>
          <cell r="AX2332"/>
          <cell r="AY2332"/>
          <cell r="AZ2332"/>
          <cell r="BA2332"/>
          <cell r="BB2332"/>
          <cell r="BC2332"/>
          <cell r="BD2332"/>
          <cell r="BE2332"/>
          <cell r="BF2332"/>
          <cell r="BG2332"/>
          <cell r="BH2332"/>
          <cell r="BI2332"/>
          <cell r="BJ2332"/>
          <cell r="BK2332"/>
          <cell r="BL2332"/>
          <cell r="BM2332"/>
          <cell r="BN2332"/>
          <cell r="BO2332"/>
          <cell r="BP2332"/>
          <cell r="BQ2332"/>
          <cell r="BR2332"/>
          <cell r="BS2332"/>
          <cell r="BT2332"/>
          <cell r="BU2332"/>
          <cell r="BV2332"/>
          <cell r="BW2332"/>
          <cell r="BX2332"/>
          <cell r="BY2332"/>
          <cell r="BZ2332"/>
          <cell r="CA2332"/>
          <cell r="CB2332"/>
          <cell r="CC2332"/>
          <cell r="CD2332"/>
          <cell r="CE2332"/>
          <cell r="CF2332"/>
          <cell r="CG2332"/>
          <cell r="CH2332"/>
          <cell r="CI2332"/>
          <cell r="CJ2332"/>
          <cell r="CK2332"/>
          <cell r="CL2332"/>
          <cell r="CM2332"/>
          <cell r="CN2332"/>
        </row>
        <row r="2333">
          <cell r="B2333"/>
          <cell r="C2333"/>
          <cell r="D2333"/>
          <cell r="E2333"/>
          <cell r="F2333"/>
          <cell r="G2333"/>
          <cell r="H2333"/>
          <cell r="I2333"/>
          <cell r="J2333"/>
          <cell r="K2333"/>
          <cell r="L2333"/>
          <cell r="M2333"/>
          <cell r="N2333"/>
          <cell r="O2333"/>
          <cell r="P2333"/>
          <cell r="Q2333"/>
          <cell r="R2333"/>
          <cell r="S2333"/>
          <cell r="T2333"/>
          <cell r="U2333"/>
          <cell r="V2333"/>
          <cell r="W2333"/>
          <cell r="X2333"/>
          <cell r="Y2333"/>
          <cell r="Z2333"/>
          <cell r="AA2333"/>
          <cell r="AB2333"/>
          <cell r="AC2333"/>
          <cell r="AD2333"/>
          <cell r="AE2333"/>
          <cell r="AF2333"/>
          <cell r="AG2333"/>
          <cell r="AH2333"/>
          <cell r="AI2333"/>
          <cell r="AJ2333"/>
          <cell r="AK2333"/>
          <cell r="AL2333"/>
          <cell r="AM2333"/>
          <cell r="AN2333"/>
          <cell r="AO2333"/>
          <cell r="AP2333"/>
          <cell r="AQ2333"/>
          <cell r="AR2333"/>
          <cell r="AS2333"/>
          <cell r="AT2333"/>
          <cell r="AU2333"/>
          <cell r="AV2333"/>
          <cell r="AW2333"/>
          <cell r="AX2333"/>
          <cell r="AY2333"/>
          <cell r="AZ2333"/>
          <cell r="BA2333"/>
          <cell r="BB2333"/>
          <cell r="BC2333"/>
          <cell r="BD2333"/>
          <cell r="BE2333"/>
          <cell r="BF2333"/>
          <cell r="BG2333"/>
          <cell r="BH2333"/>
          <cell r="BI2333"/>
          <cell r="BJ2333"/>
          <cell r="BK2333"/>
          <cell r="BL2333"/>
          <cell r="BM2333"/>
          <cell r="BN2333"/>
          <cell r="BO2333"/>
          <cell r="BP2333"/>
          <cell r="BQ2333"/>
          <cell r="BR2333"/>
          <cell r="BS2333"/>
          <cell r="BT2333"/>
          <cell r="BU2333"/>
          <cell r="BV2333"/>
          <cell r="BW2333"/>
          <cell r="BX2333"/>
          <cell r="BY2333"/>
          <cell r="BZ2333"/>
          <cell r="CA2333"/>
          <cell r="CB2333"/>
          <cell r="CC2333"/>
          <cell r="CD2333"/>
          <cell r="CE2333"/>
          <cell r="CF2333"/>
          <cell r="CG2333"/>
          <cell r="CH2333"/>
          <cell r="CI2333"/>
          <cell r="CJ2333"/>
          <cell r="CK2333"/>
          <cell r="CL2333"/>
          <cell r="CM2333"/>
          <cell r="CN2333"/>
        </row>
        <row r="2334">
          <cell r="B2334"/>
          <cell r="C2334"/>
          <cell r="D2334"/>
          <cell r="E2334"/>
          <cell r="F2334"/>
          <cell r="G2334"/>
          <cell r="H2334"/>
          <cell r="I2334"/>
          <cell r="J2334"/>
          <cell r="K2334"/>
          <cell r="L2334"/>
          <cell r="M2334"/>
          <cell r="N2334"/>
          <cell r="O2334"/>
          <cell r="P2334"/>
          <cell r="Q2334"/>
          <cell r="R2334"/>
          <cell r="S2334"/>
          <cell r="T2334"/>
          <cell r="U2334"/>
          <cell r="V2334"/>
          <cell r="W2334"/>
          <cell r="X2334"/>
          <cell r="Y2334"/>
          <cell r="Z2334"/>
          <cell r="AA2334"/>
          <cell r="AB2334"/>
          <cell r="AC2334"/>
          <cell r="AD2334"/>
          <cell r="AE2334"/>
          <cell r="AF2334"/>
          <cell r="AG2334"/>
          <cell r="AH2334"/>
          <cell r="AI2334"/>
          <cell r="AJ2334"/>
          <cell r="AK2334"/>
          <cell r="AL2334"/>
          <cell r="AM2334"/>
          <cell r="AN2334"/>
          <cell r="AO2334"/>
          <cell r="AP2334"/>
          <cell r="AQ2334"/>
          <cell r="AR2334"/>
          <cell r="AS2334"/>
          <cell r="AT2334"/>
          <cell r="AU2334"/>
          <cell r="AV2334"/>
          <cell r="AW2334"/>
          <cell r="AX2334"/>
          <cell r="AY2334"/>
          <cell r="AZ2334"/>
          <cell r="BA2334"/>
          <cell r="BB2334"/>
          <cell r="BC2334"/>
          <cell r="BD2334"/>
          <cell r="BE2334"/>
          <cell r="BF2334"/>
          <cell r="BG2334"/>
          <cell r="BH2334"/>
          <cell r="BI2334"/>
          <cell r="BJ2334"/>
          <cell r="BK2334"/>
          <cell r="BL2334"/>
          <cell r="BM2334"/>
          <cell r="BN2334"/>
          <cell r="BO2334"/>
          <cell r="BP2334"/>
          <cell r="BQ2334"/>
          <cell r="BR2334"/>
          <cell r="BS2334"/>
          <cell r="BT2334"/>
          <cell r="BU2334"/>
          <cell r="BV2334"/>
          <cell r="BW2334"/>
          <cell r="BX2334"/>
          <cell r="BY2334"/>
          <cell r="BZ2334"/>
          <cell r="CA2334"/>
          <cell r="CB2334"/>
          <cell r="CC2334"/>
          <cell r="CD2334"/>
          <cell r="CE2334"/>
          <cell r="CF2334"/>
          <cell r="CG2334"/>
          <cell r="CH2334"/>
          <cell r="CI2334"/>
          <cell r="CJ2334"/>
          <cell r="CK2334"/>
          <cell r="CL2334"/>
          <cell r="CM2334"/>
          <cell r="CN2334"/>
        </row>
        <row r="2335">
          <cell r="B2335"/>
          <cell r="C2335"/>
          <cell r="D2335"/>
          <cell r="E2335"/>
          <cell r="F2335"/>
          <cell r="G2335"/>
          <cell r="H2335"/>
          <cell r="I2335"/>
          <cell r="J2335"/>
          <cell r="K2335"/>
          <cell r="L2335"/>
          <cell r="M2335"/>
          <cell r="N2335"/>
          <cell r="O2335"/>
          <cell r="P2335"/>
          <cell r="Q2335"/>
          <cell r="R2335"/>
          <cell r="S2335"/>
          <cell r="T2335"/>
          <cell r="U2335"/>
          <cell r="V2335"/>
          <cell r="W2335"/>
          <cell r="X2335"/>
          <cell r="Y2335"/>
          <cell r="Z2335"/>
          <cell r="AA2335"/>
          <cell r="AB2335"/>
          <cell r="AC2335"/>
          <cell r="AD2335"/>
          <cell r="AE2335"/>
          <cell r="AF2335"/>
          <cell r="AG2335"/>
          <cell r="AH2335"/>
          <cell r="AI2335"/>
          <cell r="AJ2335"/>
          <cell r="AK2335"/>
          <cell r="AL2335"/>
          <cell r="AM2335"/>
          <cell r="AN2335"/>
          <cell r="AO2335"/>
          <cell r="AP2335"/>
          <cell r="AQ2335"/>
          <cell r="AR2335"/>
          <cell r="AS2335"/>
          <cell r="AT2335"/>
          <cell r="AU2335"/>
          <cell r="AV2335"/>
          <cell r="AW2335"/>
          <cell r="AX2335"/>
          <cell r="AY2335"/>
          <cell r="AZ2335"/>
          <cell r="BA2335"/>
          <cell r="BB2335"/>
          <cell r="BC2335"/>
          <cell r="BD2335"/>
          <cell r="BE2335"/>
          <cell r="BF2335"/>
          <cell r="BG2335"/>
          <cell r="BH2335"/>
          <cell r="BI2335"/>
          <cell r="BJ2335"/>
          <cell r="BK2335"/>
          <cell r="BL2335"/>
          <cell r="BM2335"/>
          <cell r="BN2335"/>
          <cell r="BO2335"/>
          <cell r="BP2335"/>
          <cell r="BQ2335"/>
          <cell r="BR2335"/>
          <cell r="BS2335"/>
          <cell r="BT2335"/>
          <cell r="BU2335"/>
          <cell r="BV2335"/>
          <cell r="BW2335"/>
          <cell r="BX2335"/>
          <cell r="BY2335"/>
          <cell r="BZ2335"/>
          <cell r="CA2335"/>
          <cell r="CB2335"/>
          <cell r="CC2335"/>
          <cell r="CD2335"/>
          <cell r="CE2335"/>
          <cell r="CF2335"/>
          <cell r="CG2335"/>
          <cell r="CH2335"/>
          <cell r="CI2335"/>
          <cell r="CJ2335"/>
          <cell r="CK2335"/>
          <cell r="CL2335"/>
          <cell r="CM2335"/>
          <cell r="CN2335"/>
        </row>
        <row r="2336">
          <cell r="B2336"/>
          <cell r="C2336"/>
          <cell r="D2336"/>
          <cell r="E2336"/>
          <cell r="F2336"/>
          <cell r="G2336"/>
          <cell r="H2336"/>
          <cell r="I2336"/>
          <cell r="J2336"/>
          <cell r="K2336"/>
          <cell r="L2336"/>
          <cell r="M2336"/>
          <cell r="N2336"/>
          <cell r="O2336"/>
          <cell r="P2336"/>
          <cell r="Q2336"/>
          <cell r="R2336"/>
          <cell r="S2336"/>
          <cell r="T2336"/>
          <cell r="U2336"/>
          <cell r="V2336"/>
          <cell r="W2336"/>
          <cell r="X2336"/>
          <cell r="Y2336"/>
          <cell r="Z2336"/>
          <cell r="AA2336"/>
          <cell r="AB2336"/>
          <cell r="AC2336"/>
          <cell r="AD2336"/>
          <cell r="AE2336"/>
          <cell r="AF2336"/>
          <cell r="AG2336"/>
          <cell r="AH2336"/>
          <cell r="AI2336"/>
          <cell r="AJ2336"/>
          <cell r="AK2336"/>
          <cell r="AL2336"/>
          <cell r="AM2336"/>
          <cell r="AN2336"/>
          <cell r="AO2336"/>
          <cell r="AP2336"/>
          <cell r="AQ2336"/>
          <cell r="AR2336"/>
          <cell r="AS2336"/>
          <cell r="AT2336"/>
          <cell r="AU2336"/>
          <cell r="AV2336"/>
          <cell r="AW2336"/>
          <cell r="AX2336"/>
          <cell r="AY2336"/>
          <cell r="AZ2336"/>
          <cell r="BA2336"/>
          <cell r="BB2336"/>
          <cell r="BC2336"/>
          <cell r="BD2336"/>
          <cell r="BE2336"/>
          <cell r="BF2336"/>
          <cell r="BG2336"/>
          <cell r="BH2336"/>
          <cell r="BI2336"/>
          <cell r="BJ2336"/>
          <cell r="BK2336"/>
          <cell r="BL2336"/>
          <cell r="BM2336"/>
          <cell r="BN2336"/>
          <cell r="BO2336"/>
          <cell r="BP2336"/>
          <cell r="BQ2336"/>
          <cell r="BR2336"/>
          <cell r="BS2336"/>
          <cell r="BT2336"/>
          <cell r="BU2336"/>
          <cell r="BV2336"/>
          <cell r="BW2336"/>
          <cell r="BX2336"/>
          <cell r="BY2336"/>
          <cell r="BZ2336"/>
          <cell r="CA2336"/>
          <cell r="CB2336"/>
          <cell r="CC2336"/>
          <cell r="CD2336"/>
          <cell r="CE2336"/>
          <cell r="CF2336"/>
          <cell r="CG2336"/>
          <cell r="CH2336"/>
          <cell r="CI2336"/>
          <cell r="CJ2336"/>
          <cell r="CK2336"/>
          <cell r="CL2336"/>
          <cell r="CM2336"/>
          <cell r="CN2336"/>
        </row>
        <row r="2337">
          <cell r="B2337"/>
          <cell r="C2337"/>
          <cell r="D2337"/>
          <cell r="E2337"/>
          <cell r="F2337"/>
          <cell r="G2337"/>
          <cell r="H2337"/>
          <cell r="I2337"/>
          <cell r="J2337"/>
          <cell r="K2337"/>
          <cell r="L2337"/>
          <cell r="M2337"/>
          <cell r="N2337"/>
          <cell r="O2337"/>
          <cell r="P2337"/>
          <cell r="Q2337"/>
          <cell r="R2337"/>
          <cell r="S2337"/>
          <cell r="T2337"/>
          <cell r="U2337"/>
          <cell r="V2337"/>
          <cell r="W2337"/>
          <cell r="X2337"/>
          <cell r="Y2337"/>
          <cell r="Z2337"/>
          <cell r="AA2337"/>
          <cell r="AB2337"/>
          <cell r="AC2337"/>
          <cell r="AD2337"/>
          <cell r="AE2337"/>
          <cell r="AF2337"/>
          <cell r="AG2337"/>
          <cell r="AH2337"/>
          <cell r="AI2337"/>
          <cell r="AJ2337"/>
          <cell r="AK2337"/>
          <cell r="AL2337"/>
          <cell r="AM2337"/>
          <cell r="AN2337"/>
          <cell r="AO2337"/>
          <cell r="AP2337"/>
          <cell r="AQ2337"/>
          <cell r="AR2337"/>
          <cell r="AS2337"/>
          <cell r="AT2337"/>
          <cell r="AU2337"/>
          <cell r="AV2337"/>
          <cell r="AW2337"/>
          <cell r="AX2337"/>
          <cell r="AY2337"/>
          <cell r="AZ2337"/>
          <cell r="BA2337"/>
          <cell r="BB2337"/>
          <cell r="BC2337"/>
          <cell r="BD2337"/>
          <cell r="BE2337"/>
          <cell r="BF2337"/>
          <cell r="BG2337"/>
          <cell r="BH2337"/>
          <cell r="BI2337"/>
          <cell r="BJ2337"/>
          <cell r="BK2337"/>
          <cell r="BL2337"/>
          <cell r="BM2337"/>
          <cell r="BN2337"/>
          <cell r="BO2337"/>
          <cell r="BP2337"/>
          <cell r="BQ2337"/>
          <cell r="BR2337"/>
          <cell r="BS2337"/>
          <cell r="BT2337"/>
          <cell r="BU2337"/>
          <cell r="BV2337"/>
          <cell r="BW2337"/>
          <cell r="BX2337"/>
          <cell r="BY2337"/>
          <cell r="BZ2337"/>
          <cell r="CA2337"/>
          <cell r="CB2337"/>
          <cell r="CC2337"/>
          <cell r="CD2337"/>
          <cell r="CE2337"/>
          <cell r="CF2337"/>
          <cell r="CG2337"/>
          <cell r="CH2337"/>
          <cell r="CI2337"/>
          <cell r="CJ2337"/>
          <cell r="CK2337"/>
          <cell r="CL2337"/>
          <cell r="CM2337"/>
          <cell r="CN2337"/>
        </row>
        <row r="2338">
          <cell r="B2338"/>
          <cell r="C2338"/>
          <cell r="D2338"/>
          <cell r="E2338"/>
          <cell r="F2338"/>
          <cell r="G2338"/>
          <cell r="H2338"/>
          <cell r="I2338"/>
          <cell r="J2338"/>
          <cell r="K2338"/>
          <cell r="L2338"/>
          <cell r="M2338"/>
          <cell r="N2338"/>
          <cell r="O2338"/>
          <cell r="P2338"/>
          <cell r="Q2338"/>
          <cell r="R2338"/>
          <cell r="S2338"/>
          <cell r="T2338"/>
          <cell r="U2338"/>
          <cell r="V2338"/>
          <cell r="W2338"/>
          <cell r="X2338"/>
          <cell r="Y2338"/>
          <cell r="Z2338"/>
          <cell r="AA2338"/>
          <cell r="AB2338"/>
          <cell r="AC2338"/>
          <cell r="AD2338"/>
          <cell r="AE2338"/>
          <cell r="AF2338"/>
          <cell r="AG2338"/>
          <cell r="AH2338"/>
          <cell r="AI2338"/>
          <cell r="AJ2338"/>
          <cell r="AK2338"/>
          <cell r="AL2338"/>
          <cell r="AM2338"/>
          <cell r="AN2338"/>
          <cell r="AO2338"/>
          <cell r="AP2338"/>
          <cell r="AQ2338"/>
          <cell r="AR2338"/>
          <cell r="AS2338"/>
          <cell r="AT2338"/>
          <cell r="AU2338"/>
          <cell r="AV2338"/>
          <cell r="AW2338"/>
          <cell r="AX2338"/>
          <cell r="AY2338"/>
          <cell r="AZ2338"/>
          <cell r="BA2338"/>
          <cell r="BB2338"/>
          <cell r="BC2338"/>
          <cell r="BD2338"/>
          <cell r="BE2338"/>
          <cell r="BF2338"/>
          <cell r="BG2338"/>
          <cell r="BH2338"/>
          <cell r="BI2338"/>
          <cell r="BJ2338"/>
          <cell r="BK2338"/>
          <cell r="BL2338"/>
          <cell r="BM2338"/>
          <cell r="BN2338"/>
          <cell r="BO2338"/>
          <cell r="BP2338"/>
          <cell r="BQ2338"/>
          <cell r="BR2338"/>
          <cell r="BS2338"/>
          <cell r="BT2338"/>
          <cell r="BU2338"/>
          <cell r="BV2338"/>
          <cell r="BW2338"/>
          <cell r="BX2338"/>
          <cell r="BY2338"/>
          <cell r="BZ2338"/>
          <cell r="CA2338"/>
          <cell r="CB2338"/>
          <cell r="CC2338"/>
          <cell r="CD2338"/>
          <cell r="CE2338"/>
          <cell r="CF2338"/>
          <cell r="CG2338"/>
          <cell r="CH2338"/>
          <cell r="CI2338"/>
          <cell r="CJ2338"/>
          <cell r="CK2338"/>
          <cell r="CL2338"/>
          <cell r="CM2338"/>
          <cell r="CN2338"/>
        </row>
        <row r="2339">
          <cell r="B2339"/>
          <cell r="C2339"/>
          <cell r="D2339"/>
          <cell r="E2339"/>
          <cell r="F2339"/>
          <cell r="G2339"/>
          <cell r="H2339"/>
          <cell r="I2339"/>
          <cell r="J2339"/>
          <cell r="K2339"/>
          <cell r="L2339"/>
          <cell r="M2339"/>
          <cell r="N2339"/>
          <cell r="O2339"/>
          <cell r="P2339"/>
          <cell r="Q2339"/>
          <cell r="R2339"/>
          <cell r="S2339"/>
          <cell r="T2339"/>
          <cell r="U2339"/>
          <cell r="V2339"/>
          <cell r="W2339"/>
          <cell r="X2339"/>
          <cell r="Y2339"/>
          <cell r="Z2339"/>
          <cell r="AA2339"/>
          <cell r="AB2339"/>
          <cell r="AC2339"/>
          <cell r="AD2339"/>
          <cell r="AE2339"/>
          <cell r="AF2339"/>
          <cell r="AG2339"/>
          <cell r="AH2339"/>
          <cell r="AI2339"/>
          <cell r="AJ2339"/>
          <cell r="AK2339"/>
          <cell r="AL2339"/>
          <cell r="AM2339"/>
          <cell r="AN2339"/>
          <cell r="AO2339"/>
          <cell r="AP2339"/>
          <cell r="AQ2339"/>
          <cell r="AR2339"/>
          <cell r="AS2339"/>
          <cell r="AT2339"/>
          <cell r="AU2339"/>
          <cell r="AV2339"/>
          <cell r="AW2339"/>
          <cell r="AX2339"/>
          <cell r="AY2339"/>
          <cell r="AZ2339"/>
          <cell r="BA2339"/>
          <cell r="BB2339"/>
          <cell r="BC2339"/>
          <cell r="BD2339"/>
          <cell r="BE2339"/>
          <cell r="BF2339"/>
          <cell r="BG2339"/>
          <cell r="BH2339"/>
          <cell r="BI2339"/>
          <cell r="BJ2339"/>
          <cell r="BK2339"/>
          <cell r="BL2339"/>
          <cell r="BM2339"/>
          <cell r="BN2339"/>
          <cell r="BO2339"/>
          <cell r="BP2339"/>
          <cell r="BQ2339"/>
          <cell r="BR2339"/>
          <cell r="BS2339"/>
          <cell r="BT2339"/>
          <cell r="BU2339"/>
          <cell r="BV2339"/>
          <cell r="BW2339"/>
          <cell r="BX2339"/>
          <cell r="BY2339"/>
          <cell r="BZ2339"/>
          <cell r="CA2339"/>
          <cell r="CB2339"/>
          <cell r="CC2339"/>
          <cell r="CD2339"/>
          <cell r="CE2339"/>
          <cell r="CF2339"/>
          <cell r="CG2339"/>
          <cell r="CH2339"/>
          <cell r="CI2339"/>
          <cell r="CJ2339"/>
          <cell r="CK2339"/>
          <cell r="CL2339"/>
          <cell r="CM2339"/>
          <cell r="CN2339"/>
        </row>
        <row r="2340">
          <cell r="B2340"/>
          <cell r="C2340"/>
          <cell r="D2340"/>
          <cell r="E2340"/>
          <cell r="F2340"/>
          <cell r="G2340"/>
          <cell r="H2340"/>
          <cell r="I2340"/>
          <cell r="J2340"/>
          <cell r="K2340"/>
          <cell r="L2340"/>
          <cell r="M2340"/>
          <cell r="N2340"/>
          <cell r="O2340"/>
          <cell r="P2340"/>
          <cell r="Q2340"/>
          <cell r="R2340"/>
          <cell r="S2340"/>
          <cell r="T2340"/>
          <cell r="U2340"/>
          <cell r="V2340"/>
          <cell r="W2340"/>
          <cell r="X2340"/>
          <cell r="Y2340"/>
          <cell r="Z2340"/>
          <cell r="AA2340"/>
          <cell r="AB2340"/>
          <cell r="AC2340"/>
          <cell r="AD2340"/>
          <cell r="AE2340"/>
          <cell r="AF2340"/>
          <cell r="AG2340"/>
          <cell r="AH2340"/>
          <cell r="AI2340"/>
          <cell r="AJ2340"/>
          <cell r="AK2340"/>
          <cell r="AL2340"/>
          <cell r="AM2340"/>
          <cell r="AN2340"/>
          <cell r="AO2340"/>
          <cell r="AP2340"/>
          <cell r="AQ2340"/>
          <cell r="AR2340"/>
          <cell r="AS2340"/>
          <cell r="AT2340"/>
          <cell r="AU2340"/>
          <cell r="AV2340"/>
          <cell r="AW2340"/>
          <cell r="AX2340"/>
          <cell r="AY2340"/>
          <cell r="AZ2340"/>
          <cell r="BA2340"/>
          <cell r="BB2340"/>
          <cell r="BC2340"/>
          <cell r="BD2340"/>
          <cell r="BE2340"/>
          <cell r="BF2340"/>
          <cell r="BG2340"/>
          <cell r="BH2340"/>
          <cell r="BI2340"/>
          <cell r="BJ2340"/>
          <cell r="BK2340"/>
          <cell r="BL2340"/>
          <cell r="BM2340"/>
          <cell r="BN2340"/>
          <cell r="BO2340"/>
          <cell r="BP2340"/>
          <cell r="BQ2340"/>
          <cell r="BR2340"/>
          <cell r="BS2340"/>
          <cell r="BT2340"/>
          <cell r="BU2340"/>
          <cell r="BV2340"/>
          <cell r="BW2340"/>
          <cell r="BX2340"/>
          <cell r="BY2340"/>
          <cell r="BZ2340"/>
          <cell r="CA2340"/>
          <cell r="CB2340"/>
          <cell r="CC2340"/>
          <cell r="CD2340"/>
          <cell r="CE2340"/>
          <cell r="CF2340"/>
          <cell r="CG2340"/>
          <cell r="CH2340"/>
          <cell r="CI2340"/>
          <cell r="CJ2340"/>
          <cell r="CK2340"/>
          <cell r="CL2340"/>
          <cell r="CM2340"/>
          <cell r="CN2340"/>
        </row>
        <row r="2341">
          <cell r="B2341"/>
          <cell r="C2341"/>
          <cell r="D2341"/>
          <cell r="E2341"/>
          <cell r="F2341"/>
          <cell r="G2341"/>
          <cell r="H2341"/>
          <cell r="I2341"/>
          <cell r="J2341"/>
          <cell r="K2341"/>
          <cell r="L2341"/>
          <cell r="M2341"/>
          <cell r="N2341"/>
          <cell r="O2341"/>
          <cell r="P2341"/>
          <cell r="Q2341"/>
          <cell r="R2341"/>
          <cell r="S2341"/>
          <cell r="T2341"/>
          <cell r="U2341"/>
          <cell r="V2341"/>
          <cell r="W2341"/>
          <cell r="X2341"/>
          <cell r="Y2341"/>
          <cell r="Z2341"/>
          <cell r="AA2341"/>
          <cell r="AB2341"/>
          <cell r="AC2341"/>
          <cell r="AD2341"/>
          <cell r="AE2341"/>
          <cell r="AF2341"/>
          <cell r="AG2341"/>
          <cell r="AH2341"/>
          <cell r="AI2341"/>
          <cell r="AJ2341"/>
          <cell r="AK2341"/>
          <cell r="AL2341"/>
          <cell r="AM2341"/>
          <cell r="AN2341"/>
          <cell r="AO2341"/>
          <cell r="AP2341"/>
          <cell r="AQ2341"/>
          <cell r="AR2341"/>
          <cell r="AS2341"/>
          <cell r="AT2341"/>
          <cell r="AU2341"/>
          <cell r="AV2341"/>
          <cell r="AW2341"/>
          <cell r="AX2341"/>
          <cell r="AY2341"/>
          <cell r="AZ2341"/>
          <cell r="BA2341"/>
          <cell r="BB2341"/>
          <cell r="BC2341"/>
          <cell r="BD2341"/>
          <cell r="BE2341"/>
          <cell r="BF2341"/>
          <cell r="BG2341"/>
          <cell r="BH2341"/>
          <cell r="BI2341"/>
          <cell r="BJ2341"/>
          <cell r="BK2341"/>
          <cell r="BL2341"/>
          <cell r="BM2341"/>
          <cell r="BN2341"/>
          <cell r="BO2341"/>
          <cell r="BP2341"/>
          <cell r="BQ2341"/>
          <cell r="BR2341"/>
          <cell r="BS2341"/>
          <cell r="BT2341"/>
          <cell r="BU2341"/>
          <cell r="BV2341"/>
          <cell r="BW2341"/>
          <cell r="BX2341"/>
          <cell r="BY2341"/>
          <cell r="BZ2341"/>
          <cell r="CA2341"/>
          <cell r="CB2341"/>
          <cell r="CC2341"/>
          <cell r="CD2341"/>
          <cell r="CE2341"/>
          <cell r="CF2341"/>
          <cell r="CG2341"/>
          <cell r="CH2341"/>
          <cell r="CI2341"/>
          <cell r="CJ2341"/>
          <cell r="CK2341"/>
          <cell r="CL2341"/>
          <cell r="CM2341"/>
          <cell r="CN2341"/>
        </row>
        <row r="2342">
          <cell r="B2342"/>
          <cell r="C2342"/>
          <cell r="D2342"/>
          <cell r="E2342"/>
          <cell r="F2342"/>
          <cell r="G2342"/>
          <cell r="H2342"/>
          <cell r="I2342"/>
          <cell r="J2342"/>
          <cell r="K2342"/>
          <cell r="L2342"/>
          <cell r="M2342"/>
          <cell r="N2342"/>
          <cell r="O2342"/>
          <cell r="P2342"/>
          <cell r="Q2342"/>
          <cell r="R2342"/>
          <cell r="S2342"/>
          <cell r="T2342"/>
          <cell r="U2342"/>
          <cell r="V2342"/>
          <cell r="W2342"/>
          <cell r="X2342"/>
          <cell r="Y2342"/>
          <cell r="Z2342"/>
          <cell r="AA2342"/>
          <cell r="AB2342"/>
          <cell r="AC2342"/>
          <cell r="AD2342"/>
          <cell r="AE2342"/>
          <cell r="AF2342"/>
          <cell r="AG2342"/>
          <cell r="AH2342"/>
          <cell r="AI2342"/>
          <cell r="AJ2342"/>
          <cell r="AK2342"/>
          <cell r="AL2342"/>
          <cell r="AM2342"/>
          <cell r="AN2342"/>
          <cell r="AO2342"/>
          <cell r="AP2342"/>
          <cell r="AQ2342"/>
          <cell r="AR2342"/>
          <cell r="AS2342"/>
          <cell r="AT2342"/>
          <cell r="AU2342"/>
          <cell r="AV2342"/>
          <cell r="AW2342"/>
          <cell r="AX2342"/>
          <cell r="AY2342"/>
          <cell r="AZ2342"/>
          <cell r="BA2342"/>
          <cell r="BB2342"/>
          <cell r="BC2342"/>
          <cell r="BD2342"/>
          <cell r="BE2342"/>
          <cell r="BF2342"/>
          <cell r="BG2342"/>
          <cell r="BH2342"/>
          <cell r="BI2342"/>
          <cell r="BJ2342"/>
          <cell r="BK2342"/>
          <cell r="BL2342"/>
          <cell r="BM2342"/>
          <cell r="BN2342"/>
          <cell r="BO2342"/>
          <cell r="BP2342"/>
          <cell r="BQ2342"/>
          <cell r="BR2342"/>
          <cell r="BS2342"/>
          <cell r="BT2342"/>
          <cell r="BU2342"/>
          <cell r="BV2342"/>
          <cell r="BW2342"/>
          <cell r="BX2342"/>
          <cell r="BY2342"/>
          <cell r="BZ2342"/>
          <cell r="CA2342"/>
          <cell r="CB2342"/>
          <cell r="CC2342"/>
          <cell r="CD2342"/>
          <cell r="CE2342"/>
          <cell r="CF2342"/>
          <cell r="CG2342"/>
          <cell r="CH2342"/>
          <cell r="CI2342"/>
          <cell r="CJ2342"/>
          <cell r="CK2342"/>
          <cell r="CL2342"/>
          <cell r="CM2342"/>
          <cell r="CN2342"/>
        </row>
        <row r="2343">
          <cell r="B2343"/>
          <cell r="C2343"/>
          <cell r="D2343"/>
          <cell r="E2343"/>
          <cell r="F2343"/>
          <cell r="G2343"/>
          <cell r="H2343"/>
          <cell r="I2343"/>
          <cell r="J2343"/>
          <cell r="K2343"/>
          <cell r="L2343"/>
          <cell r="M2343"/>
          <cell r="N2343"/>
          <cell r="O2343"/>
          <cell r="P2343"/>
          <cell r="Q2343"/>
          <cell r="R2343"/>
          <cell r="S2343"/>
          <cell r="T2343"/>
          <cell r="U2343"/>
          <cell r="V2343"/>
          <cell r="W2343"/>
          <cell r="X2343"/>
          <cell r="Y2343"/>
          <cell r="Z2343"/>
          <cell r="AA2343"/>
          <cell r="AB2343"/>
          <cell r="AC2343"/>
          <cell r="AD2343"/>
          <cell r="AE2343"/>
          <cell r="AF2343"/>
          <cell r="AG2343"/>
          <cell r="AH2343"/>
          <cell r="AI2343"/>
          <cell r="AJ2343"/>
          <cell r="AK2343"/>
          <cell r="AL2343"/>
          <cell r="AM2343"/>
          <cell r="AN2343"/>
          <cell r="AO2343"/>
          <cell r="AP2343"/>
          <cell r="AQ2343"/>
          <cell r="AR2343"/>
          <cell r="AS2343"/>
          <cell r="AT2343"/>
          <cell r="AU2343"/>
          <cell r="AV2343"/>
          <cell r="AW2343"/>
          <cell r="AX2343"/>
          <cell r="AY2343"/>
          <cell r="AZ2343"/>
          <cell r="BA2343"/>
          <cell r="BB2343"/>
          <cell r="BC2343"/>
          <cell r="BD2343"/>
          <cell r="BE2343"/>
          <cell r="BF2343"/>
          <cell r="BG2343"/>
          <cell r="BH2343"/>
          <cell r="BI2343"/>
          <cell r="BJ2343"/>
          <cell r="BK2343"/>
          <cell r="BL2343"/>
          <cell r="BM2343"/>
          <cell r="BN2343"/>
          <cell r="BO2343"/>
          <cell r="BP2343"/>
          <cell r="BQ2343"/>
          <cell r="BR2343"/>
          <cell r="BS2343"/>
          <cell r="BT2343"/>
          <cell r="BU2343"/>
          <cell r="BV2343"/>
          <cell r="BW2343"/>
          <cell r="BX2343"/>
          <cell r="BY2343"/>
          <cell r="BZ2343"/>
          <cell r="CA2343"/>
          <cell r="CB2343"/>
          <cell r="CC2343"/>
          <cell r="CD2343"/>
          <cell r="CE2343"/>
          <cell r="CF2343"/>
          <cell r="CG2343"/>
          <cell r="CH2343"/>
          <cell r="CI2343"/>
          <cell r="CJ2343"/>
          <cell r="CK2343"/>
          <cell r="CL2343"/>
          <cell r="CM2343"/>
          <cell r="CN2343"/>
        </row>
        <row r="2344">
          <cell r="B2344"/>
          <cell r="C2344"/>
          <cell r="D2344"/>
          <cell r="E2344"/>
          <cell r="F2344"/>
          <cell r="G2344"/>
          <cell r="H2344"/>
          <cell r="I2344"/>
          <cell r="J2344"/>
          <cell r="K2344"/>
          <cell r="L2344"/>
          <cell r="M2344"/>
          <cell r="N2344"/>
          <cell r="O2344"/>
          <cell r="P2344"/>
          <cell r="Q2344"/>
          <cell r="R2344"/>
          <cell r="S2344"/>
          <cell r="T2344"/>
          <cell r="U2344"/>
          <cell r="V2344"/>
          <cell r="W2344"/>
          <cell r="X2344"/>
          <cell r="Y2344"/>
          <cell r="Z2344"/>
          <cell r="AA2344"/>
          <cell r="AB2344"/>
          <cell r="AC2344"/>
          <cell r="AD2344"/>
          <cell r="AE2344"/>
          <cell r="AF2344"/>
          <cell r="AG2344"/>
          <cell r="AH2344"/>
          <cell r="AI2344"/>
          <cell r="AJ2344"/>
          <cell r="AK2344"/>
          <cell r="AL2344"/>
          <cell r="AM2344"/>
          <cell r="AN2344"/>
          <cell r="AO2344"/>
          <cell r="AP2344"/>
          <cell r="AQ2344"/>
          <cell r="AR2344"/>
          <cell r="AS2344"/>
          <cell r="AT2344"/>
          <cell r="AU2344"/>
          <cell r="AV2344"/>
          <cell r="AW2344"/>
          <cell r="AX2344"/>
          <cell r="AY2344"/>
          <cell r="AZ2344"/>
          <cell r="BA2344"/>
          <cell r="BB2344"/>
          <cell r="BC2344"/>
          <cell r="BD2344"/>
          <cell r="BE2344"/>
          <cell r="BF2344"/>
          <cell r="BG2344"/>
          <cell r="BH2344"/>
          <cell r="BI2344"/>
          <cell r="BJ2344"/>
          <cell r="BK2344"/>
          <cell r="BL2344"/>
          <cell r="BM2344"/>
          <cell r="BN2344"/>
          <cell r="BO2344"/>
          <cell r="BP2344"/>
          <cell r="BQ2344"/>
          <cell r="BR2344"/>
          <cell r="BS2344"/>
          <cell r="BT2344"/>
          <cell r="BU2344"/>
          <cell r="BV2344"/>
          <cell r="BW2344"/>
          <cell r="BX2344"/>
          <cell r="BY2344"/>
          <cell r="BZ2344"/>
          <cell r="CA2344"/>
          <cell r="CB2344"/>
          <cell r="CC2344"/>
          <cell r="CD2344"/>
          <cell r="CE2344"/>
          <cell r="CF2344"/>
          <cell r="CG2344"/>
          <cell r="CH2344"/>
          <cell r="CI2344"/>
          <cell r="CJ2344"/>
          <cell r="CK2344"/>
          <cell r="CL2344"/>
          <cell r="CM2344"/>
          <cell r="CN2344"/>
        </row>
        <row r="2345">
          <cell r="B2345"/>
          <cell r="C2345"/>
          <cell r="D2345"/>
          <cell r="E2345"/>
          <cell r="F2345"/>
          <cell r="G2345"/>
          <cell r="H2345"/>
          <cell r="I2345"/>
          <cell r="J2345"/>
          <cell r="K2345"/>
          <cell r="L2345"/>
          <cell r="M2345"/>
          <cell r="N2345"/>
          <cell r="O2345"/>
          <cell r="P2345"/>
          <cell r="Q2345"/>
          <cell r="R2345"/>
          <cell r="S2345"/>
          <cell r="T2345"/>
          <cell r="U2345"/>
          <cell r="V2345"/>
          <cell r="W2345"/>
          <cell r="X2345"/>
          <cell r="Y2345"/>
          <cell r="Z2345"/>
          <cell r="AA2345"/>
          <cell r="AB2345"/>
          <cell r="AC2345"/>
          <cell r="AD2345"/>
          <cell r="AE2345"/>
          <cell r="AF2345"/>
          <cell r="AG2345"/>
          <cell r="AH2345"/>
          <cell r="AI2345"/>
          <cell r="AJ2345"/>
          <cell r="AK2345"/>
          <cell r="AL2345"/>
          <cell r="AM2345"/>
          <cell r="AN2345"/>
          <cell r="AO2345"/>
          <cell r="AP2345"/>
          <cell r="AQ2345"/>
          <cell r="AR2345"/>
          <cell r="AS2345"/>
          <cell r="AT2345"/>
          <cell r="AU2345"/>
          <cell r="AV2345"/>
          <cell r="AW2345"/>
          <cell r="AX2345"/>
          <cell r="AY2345"/>
          <cell r="AZ2345"/>
          <cell r="BA2345"/>
          <cell r="BB2345"/>
          <cell r="BC2345"/>
          <cell r="BD2345"/>
          <cell r="BE2345"/>
          <cell r="BF2345"/>
          <cell r="BG2345"/>
          <cell r="BH2345"/>
          <cell r="BI2345"/>
          <cell r="BJ2345"/>
          <cell r="BK2345"/>
          <cell r="BL2345"/>
          <cell r="BM2345"/>
          <cell r="BN2345"/>
          <cell r="BO2345"/>
          <cell r="BP2345"/>
          <cell r="BQ2345"/>
          <cell r="BR2345"/>
          <cell r="BS2345"/>
          <cell r="BT2345"/>
          <cell r="BU2345"/>
          <cell r="BV2345"/>
          <cell r="BW2345"/>
          <cell r="BX2345"/>
          <cell r="BY2345"/>
          <cell r="BZ2345"/>
          <cell r="CA2345"/>
          <cell r="CB2345"/>
          <cell r="CC2345"/>
          <cell r="CD2345"/>
          <cell r="CE2345"/>
          <cell r="CF2345"/>
          <cell r="CG2345"/>
          <cell r="CH2345"/>
          <cell r="CI2345"/>
          <cell r="CJ2345"/>
          <cell r="CK2345"/>
          <cell r="CL2345"/>
          <cell r="CM2345"/>
          <cell r="CN2345"/>
        </row>
        <row r="2346">
          <cell r="B2346"/>
          <cell r="C2346"/>
          <cell r="D2346"/>
          <cell r="E2346"/>
          <cell r="F2346"/>
          <cell r="G2346"/>
          <cell r="H2346"/>
          <cell r="I2346"/>
          <cell r="J2346"/>
          <cell r="K2346"/>
          <cell r="L2346"/>
          <cell r="M2346"/>
          <cell r="N2346"/>
          <cell r="O2346"/>
          <cell r="P2346"/>
          <cell r="Q2346"/>
          <cell r="R2346"/>
          <cell r="S2346"/>
          <cell r="T2346"/>
          <cell r="U2346"/>
          <cell r="V2346"/>
          <cell r="W2346"/>
          <cell r="X2346"/>
          <cell r="Y2346"/>
          <cell r="Z2346"/>
          <cell r="AA2346"/>
          <cell r="AB2346"/>
          <cell r="AC2346"/>
          <cell r="AD2346"/>
          <cell r="AE2346"/>
          <cell r="AF2346"/>
          <cell r="AG2346"/>
          <cell r="AH2346"/>
          <cell r="AI2346"/>
          <cell r="AJ2346"/>
          <cell r="AK2346"/>
          <cell r="AL2346"/>
          <cell r="AM2346"/>
          <cell r="AN2346"/>
          <cell r="AO2346"/>
          <cell r="AP2346"/>
          <cell r="AQ2346"/>
          <cell r="AR2346"/>
          <cell r="AS2346"/>
          <cell r="AT2346"/>
          <cell r="AU2346"/>
          <cell r="AV2346"/>
          <cell r="AW2346"/>
          <cell r="AX2346"/>
          <cell r="AY2346"/>
          <cell r="AZ2346"/>
          <cell r="BA2346"/>
          <cell r="BB2346"/>
          <cell r="BC2346"/>
          <cell r="BD2346"/>
          <cell r="BE2346"/>
          <cell r="BF2346"/>
          <cell r="BG2346"/>
          <cell r="BH2346"/>
          <cell r="BI2346"/>
          <cell r="BJ2346"/>
          <cell r="BK2346"/>
          <cell r="BL2346"/>
          <cell r="BM2346"/>
          <cell r="BN2346"/>
          <cell r="BO2346"/>
          <cell r="BP2346"/>
          <cell r="BQ2346"/>
          <cell r="BR2346"/>
          <cell r="BS2346"/>
          <cell r="BT2346"/>
          <cell r="BU2346"/>
          <cell r="BV2346"/>
          <cell r="BW2346"/>
          <cell r="BX2346"/>
          <cell r="BY2346"/>
          <cell r="BZ2346"/>
          <cell r="CA2346"/>
          <cell r="CB2346"/>
          <cell r="CC2346"/>
          <cell r="CD2346"/>
          <cell r="CE2346"/>
          <cell r="CF2346"/>
          <cell r="CG2346"/>
          <cell r="CH2346"/>
          <cell r="CI2346"/>
          <cell r="CJ2346"/>
          <cell r="CK2346"/>
          <cell r="CL2346"/>
          <cell r="CM2346"/>
          <cell r="CN2346"/>
        </row>
        <row r="2347">
          <cell r="B2347"/>
          <cell r="C2347"/>
          <cell r="D2347"/>
          <cell r="E2347"/>
          <cell r="F2347"/>
          <cell r="G2347"/>
          <cell r="H2347"/>
          <cell r="I2347"/>
          <cell r="J2347"/>
          <cell r="K2347"/>
          <cell r="L2347"/>
          <cell r="M2347"/>
          <cell r="N2347"/>
          <cell r="O2347"/>
          <cell r="P2347"/>
          <cell r="Q2347"/>
          <cell r="R2347"/>
          <cell r="S2347"/>
          <cell r="T2347"/>
          <cell r="U2347"/>
          <cell r="V2347"/>
          <cell r="W2347"/>
          <cell r="X2347"/>
          <cell r="Y2347"/>
          <cell r="Z2347"/>
          <cell r="AA2347"/>
          <cell r="AB2347"/>
          <cell r="AC2347"/>
          <cell r="AD2347"/>
          <cell r="AE2347"/>
          <cell r="AF2347"/>
          <cell r="AG2347"/>
          <cell r="AH2347"/>
          <cell r="AI2347"/>
          <cell r="AJ2347"/>
          <cell r="AK2347"/>
          <cell r="AL2347"/>
          <cell r="AM2347"/>
          <cell r="AN2347"/>
          <cell r="AO2347"/>
          <cell r="AP2347"/>
          <cell r="AQ2347"/>
          <cell r="AR2347"/>
          <cell r="AS2347"/>
          <cell r="AT2347"/>
          <cell r="AU2347"/>
          <cell r="AV2347"/>
          <cell r="AW2347"/>
          <cell r="AX2347"/>
          <cell r="AY2347"/>
          <cell r="AZ2347"/>
          <cell r="BA2347"/>
          <cell r="BB2347"/>
          <cell r="BC2347"/>
          <cell r="BD2347"/>
          <cell r="BE2347"/>
          <cell r="BF2347"/>
          <cell r="BG2347"/>
          <cell r="BH2347"/>
          <cell r="BI2347"/>
          <cell r="BJ2347"/>
          <cell r="BK2347"/>
          <cell r="BL2347"/>
          <cell r="BM2347"/>
          <cell r="BN2347"/>
          <cell r="BO2347"/>
          <cell r="BP2347"/>
          <cell r="BQ2347"/>
          <cell r="BR2347"/>
          <cell r="BS2347"/>
          <cell r="BT2347"/>
          <cell r="BU2347"/>
          <cell r="BV2347"/>
          <cell r="BW2347"/>
          <cell r="BX2347"/>
          <cell r="BY2347"/>
          <cell r="BZ2347"/>
          <cell r="CA2347"/>
          <cell r="CB2347"/>
          <cell r="CC2347"/>
          <cell r="CD2347"/>
          <cell r="CE2347"/>
          <cell r="CF2347"/>
          <cell r="CG2347"/>
          <cell r="CH2347"/>
          <cell r="CI2347"/>
          <cell r="CJ2347"/>
          <cell r="CK2347"/>
          <cell r="CL2347"/>
          <cell r="CM2347"/>
          <cell r="CN2347"/>
        </row>
        <row r="2348">
          <cell r="B2348"/>
          <cell r="C2348"/>
          <cell r="D2348"/>
          <cell r="E2348"/>
          <cell r="F2348"/>
          <cell r="G2348"/>
          <cell r="H2348"/>
          <cell r="I2348"/>
          <cell r="J2348"/>
          <cell r="K2348"/>
          <cell r="L2348"/>
          <cell r="M2348"/>
          <cell r="N2348"/>
          <cell r="O2348"/>
          <cell r="P2348"/>
          <cell r="Q2348"/>
          <cell r="R2348"/>
          <cell r="S2348"/>
          <cell r="T2348"/>
          <cell r="U2348"/>
          <cell r="V2348"/>
          <cell r="W2348"/>
          <cell r="X2348"/>
          <cell r="Y2348"/>
          <cell r="Z2348"/>
          <cell r="AA2348"/>
          <cell r="AB2348"/>
          <cell r="AC2348"/>
          <cell r="AD2348"/>
          <cell r="AE2348"/>
          <cell r="AF2348"/>
          <cell r="AG2348"/>
          <cell r="AH2348"/>
          <cell r="AI2348"/>
          <cell r="AJ2348"/>
          <cell r="AK2348"/>
          <cell r="AL2348"/>
          <cell r="AM2348"/>
          <cell r="AN2348"/>
          <cell r="AO2348"/>
          <cell r="AP2348"/>
          <cell r="AQ2348"/>
          <cell r="AR2348"/>
          <cell r="AS2348"/>
          <cell r="AT2348"/>
          <cell r="AU2348"/>
          <cell r="AV2348"/>
          <cell r="AW2348"/>
          <cell r="AX2348"/>
          <cell r="AY2348"/>
          <cell r="AZ2348"/>
          <cell r="BA2348"/>
          <cell r="BB2348"/>
          <cell r="BC2348"/>
          <cell r="BD2348"/>
          <cell r="BE2348"/>
          <cell r="BF2348"/>
          <cell r="BG2348"/>
          <cell r="BH2348"/>
          <cell r="BI2348"/>
          <cell r="BJ2348"/>
          <cell r="BK2348"/>
          <cell r="BL2348"/>
          <cell r="BM2348"/>
          <cell r="BN2348"/>
          <cell r="BO2348"/>
          <cell r="BP2348"/>
          <cell r="BQ2348"/>
          <cell r="BR2348"/>
          <cell r="BS2348"/>
          <cell r="BT2348"/>
          <cell r="BU2348"/>
          <cell r="BV2348"/>
          <cell r="BW2348"/>
          <cell r="BX2348"/>
          <cell r="BY2348"/>
          <cell r="BZ2348"/>
          <cell r="CA2348"/>
          <cell r="CB2348"/>
          <cell r="CC2348"/>
          <cell r="CD2348"/>
          <cell r="CE2348"/>
          <cell r="CF2348"/>
          <cell r="CG2348"/>
          <cell r="CH2348"/>
          <cell r="CI2348"/>
          <cell r="CJ2348"/>
          <cell r="CK2348"/>
          <cell r="CL2348"/>
          <cell r="CM2348"/>
          <cell r="CN2348"/>
        </row>
        <row r="2349">
          <cell r="B2349"/>
          <cell r="C2349"/>
          <cell r="D2349"/>
          <cell r="E2349"/>
          <cell r="F2349"/>
          <cell r="G2349"/>
          <cell r="H2349"/>
          <cell r="I2349"/>
          <cell r="J2349"/>
          <cell r="K2349"/>
          <cell r="L2349"/>
          <cell r="M2349"/>
          <cell r="N2349"/>
          <cell r="O2349"/>
          <cell r="P2349"/>
          <cell r="Q2349"/>
          <cell r="R2349"/>
          <cell r="S2349"/>
          <cell r="T2349"/>
          <cell r="U2349"/>
          <cell r="V2349"/>
          <cell r="W2349"/>
          <cell r="X2349"/>
          <cell r="Y2349"/>
          <cell r="Z2349"/>
          <cell r="AA2349"/>
          <cell r="AB2349"/>
          <cell r="AC2349"/>
          <cell r="AD2349"/>
          <cell r="AE2349"/>
          <cell r="AF2349"/>
          <cell r="AG2349"/>
          <cell r="AH2349"/>
          <cell r="AI2349"/>
          <cell r="AJ2349"/>
          <cell r="AK2349"/>
          <cell r="AL2349"/>
          <cell r="AM2349"/>
          <cell r="AN2349"/>
          <cell r="AO2349"/>
          <cell r="AP2349"/>
          <cell r="AQ2349"/>
          <cell r="AR2349"/>
          <cell r="AS2349"/>
          <cell r="AT2349"/>
          <cell r="AU2349"/>
          <cell r="AV2349"/>
          <cell r="AW2349"/>
          <cell r="AX2349"/>
          <cell r="AY2349"/>
          <cell r="AZ2349"/>
          <cell r="BA2349"/>
          <cell r="BB2349"/>
          <cell r="BC2349"/>
          <cell r="BD2349"/>
          <cell r="BE2349"/>
          <cell r="BF2349"/>
          <cell r="BG2349"/>
          <cell r="BH2349"/>
          <cell r="BI2349"/>
          <cell r="BJ2349"/>
          <cell r="BK2349"/>
          <cell r="BL2349"/>
          <cell r="BM2349"/>
          <cell r="BN2349"/>
          <cell r="BO2349"/>
          <cell r="BP2349"/>
          <cell r="BQ2349"/>
          <cell r="BR2349"/>
          <cell r="BS2349"/>
          <cell r="BT2349"/>
          <cell r="BU2349"/>
          <cell r="BV2349"/>
          <cell r="BW2349"/>
          <cell r="BX2349"/>
          <cell r="BY2349"/>
          <cell r="BZ2349"/>
          <cell r="CA2349"/>
          <cell r="CB2349"/>
          <cell r="CC2349"/>
          <cell r="CD2349"/>
          <cell r="CE2349"/>
          <cell r="CF2349"/>
          <cell r="CG2349"/>
          <cell r="CH2349"/>
          <cell r="CI2349"/>
          <cell r="CJ2349"/>
          <cell r="CK2349"/>
          <cell r="CL2349"/>
          <cell r="CM2349"/>
          <cell r="CN2349"/>
        </row>
        <row r="2350">
          <cell r="B2350"/>
          <cell r="C2350"/>
          <cell r="D2350"/>
          <cell r="E2350"/>
          <cell r="F2350"/>
          <cell r="G2350"/>
          <cell r="H2350"/>
          <cell r="I2350"/>
          <cell r="J2350"/>
          <cell r="K2350"/>
          <cell r="L2350"/>
          <cell r="M2350"/>
          <cell r="N2350"/>
          <cell r="O2350"/>
          <cell r="P2350"/>
          <cell r="Q2350"/>
          <cell r="R2350"/>
          <cell r="S2350"/>
          <cell r="T2350"/>
          <cell r="U2350"/>
          <cell r="V2350"/>
          <cell r="W2350"/>
          <cell r="X2350"/>
          <cell r="Y2350"/>
          <cell r="Z2350"/>
          <cell r="AA2350"/>
          <cell r="AB2350"/>
          <cell r="AC2350"/>
          <cell r="AD2350"/>
          <cell r="AE2350"/>
          <cell r="AF2350"/>
          <cell r="AG2350"/>
          <cell r="AH2350"/>
          <cell r="AI2350"/>
          <cell r="AJ2350"/>
          <cell r="AK2350"/>
          <cell r="AL2350"/>
          <cell r="AM2350"/>
          <cell r="AN2350"/>
          <cell r="AO2350"/>
          <cell r="AP2350"/>
          <cell r="AQ2350"/>
          <cell r="AR2350"/>
          <cell r="AS2350"/>
          <cell r="AT2350"/>
          <cell r="AU2350"/>
          <cell r="AV2350"/>
          <cell r="AW2350"/>
          <cell r="AX2350"/>
          <cell r="AY2350"/>
          <cell r="AZ2350"/>
          <cell r="BA2350"/>
          <cell r="BB2350"/>
          <cell r="BC2350"/>
          <cell r="BD2350"/>
          <cell r="BE2350"/>
          <cell r="BF2350"/>
          <cell r="BG2350"/>
          <cell r="BH2350"/>
          <cell r="BI2350"/>
          <cell r="BJ2350"/>
          <cell r="BK2350"/>
          <cell r="BL2350"/>
          <cell r="BM2350"/>
          <cell r="BN2350"/>
          <cell r="BO2350"/>
          <cell r="BP2350"/>
          <cell r="BQ2350"/>
          <cell r="BR2350"/>
          <cell r="BS2350"/>
          <cell r="BT2350"/>
          <cell r="BU2350"/>
          <cell r="BV2350"/>
          <cell r="BW2350"/>
          <cell r="BX2350"/>
          <cell r="BY2350"/>
          <cell r="BZ2350"/>
          <cell r="CA2350"/>
          <cell r="CB2350"/>
          <cell r="CC2350"/>
          <cell r="CD2350"/>
          <cell r="CE2350"/>
          <cell r="CF2350"/>
          <cell r="CG2350"/>
          <cell r="CH2350"/>
          <cell r="CI2350"/>
          <cell r="CJ2350"/>
          <cell r="CK2350"/>
          <cell r="CL2350"/>
          <cell r="CM2350"/>
          <cell r="CN2350"/>
        </row>
        <row r="2351">
          <cell r="B2351"/>
          <cell r="C2351"/>
          <cell r="D2351"/>
          <cell r="E2351"/>
          <cell r="F2351"/>
          <cell r="G2351"/>
          <cell r="H2351"/>
          <cell r="I2351"/>
          <cell r="J2351"/>
          <cell r="K2351"/>
          <cell r="L2351"/>
          <cell r="M2351"/>
          <cell r="N2351"/>
          <cell r="O2351"/>
          <cell r="P2351"/>
          <cell r="Q2351"/>
          <cell r="R2351"/>
          <cell r="S2351"/>
          <cell r="T2351"/>
          <cell r="U2351"/>
          <cell r="V2351"/>
          <cell r="W2351"/>
          <cell r="X2351"/>
          <cell r="Y2351"/>
          <cell r="Z2351"/>
          <cell r="AA2351"/>
          <cell r="AB2351"/>
          <cell r="AC2351"/>
          <cell r="AD2351"/>
          <cell r="AE2351"/>
          <cell r="AF2351"/>
          <cell r="AG2351"/>
          <cell r="AH2351"/>
          <cell r="AI2351"/>
          <cell r="AJ2351"/>
          <cell r="AK2351"/>
          <cell r="AL2351"/>
          <cell r="AM2351"/>
          <cell r="AN2351"/>
          <cell r="AO2351"/>
          <cell r="AP2351"/>
          <cell r="AQ2351"/>
          <cell r="AR2351"/>
          <cell r="AS2351"/>
          <cell r="AT2351"/>
          <cell r="AU2351"/>
          <cell r="AV2351"/>
          <cell r="AW2351"/>
          <cell r="AX2351"/>
          <cell r="AY2351"/>
          <cell r="AZ2351"/>
          <cell r="BA2351"/>
          <cell r="BB2351"/>
          <cell r="BC2351"/>
          <cell r="BD2351"/>
          <cell r="BE2351"/>
          <cell r="BF2351"/>
          <cell r="BG2351"/>
          <cell r="BH2351"/>
          <cell r="BI2351"/>
          <cell r="BJ2351"/>
          <cell r="BK2351"/>
          <cell r="BL2351"/>
          <cell r="BM2351"/>
          <cell r="BN2351"/>
          <cell r="BO2351"/>
          <cell r="BP2351"/>
          <cell r="BQ2351"/>
          <cell r="BR2351"/>
          <cell r="BS2351"/>
          <cell r="BT2351"/>
          <cell r="BU2351"/>
          <cell r="BV2351"/>
          <cell r="BW2351"/>
          <cell r="BX2351"/>
          <cell r="BY2351"/>
          <cell r="BZ2351"/>
          <cell r="CA2351"/>
          <cell r="CB2351"/>
          <cell r="CC2351"/>
          <cell r="CD2351"/>
          <cell r="CE2351"/>
          <cell r="CF2351"/>
          <cell r="CG2351"/>
          <cell r="CH2351"/>
          <cell r="CI2351"/>
          <cell r="CJ2351"/>
          <cell r="CK2351"/>
          <cell r="CL2351"/>
          <cell r="CM2351"/>
          <cell r="CN2351"/>
        </row>
        <row r="2352">
          <cell r="B2352"/>
          <cell r="C2352"/>
          <cell r="D2352"/>
          <cell r="E2352"/>
          <cell r="F2352"/>
          <cell r="G2352"/>
          <cell r="H2352"/>
          <cell r="I2352"/>
          <cell r="J2352"/>
          <cell r="K2352"/>
          <cell r="L2352"/>
          <cell r="M2352"/>
          <cell r="N2352"/>
          <cell r="O2352"/>
          <cell r="P2352"/>
          <cell r="Q2352"/>
          <cell r="R2352"/>
          <cell r="S2352"/>
          <cell r="T2352"/>
          <cell r="U2352"/>
          <cell r="V2352"/>
          <cell r="W2352"/>
          <cell r="X2352"/>
          <cell r="Y2352"/>
          <cell r="Z2352"/>
          <cell r="AA2352"/>
          <cell r="AB2352"/>
          <cell r="AC2352"/>
          <cell r="AD2352"/>
          <cell r="AE2352"/>
          <cell r="AF2352"/>
          <cell r="AG2352"/>
          <cell r="AH2352"/>
          <cell r="AI2352"/>
          <cell r="AJ2352"/>
          <cell r="AK2352"/>
          <cell r="AL2352"/>
          <cell r="AM2352"/>
          <cell r="AN2352"/>
          <cell r="AO2352"/>
          <cell r="AP2352"/>
          <cell r="AQ2352"/>
          <cell r="AR2352"/>
          <cell r="AS2352"/>
          <cell r="AT2352"/>
          <cell r="AU2352"/>
          <cell r="AV2352"/>
          <cell r="AW2352"/>
          <cell r="AX2352"/>
          <cell r="AY2352"/>
          <cell r="AZ2352"/>
          <cell r="BA2352"/>
          <cell r="BB2352"/>
          <cell r="BC2352"/>
          <cell r="BD2352"/>
          <cell r="BE2352"/>
          <cell r="BF2352"/>
          <cell r="BG2352"/>
          <cell r="BH2352"/>
          <cell r="BI2352"/>
          <cell r="BJ2352"/>
          <cell r="BK2352"/>
          <cell r="BL2352"/>
          <cell r="BM2352"/>
          <cell r="BN2352"/>
          <cell r="BO2352"/>
          <cell r="BP2352"/>
          <cell r="BQ2352"/>
          <cell r="BR2352"/>
          <cell r="BS2352"/>
          <cell r="BT2352"/>
          <cell r="BU2352"/>
          <cell r="BV2352"/>
          <cell r="BW2352"/>
          <cell r="BX2352"/>
          <cell r="BY2352"/>
          <cell r="BZ2352"/>
          <cell r="CA2352"/>
          <cell r="CB2352"/>
          <cell r="CC2352"/>
          <cell r="CD2352"/>
          <cell r="CE2352"/>
          <cell r="CF2352"/>
          <cell r="CG2352"/>
          <cell r="CH2352"/>
          <cell r="CI2352"/>
          <cell r="CJ2352"/>
          <cell r="CK2352"/>
          <cell r="CL2352"/>
          <cell r="CM2352"/>
          <cell r="CN2352"/>
        </row>
        <row r="2353">
          <cell r="B2353"/>
          <cell r="C2353"/>
          <cell r="D2353"/>
          <cell r="E2353"/>
          <cell r="F2353"/>
          <cell r="G2353"/>
          <cell r="H2353"/>
          <cell r="I2353"/>
          <cell r="J2353"/>
          <cell r="K2353"/>
          <cell r="L2353"/>
          <cell r="M2353"/>
          <cell r="N2353"/>
          <cell r="O2353"/>
          <cell r="P2353"/>
          <cell r="Q2353"/>
          <cell r="R2353"/>
          <cell r="S2353"/>
          <cell r="T2353"/>
          <cell r="U2353"/>
          <cell r="V2353"/>
          <cell r="W2353"/>
          <cell r="X2353"/>
          <cell r="Y2353"/>
          <cell r="Z2353"/>
          <cell r="AA2353"/>
          <cell r="AB2353"/>
          <cell r="AC2353"/>
          <cell r="AD2353"/>
          <cell r="AE2353"/>
          <cell r="AF2353"/>
          <cell r="AG2353"/>
          <cell r="AH2353"/>
          <cell r="AI2353"/>
          <cell r="AJ2353"/>
          <cell r="AK2353"/>
          <cell r="AL2353"/>
          <cell r="AM2353"/>
          <cell r="AN2353"/>
          <cell r="AO2353"/>
          <cell r="AP2353"/>
          <cell r="AQ2353"/>
          <cell r="AR2353"/>
          <cell r="AS2353"/>
          <cell r="AT2353"/>
          <cell r="AU2353"/>
          <cell r="AV2353"/>
          <cell r="AW2353"/>
          <cell r="AX2353"/>
          <cell r="AY2353"/>
          <cell r="AZ2353"/>
          <cell r="BA2353"/>
          <cell r="BB2353"/>
          <cell r="BC2353"/>
          <cell r="BD2353"/>
          <cell r="BE2353"/>
          <cell r="BF2353"/>
          <cell r="BG2353"/>
          <cell r="BH2353"/>
          <cell r="BI2353"/>
          <cell r="BJ2353"/>
          <cell r="BK2353"/>
          <cell r="BL2353"/>
          <cell r="BM2353"/>
          <cell r="BN2353"/>
          <cell r="BO2353"/>
          <cell r="BP2353"/>
          <cell r="BQ2353"/>
          <cell r="BR2353"/>
          <cell r="BS2353"/>
          <cell r="BT2353"/>
          <cell r="BU2353"/>
          <cell r="BV2353"/>
          <cell r="BW2353"/>
          <cell r="BX2353"/>
          <cell r="BY2353"/>
          <cell r="BZ2353"/>
          <cell r="CA2353"/>
          <cell r="CB2353"/>
          <cell r="CC2353"/>
          <cell r="CD2353"/>
          <cell r="CE2353"/>
          <cell r="CF2353"/>
          <cell r="CG2353"/>
          <cell r="CH2353"/>
          <cell r="CI2353"/>
          <cell r="CJ2353"/>
          <cell r="CK2353"/>
          <cell r="CL2353"/>
          <cell r="CM2353"/>
          <cell r="CN2353"/>
        </row>
        <row r="2354">
          <cell r="B2354"/>
          <cell r="C2354"/>
          <cell r="D2354"/>
          <cell r="E2354"/>
          <cell r="F2354"/>
          <cell r="G2354"/>
          <cell r="H2354"/>
          <cell r="I2354"/>
          <cell r="J2354"/>
          <cell r="K2354"/>
          <cell r="L2354"/>
          <cell r="M2354"/>
          <cell r="N2354"/>
          <cell r="O2354"/>
          <cell r="P2354"/>
          <cell r="Q2354"/>
          <cell r="R2354"/>
          <cell r="S2354"/>
          <cell r="T2354"/>
          <cell r="U2354"/>
          <cell r="V2354"/>
          <cell r="W2354"/>
          <cell r="X2354"/>
          <cell r="Y2354"/>
          <cell r="Z2354"/>
          <cell r="AA2354"/>
          <cell r="AB2354"/>
          <cell r="AC2354"/>
          <cell r="AD2354"/>
          <cell r="AE2354"/>
          <cell r="AF2354"/>
          <cell r="AG2354"/>
          <cell r="AH2354"/>
          <cell r="AI2354"/>
          <cell r="AJ2354"/>
          <cell r="AK2354"/>
          <cell r="AL2354"/>
          <cell r="AM2354"/>
          <cell r="AN2354"/>
          <cell r="AO2354"/>
          <cell r="AP2354"/>
          <cell r="AQ2354"/>
          <cell r="AR2354"/>
          <cell r="AS2354"/>
          <cell r="AT2354"/>
          <cell r="AU2354"/>
          <cell r="AV2354"/>
          <cell r="AW2354"/>
          <cell r="AX2354"/>
          <cell r="AY2354"/>
          <cell r="AZ2354"/>
          <cell r="BA2354"/>
          <cell r="BB2354"/>
          <cell r="BC2354"/>
          <cell r="BD2354"/>
          <cell r="BE2354"/>
          <cell r="BF2354"/>
          <cell r="BG2354"/>
          <cell r="BH2354"/>
          <cell r="BI2354"/>
          <cell r="BJ2354"/>
          <cell r="BK2354"/>
          <cell r="BL2354"/>
          <cell r="BM2354"/>
          <cell r="BN2354"/>
          <cell r="BO2354"/>
          <cell r="BP2354"/>
          <cell r="BQ2354"/>
          <cell r="BR2354"/>
          <cell r="BS2354"/>
          <cell r="BT2354"/>
          <cell r="BU2354"/>
          <cell r="BV2354"/>
          <cell r="BW2354"/>
          <cell r="BX2354"/>
          <cell r="BY2354"/>
          <cell r="BZ2354"/>
          <cell r="CA2354"/>
          <cell r="CB2354"/>
          <cell r="CC2354"/>
          <cell r="CD2354"/>
          <cell r="CE2354"/>
          <cell r="CF2354"/>
          <cell r="CG2354"/>
          <cell r="CH2354"/>
          <cell r="CI2354"/>
          <cell r="CJ2354"/>
          <cell r="CK2354"/>
          <cell r="CL2354"/>
          <cell r="CM2354"/>
          <cell r="CN2354"/>
        </row>
        <row r="2355">
          <cell r="B2355"/>
          <cell r="C2355"/>
          <cell r="D2355"/>
          <cell r="E2355"/>
          <cell r="F2355"/>
          <cell r="G2355"/>
          <cell r="H2355"/>
          <cell r="I2355"/>
          <cell r="J2355"/>
          <cell r="K2355"/>
          <cell r="L2355"/>
          <cell r="M2355"/>
          <cell r="N2355"/>
          <cell r="O2355"/>
          <cell r="P2355"/>
          <cell r="Q2355"/>
          <cell r="R2355"/>
          <cell r="S2355"/>
          <cell r="T2355"/>
          <cell r="U2355"/>
          <cell r="V2355"/>
          <cell r="W2355"/>
          <cell r="X2355"/>
          <cell r="Y2355"/>
          <cell r="Z2355"/>
          <cell r="AA2355"/>
          <cell r="AB2355"/>
          <cell r="AC2355"/>
          <cell r="AD2355"/>
          <cell r="AE2355"/>
          <cell r="AF2355"/>
          <cell r="AG2355"/>
          <cell r="AH2355"/>
          <cell r="AI2355"/>
          <cell r="AJ2355"/>
          <cell r="AK2355"/>
          <cell r="AL2355"/>
          <cell r="AM2355"/>
          <cell r="AN2355"/>
          <cell r="AO2355"/>
          <cell r="AP2355"/>
          <cell r="AQ2355"/>
          <cell r="AR2355"/>
          <cell r="AS2355"/>
          <cell r="AT2355"/>
          <cell r="AU2355"/>
          <cell r="AV2355"/>
          <cell r="AW2355"/>
          <cell r="AX2355"/>
          <cell r="AY2355"/>
          <cell r="AZ2355"/>
          <cell r="BA2355"/>
          <cell r="BB2355"/>
          <cell r="BC2355"/>
          <cell r="BD2355"/>
          <cell r="BE2355"/>
          <cell r="BF2355"/>
          <cell r="BG2355"/>
          <cell r="BH2355"/>
          <cell r="BI2355"/>
          <cell r="BJ2355"/>
          <cell r="BK2355"/>
          <cell r="BL2355"/>
          <cell r="BM2355"/>
          <cell r="BN2355"/>
          <cell r="BO2355"/>
          <cell r="BP2355"/>
          <cell r="BQ2355"/>
          <cell r="BR2355"/>
          <cell r="BS2355"/>
          <cell r="BT2355"/>
          <cell r="BU2355"/>
          <cell r="BV2355"/>
          <cell r="BW2355"/>
          <cell r="BX2355"/>
          <cell r="BY2355"/>
          <cell r="BZ2355"/>
          <cell r="CA2355"/>
          <cell r="CB2355"/>
          <cell r="CC2355"/>
          <cell r="CD2355"/>
          <cell r="CE2355"/>
          <cell r="CF2355"/>
          <cell r="CG2355"/>
          <cell r="CH2355"/>
          <cell r="CI2355"/>
          <cell r="CJ2355"/>
          <cell r="CK2355"/>
          <cell r="CL2355"/>
          <cell r="CM2355"/>
          <cell r="CN2355"/>
        </row>
        <row r="2356">
          <cell r="B2356"/>
          <cell r="C2356"/>
          <cell r="D2356"/>
          <cell r="E2356"/>
          <cell r="F2356"/>
          <cell r="G2356"/>
          <cell r="H2356"/>
          <cell r="I2356"/>
          <cell r="J2356"/>
          <cell r="K2356"/>
          <cell r="L2356"/>
          <cell r="M2356"/>
          <cell r="N2356"/>
          <cell r="O2356"/>
          <cell r="P2356"/>
          <cell r="Q2356"/>
          <cell r="R2356"/>
          <cell r="S2356"/>
          <cell r="T2356"/>
          <cell r="U2356"/>
          <cell r="V2356"/>
          <cell r="W2356"/>
          <cell r="X2356"/>
          <cell r="Y2356"/>
          <cell r="Z2356"/>
          <cell r="AA2356"/>
          <cell r="AB2356"/>
          <cell r="AC2356"/>
          <cell r="AD2356"/>
          <cell r="AE2356"/>
          <cell r="AF2356"/>
          <cell r="AG2356"/>
          <cell r="AH2356"/>
          <cell r="AI2356"/>
          <cell r="AJ2356"/>
          <cell r="AK2356"/>
          <cell r="AL2356"/>
          <cell r="AM2356"/>
          <cell r="AN2356"/>
          <cell r="AO2356"/>
          <cell r="AP2356"/>
          <cell r="AQ2356"/>
          <cell r="AR2356"/>
          <cell r="AS2356"/>
          <cell r="AT2356"/>
          <cell r="AU2356"/>
          <cell r="AV2356"/>
          <cell r="AW2356"/>
          <cell r="AX2356"/>
          <cell r="AY2356"/>
          <cell r="AZ2356"/>
          <cell r="BA2356"/>
          <cell r="BB2356"/>
          <cell r="BC2356"/>
          <cell r="BD2356"/>
          <cell r="BE2356"/>
          <cell r="BF2356"/>
          <cell r="BG2356"/>
          <cell r="BH2356"/>
          <cell r="BI2356"/>
          <cell r="BJ2356"/>
          <cell r="BK2356"/>
          <cell r="BL2356"/>
          <cell r="BM2356"/>
          <cell r="BN2356"/>
          <cell r="BO2356"/>
          <cell r="BP2356"/>
          <cell r="BQ2356"/>
          <cell r="BR2356"/>
          <cell r="BS2356"/>
          <cell r="BT2356"/>
          <cell r="BU2356"/>
          <cell r="BV2356"/>
          <cell r="BW2356"/>
          <cell r="BX2356"/>
          <cell r="BY2356"/>
          <cell r="BZ2356"/>
          <cell r="CA2356"/>
          <cell r="CB2356"/>
          <cell r="CC2356"/>
          <cell r="CD2356"/>
          <cell r="CE2356"/>
          <cell r="CF2356"/>
          <cell r="CG2356"/>
          <cell r="CH2356"/>
          <cell r="CI2356"/>
          <cell r="CJ2356"/>
          <cell r="CK2356"/>
          <cell r="CL2356"/>
          <cell r="CM2356"/>
          <cell r="CN2356"/>
        </row>
        <row r="2357">
          <cell r="B2357"/>
          <cell r="C2357"/>
          <cell r="D2357"/>
          <cell r="E2357"/>
          <cell r="F2357"/>
          <cell r="G2357"/>
          <cell r="H2357"/>
          <cell r="I2357"/>
          <cell r="J2357"/>
          <cell r="K2357"/>
          <cell r="L2357"/>
          <cell r="M2357"/>
          <cell r="N2357"/>
          <cell r="O2357"/>
          <cell r="P2357"/>
          <cell r="Q2357"/>
          <cell r="R2357"/>
          <cell r="S2357"/>
          <cell r="T2357"/>
          <cell r="U2357"/>
          <cell r="V2357"/>
          <cell r="W2357"/>
          <cell r="X2357"/>
          <cell r="Y2357"/>
          <cell r="Z2357"/>
          <cell r="AA2357"/>
          <cell r="AB2357"/>
          <cell r="AC2357"/>
          <cell r="AD2357"/>
          <cell r="AE2357"/>
          <cell r="AF2357"/>
          <cell r="AG2357"/>
          <cell r="AH2357"/>
          <cell r="AI2357"/>
          <cell r="AJ2357"/>
          <cell r="AK2357"/>
          <cell r="AL2357"/>
          <cell r="AM2357"/>
          <cell r="AN2357"/>
          <cell r="AO2357"/>
          <cell r="AP2357"/>
          <cell r="AQ2357"/>
          <cell r="AR2357"/>
          <cell r="AS2357"/>
          <cell r="AT2357"/>
          <cell r="AU2357"/>
          <cell r="AV2357"/>
          <cell r="AW2357"/>
          <cell r="AX2357"/>
          <cell r="AY2357"/>
          <cell r="AZ2357"/>
          <cell r="BA2357"/>
          <cell r="BB2357"/>
          <cell r="BC2357"/>
          <cell r="BD2357"/>
          <cell r="BE2357"/>
          <cell r="BF2357"/>
          <cell r="BG2357"/>
          <cell r="BH2357"/>
          <cell r="BI2357"/>
          <cell r="BJ2357"/>
          <cell r="BK2357"/>
          <cell r="BL2357"/>
          <cell r="BM2357"/>
          <cell r="BN2357"/>
          <cell r="BO2357"/>
          <cell r="BP2357"/>
          <cell r="BQ2357"/>
          <cell r="BR2357"/>
          <cell r="BS2357"/>
          <cell r="BT2357"/>
          <cell r="BU2357"/>
          <cell r="BV2357"/>
          <cell r="BW2357"/>
          <cell r="BX2357"/>
          <cell r="BY2357"/>
          <cell r="BZ2357"/>
          <cell r="CA2357"/>
          <cell r="CB2357"/>
          <cell r="CC2357"/>
          <cell r="CD2357"/>
          <cell r="CE2357"/>
          <cell r="CF2357"/>
          <cell r="CG2357"/>
          <cell r="CH2357"/>
          <cell r="CI2357"/>
          <cell r="CJ2357"/>
          <cell r="CK2357"/>
          <cell r="CL2357"/>
          <cell r="CM2357"/>
          <cell r="CN2357"/>
        </row>
        <row r="2358">
          <cell r="B2358"/>
          <cell r="C2358"/>
          <cell r="D2358"/>
          <cell r="E2358"/>
          <cell r="F2358"/>
          <cell r="G2358"/>
          <cell r="H2358"/>
          <cell r="I2358"/>
          <cell r="J2358"/>
          <cell r="K2358"/>
          <cell r="L2358"/>
          <cell r="M2358"/>
          <cell r="N2358"/>
          <cell r="O2358"/>
          <cell r="P2358"/>
          <cell r="Q2358"/>
          <cell r="R2358"/>
          <cell r="S2358"/>
          <cell r="T2358"/>
          <cell r="U2358"/>
          <cell r="V2358"/>
          <cell r="W2358"/>
          <cell r="X2358"/>
          <cell r="Y2358"/>
          <cell r="Z2358"/>
          <cell r="AA2358"/>
          <cell r="AB2358"/>
          <cell r="AC2358"/>
          <cell r="AD2358"/>
          <cell r="AE2358"/>
          <cell r="AF2358"/>
          <cell r="AG2358"/>
          <cell r="AH2358"/>
          <cell r="AI2358"/>
          <cell r="AJ2358"/>
          <cell r="AK2358"/>
          <cell r="AL2358"/>
          <cell r="AM2358"/>
          <cell r="AN2358"/>
          <cell r="AO2358"/>
          <cell r="AP2358"/>
          <cell r="AQ2358"/>
          <cell r="AR2358"/>
          <cell r="AS2358"/>
          <cell r="AT2358"/>
          <cell r="AU2358"/>
          <cell r="AV2358"/>
          <cell r="AW2358"/>
          <cell r="AX2358"/>
          <cell r="AY2358"/>
          <cell r="AZ2358"/>
          <cell r="BA2358"/>
          <cell r="BB2358"/>
          <cell r="BC2358"/>
          <cell r="BD2358"/>
          <cell r="BE2358"/>
          <cell r="BF2358"/>
          <cell r="BG2358"/>
          <cell r="BH2358"/>
          <cell r="BI2358"/>
          <cell r="BJ2358"/>
          <cell r="BK2358"/>
          <cell r="BL2358"/>
          <cell r="BM2358"/>
          <cell r="BN2358"/>
          <cell r="BO2358"/>
          <cell r="BP2358"/>
          <cell r="BQ2358"/>
          <cell r="BR2358"/>
          <cell r="BS2358"/>
          <cell r="BT2358"/>
          <cell r="BU2358"/>
          <cell r="BV2358"/>
          <cell r="BW2358"/>
          <cell r="BX2358"/>
          <cell r="BY2358"/>
          <cell r="BZ2358"/>
          <cell r="CA2358"/>
          <cell r="CB2358"/>
          <cell r="CC2358"/>
          <cell r="CD2358"/>
          <cell r="CE2358"/>
          <cell r="CF2358"/>
          <cell r="CG2358"/>
          <cell r="CH2358"/>
          <cell r="CI2358"/>
          <cell r="CJ2358"/>
          <cell r="CK2358"/>
          <cell r="CL2358"/>
          <cell r="CM2358"/>
          <cell r="CN2358"/>
        </row>
        <row r="2359">
          <cell r="B2359"/>
          <cell r="C2359"/>
          <cell r="D2359"/>
          <cell r="E2359"/>
          <cell r="F2359"/>
          <cell r="G2359"/>
          <cell r="H2359"/>
          <cell r="I2359"/>
          <cell r="J2359"/>
          <cell r="K2359"/>
          <cell r="L2359"/>
          <cell r="M2359"/>
          <cell r="N2359"/>
          <cell r="O2359"/>
          <cell r="P2359"/>
          <cell r="Q2359"/>
          <cell r="R2359"/>
          <cell r="S2359"/>
          <cell r="T2359"/>
          <cell r="U2359"/>
          <cell r="V2359"/>
          <cell r="W2359"/>
          <cell r="X2359"/>
          <cell r="Y2359"/>
          <cell r="Z2359"/>
          <cell r="AA2359"/>
          <cell r="AB2359"/>
          <cell r="AC2359"/>
          <cell r="AD2359"/>
          <cell r="AE2359"/>
          <cell r="AF2359"/>
          <cell r="AG2359"/>
          <cell r="AH2359"/>
          <cell r="AI2359"/>
          <cell r="AJ2359"/>
          <cell r="AK2359"/>
          <cell r="AL2359"/>
          <cell r="AM2359"/>
          <cell r="AN2359"/>
          <cell r="AO2359"/>
          <cell r="AP2359"/>
          <cell r="AQ2359"/>
          <cell r="AR2359"/>
          <cell r="AS2359"/>
          <cell r="AT2359"/>
          <cell r="AU2359"/>
          <cell r="AV2359"/>
          <cell r="AW2359"/>
          <cell r="AX2359"/>
          <cell r="AY2359"/>
          <cell r="AZ2359"/>
          <cell r="BA2359"/>
          <cell r="BB2359"/>
          <cell r="BC2359"/>
          <cell r="BD2359"/>
          <cell r="BE2359"/>
          <cell r="BF2359"/>
          <cell r="BG2359"/>
          <cell r="BH2359"/>
          <cell r="BI2359"/>
          <cell r="BJ2359"/>
          <cell r="BK2359"/>
          <cell r="BL2359"/>
          <cell r="BM2359"/>
          <cell r="BN2359"/>
          <cell r="BO2359"/>
          <cell r="BP2359"/>
          <cell r="BQ2359"/>
          <cell r="BR2359"/>
          <cell r="BS2359"/>
          <cell r="BT2359"/>
          <cell r="BU2359"/>
          <cell r="BV2359"/>
          <cell r="BW2359"/>
          <cell r="BX2359"/>
          <cell r="BY2359"/>
          <cell r="BZ2359"/>
          <cell r="CA2359"/>
          <cell r="CB2359"/>
          <cell r="CC2359"/>
          <cell r="CD2359"/>
          <cell r="CE2359"/>
          <cell r="CF2359"/>
          <cell r="CG2359"/>
          <cell r="CH2359"/>
          <cell r="CI2359"/>
          <cell r="CJ2359"/>
          <cell r="CK2359"/>
          <cell r="CL2359"/>
          <cell r="CM2359"/>
          <cell r="CN2359"/>
        </row>
        <row r="2360">
          <cell r="B2360"/>
          <cell r="C2360"/>
          <cell r="D2360"/>
          <cell r="E2360"/>
          <cell r="F2360"/>
          <cell r="G2360"/>
          <cell r="H2360"/>
          <cell r="I2360"/>
          <cell r="J2360"/>
          <cell r="K2360"/>
          <cell r="L2360"/>
          <cell r="M2360"/>
          <cell r="N2360"/>
          <cell r="O2360"/>
          <cell r="P2360"/>
          <cell r="Q2360"/>
          <cell r="R2360"/>
          <cell r="S2360"/>
          <cell r="T2360"/>
          <cell r="U2360"/>
          <cell r="V2360"/>
          <cell r="W2360"/>
          <cell r="X2360"/>
          <cell r="Y2360"/>
          <cell r="Z2360"/>
          <cell r="AA2360"/>
          <cell r="AB2360"/>
          <cell r="AC2360"/>
          <cell r="AD2360"/>
          <cell r="AE2360"/>
          <cell r="AF2360"/>
          <cell r="AG2360"/>
          <cell r="AH2360"/>
          <cell r="AI2360"/>
          <cell r="AJ2360"/>
          <cell r="AK2360"/>
          <cell r="AL2360"/>
          <cell r="AM2360"/>
          <cell r="AN2360"/>
          <cell r="AO2360"/>
          <cell r="AP2360"/>
          <cell r="AQ2360"/>
          <cell r="AR2360"/>
          <cell r="AS2360"/>
          <cell r="AT2360"/>
          <cell r="AU2360"/>
          <cell r="AV2360"/>
          <cell r="AW2360"/>
          <cell r="AX2360"/>
          <cell r="AY2360"/>
          <cell r="AZ2360"/>
          <cell r="BA2360"/>
          <cell r="BB2360"/>
          <cell r="BC2360"/>
          <cell r="BD2360"/>
          <cell r="BE2360"/>
          <cell r="BF2360"/>
          <cell r="BG2360"/>
          <cell r="BH2360"/>
          <cell r="BI2360"/>
          <cell r="BJ2360"/>
          <cell r="BK2360"/>
          <cell r="BL2360"/>
          <cell r="BM2360"/>
          <cell r="BN2360"/>
          <cell r="BO2360"/>
          <cell r="BP2360"/>
          <cell r="BQ2360"/>
          <cell r="BR2360"/>
          <cell r="BS2360"/>
          <cell r="BT2360"/>
          <cell r="BU2360"/>
          <cell r="BV2360"/>
          <cell r="BW2360"/>
          <cell r="BX2360"/>
          <cell r="BY2360"/>
          <cell r="BZ2360"/>
          <cell r="CA2360"/>
          <cell r="CB2360"/>
          <cell r="CC2360"/>
          <cell r="CD2360"/>
          <cell r="CE2360"/>
          <cell r="CF2360"/>
          <cell r="CG2360"/>
          <cell r="CH2360"/>
          <cell r="CI2360"/>
          <cell r="CJ2360"/>
          <cell r="CK2360"/>
          <cell r="CL2360"/>
          <cell r="CM2360"/>
          <cell r="CN2360"/>
        </row>
        <row r="2361">
          <cell r="B2361"/>
          <cell r="C2361"/>
          <cell r="D2361"/>
          <cell r="E2361"/>
          <cell r="F2361"/>
          <cell r="G2361"/>
          <cell r="H2361"/>
          <cell r="I2361"/>
          <cell r="J2361"/>
          <cell r="K2361"/>
          <cell r="L2361"/>
          <cell r="M2361"/>
          <cell r="N2361"/>
          <cell r="O2361"/>
          <cell r="P2361"/>
          <cell r="Q2361"/>
          <cell r="R2361"/>
          <cell r="S2361"/>
          <cell r="T2361"/>
          <cell r="U2361"/>
          <cell r="V2361"/>
          <cell r="W2361"/>
          <cell r="X2361"/>
          <cell r="Y2361"/>
          <cell r="Z2361"/>
          <cell r="AA2361"/>
          <cell r="AB2361"/>
          <cell r="AC2361"/>
          <cell r="AD2361"/>
          <cell r="AE2361"/>
          <cell r="AF2361"/>
          <cell r="AG2361"/>
          <cell r="AH2361"/>
          <cell r="AI2361"/>
          <cell r="AJ2361"/>
          <cell r="AK2361"/>
          <cell r="AL2361"/>
          <cell r="AM2361"/>
          <cell r="AN2361"/>
          <cell r="AO2361"/>
          <cell r="AP2361"/>
          <cell r="AQ2361"/>
          <cell r="AR2361"/>
          <cell r="AS2361"/>
          <cell r="AT2361"/>
          <cell r="AU2361"/>
          <cell r="AV2361"/>
          <cell r="AW2361"/>
          <cell r="AX2361"/>
          <cell r="AY2361"/>
          <cell r="AZ2361"/>
          <cell r="BA2361"/>
          <cell r="BB2361"/>
          <cell r="BC2361"/>
          <cell r="BD2361"/>
          <cell r="BE2361"/>
          <cell r="BF2361"/>
          <cell r="BG2361"/>
          <cell r="BH2361"/>
          <cell r="BI2361"/>
          <cell r="BJ2361"/>
          <cell r="BK2361"/>
          <cell r="BL2361"/>
          <cell r="BM2361"/>
          <cell r="BN2361"/>
          <cell r="BO2361"/>
          <cell r="BP2361"/>
          <cell r="BQ2361"/>
          <cell r="BR2361"/>
          <cell r="BS2361"/>
          <cell r="BT2361"/>
          <cell r="BU2361"/>
          <cell r="BV2361"/>
          <cell r="BW2361"/>
          <cell r="BX2361"/>
          <cell r="BY2361"/>
          <cell r="BZ2361"/>
          <cell r="CA2361"/>
          <cell r="CB2361"/>
          <cell r="CC2361"/>
          <cell r="CD2361"/>
          <cell r="CE2361"/>
          <cell r="CF2361"/>
          <cell r="CG2361"/>
          <cell r="CH2361"/>
          <cell r="CI2361"/>
          <cell r="CJ2361"/>
          <cell r="CK2361"/>
          <cell r="CL2361"/>
          <cell r="CM2361"/>
          <cell r="CN2361"/>
        </row>
        <row r="2362">
          <cell r="B2362"/>
          <cell r="C2362"/>
          <cell r="D2362"/>
          <cell r="E2362"/>
          <cell r="F2362"/>
          <cell r="G2362"/>
          <cell r="H2362"/>
          <cell r="I2362"/>
          <cell r="J2362"/>
          <cell r="K2362"/>
          <cell r="L2362"/>
          <cell r="M2362"/>
          <cell r="N2362"/>
          <cell r="O2362"/>
          <cell r="P2362"/>
          <cell r="Q2362"/>
          <cell r="R2362"/>
          <cell r="S2362"/>
          <cell r="T2362"/>
          <cell r="U2362"/>
          <cell r="V2362"/>
          <cell r="W2362"/>
          <cell r="X2362"/>
          <cell r="Y2362"/>
          <cell r="Z2362"/>
          <cell r="AA2362"/>
          <cell r="AB2362"/>
          <cell r="AC2362"/>
          <cell r="AD2362"/>
          <cell r="AE2362"/>
          <cell r="AF2362"/>
          <cell r="AG2362"/>
          <cell r="AH2362"/>
          <cell r="AI2362"/>
          <cell r="AJ2362"/>
          <cell r="AK2362"/>
          <cell r="AL2362"/>
          <cell r="AM2362"/>
          <cell r="AN2362"/>
          <cell r="AO2362"/>
          <cell r="AP2362"/>
          <cell r="AQ2362"/>
          <cell r="AR2362"/>
          <cell r="AS2362"/>
          <cell r="AT2362"/>
          <cell r="AU2362"/>
          <cell r="AV2362"/>
          <cell r="AW2362"/>
          <cell r="AX2362"/>
          <cell r="AY2362"/>
          <cell r="AZ2362"/>
          <cell r="BA2362"/>
          <cell r="BB2362"/>
          <cell r="BC2362"/>
          <cell r="BD2362"/>
          <cell r="BE2362"/>
          <cell r="BF2362"/>
          <cell r="BG2362"/>
          <cell r="BH2362"/>
          <cell r="BI2362"/>
          <cell r="BJ2362"/>
          <cell r="BK2362"/>
          <cell r="BL2362"/>
          <cell r="BM2362"/>
          <cell r="BN2362"/>
          <cell r="BO2362"/>
          <cell r="BP2362"/>
          <cell r="BQ2362"/>
          <cell r="BR2362"/>
          <cell r="BS2362"/>
          <cell r="BT2362"/>
          <cell r="BU2362"/>
          <cell r="BV2362"/>
          <cell r="BW2362"/>
          <cell r="BX2362"/>
          <cell r="BY2362"/>
          <cell r="BZ2362"/>
          <cell r="CA2362"/>
          <cell r="CB2362"/>
          <cell r="CC2362"/>
          <cell r="CD2362"/>
          <cell r="CE2362"/>
          <cell r="CF2362"/>
          <cell r="CG2362"/>
          <cell r="CH2362"/>
          <cell r="CI2362"/>
          <cell r="CJ2362"/>
          <cell r="CK2362"/>
          <cell r="CL2362"/>
          <cell r="CM2362"/>
          <cell r="CN2362"/>
        </row>
        <row r="2363">
          <cell r="B2363"/>
          <cell r="C2363"/>
          <cell r="D2363"/>
          <cell r="E2363"/>
          <cell r="F2363"/>
          <cell r="G2363"/>
          <cell r="H2363"/>
          <cell r="I2363"/>
          <cell r="J2363"/>
          <cell r="K2363"/>
          <cell r="L2363"/>
          <cell r="M2363"/>
          <cell r="N2363"/>
          <cell r="O2363"/>
          <cell r="P2363"/>
          <cell r="Q2363"/>
          <cell r="R2363"/>
          <cell r="S2363"/>
          <cell r="T2363"/>
          <cell r="U2363"/>
          <cell r="V2363"/>
          <cell r="W2363"/>
          <cell r="X2363"/>
          <cell r="Y2363"/>
          <cell r="Z2363"/>
          <cell r="AA2363"/>
          <cell r="AB2363"/>
          <cell r="AC2363"/>
          <cell r="AD2363"/>
          <cell r="AE2363"/>
          <cell r="AF2363"/>
          <cell r="AG2363"/>
          <cell r="AH2363"/>
          <cell r="AI2363"/>
          <cell r="AJ2363"/>
          <cell r="AK2363"/>
          <cell r="AL2363"/>
          <cell r="AM2363"/>
          <cell r="AN2363"/>
          <cell r="AO2363"/>
          <cell r="AP2363"/>
          <cell r="AQ2363"/>
          <cell r="AR2363"/>
          <cell r="AS2363"/>
          <cell r="AT2363"/>
          <cell r="AU2363"/>
          <cell r="AV2363"/>
          <cell r="AW2363"/>
          <cell r="AX2363"/>
          <cell r="AY2363"/>
          <cell r="AZ2363"/>
          <cell r="BA2363"/>
          <cell r="BB2363"/>
          <cell r="BC2363"/>
          <cell r="BD2363"/>
          <cell r="BE2363"/>
          <cell r="BF2363"/>
          <cell r="BG2363"/>
          <cell r="BH2363"/>
          <cell r="BI2363"/>
          <cell r="BJ2363"/>
          <cell r="BK2363"/>
          <cell r="BL2363"/>
          <cell r="BM2363"/>
          <cell r="BN2363"/>
          <cell r="BO2363"/>
          <cell r="BP2363"/>
          <cell r="BQ2363"/>
          <cell r="BR2363"/>
          <cell r="BS2363"/>
          <cell r="BT2363"/>
          <cell r="BU2363"/>
          <cell r="BV2363"/>
          <cell r="BW2363"/>
          <cell r="BX2363"/>
          <cell r="BY2363"/>
          <cell r="BZ2363"/>
          <cell r="CA2363"/>
          <cell r="CB2363"/>
          <cell r="CC2363"/>
          <cell r="CD2363"/>
          <cell r="CE2363"/>
          <cell r="CF2363"/>
          <cell r="CG2363"/>
          <cell r="CH2363"/>
          <cell r="CI2363"/>
          <cell r="CJ2363"/>
          <cell r="CK2363"/>
          <cell r="CL2363"/>
          <cell r="CM2363"/>
          <cell r="CN2363"/>
        </row>
        <row r="2364">
          <cell r="B2364"/>
          <cell r="C2364"/>
          <cell r="D2364"/>
          <cell r="E2364"/>
          <cell r="F2364"/>
          <cell r="G2364"/>
          <cell r="H2364"/>
          <cell r="I2364"/>
          <cell r="J2364"/>
          <cell r="K2364"/>
          <cell r="L2364"/>
          <cell r="M2364"/>
          <cell r="N2364"/>
          <cell r="O2364"/>
          <cell r="P2364"/>
          <cell r="Q2364"/>
          <cell r="R2364"/>
          <cell r="S2364"/>
          <cell r="T2364"/>
          <cell r="U2364"/>
          <cell r="V2364"/>
          <cell r="W2364"/>
          <cell r="X2364"/>
          <cell r="Y2364"/>
          <cell r="Z2364"/>
          <cell r="AA2364"/>
          <cell r="AB2364"/>
          <cell r="AC2364"/>
          <cell r="AD2364"/>
          <cell r="AE2364"/>
          <cell r="AF2364"/>
          <cell r="AG2364"/>
          <cell r="AH2364"/>
          <cell r="AI2364"/>
          <cell r="AJ2364"/>
          <cell r="AK2364"/>
          <cell r="AL2364"/>
          <cell r="AM2364"/>
          <cell r="AN2364"/>
          <cell r="AO2364"/>
          <cell r="AP2364"/>
          <cell r="AQ2364"/>
          <cell r="AR2364"/>
          <cell r="AS2364"/>
          <cell r="AT2364"/>
          <cell r="AU2364"/>
          <cell r="AV2364"/>
          <cell r="AW2364"/>
          <cell r="AX2364"/>
          <cell r="AY2364"/>
          <cell r="AZ2364"/>
          <cell r="BA2364"/>
          <cell r="BB2364"/>
          <cell r="BC2364"/>
          <cell r="BD2364"/>
          <cell r="BE2364"/>
          <cell r="BF2364"/>
          <cell r="BG2364"/>
          <cell r="BH2364"/>
          <cell r="BI2364"/>
          <cell r="BJ2364"/>
          <cell r="BK2364"/>
          <cell r="BL2364"/>
          <cell r="BM2364"/>
          <cell r="BN2364"/>
          <cell r="BO2364"/>
          <cell r="BP2364"/>
          <cell r="BQ2364"/>
          <cell r="BR2364"/>
          <cell r="BS2364"/>
          <cell r="BT2364"/>
          <cell r="BU2364"/>
          <cell r="BV2364"/>
          <cell r="BW2364"/>
          <cell r="BX2364"/>
          <cell r="BY2364"/>
          <cell r="BZ2364"/>
          <cell r="CA2364"/>
          <cell r="CB2364"/>
          <cell r="CC2364"/>
          <cell r="CD2364"/>
          <cell r="CE2364"/>
          <cell r="CF2364"/>
          <cell r="CG2364"/>
          <cell r="CH2364"/>
          <cell r="CI2364"/>
          <cell r="CJ2364"/>
          <cell r="CK2364"/>
          <cell r="CL2364"/>
          <cell r="CM2364"/>
          <cell r="CN2364"/>
        </row>
        <row r="2365">
          <cell r="B2365"/>
          <cell r="C2365"/>
          <cell r="D2365"/>
          <cell r="E2365"/>
          <cell r="F2365"/>
          <cell r="G2365"/>
          <cell r="H2365"/>
          <cell r="I2365"/>
          <cell r="J2365"/>
          <cell r="K2365"/>
          <cell r="L2365"/>
          <cell r="M2365"/>
          <cell r="N2365"/>
          <cell r="O2365"/>
          <cell r="P2365"/>
          <cell r="Q2365"/>
          <cell r="R2365"/>
          <cell r="S2365"/>
          <cell r="T2365"/>
          <cell r="U2365"/>
          <cell r="V2365"/>
          <cell r="W2365"/>
          <cell r="X2365"/>
          <cell r="Y2365"/>
          <cell r="Z2365"/>
          <cell r="AA2365"/>
          <cell r="AB2365"/>
          <cell r="AC2365"/>
          <cell r="AD2365"/>
          <cell r="AE2365"/>
          <cell r="AF2365"/>
          <cell r="AG2365"/>
          <cell r="AH2365"/>
          <cell r="AI2365"/>
          <cell r="AJ2365"/>
          <cell r="AK2365"/>
          <cell r="AL2365"/>
          <cell r="AM2365"/>
          <cell r="AN2365"/>
          <cell r="AO2365"/>
          <cell r="AP2365"/>
          <cell r="AQ2365"/>
          <cell r="AR2365"/>
          <cell r="AS2365"/>
          <cell r="AT2365"/>
          <cell r="AU2365"/>
          <cell r="AV2365"/>
          <cell r="AW2365"/>
          <cell r="AX2365"/>
          <cell r="AY2365"/>
          <cell r="AZ2365"/>
          <cell r="BA2365"/>
          <cell r="BB2365"/>
          <cell r="BC2365"/>
          <cell r="BD2365"/>
          <cell r="BE2365"/>
          <cell r="BF2365"/>
          <cell r="BG2365"/>
          <cell r="BH2365"/>
          <cell r="BI2365"/>
          <cell r="BJ2365"/>
          <cell r="BK2365"/>
          <cell r="BL2365"/>
          <cell r="BM2365"/>
          <cell r="BN2365"/>
          <cell r="BO2365"/>
          <cell r="BP2365"/>
          <cell r="BQ2365"/>
          <cell r="BR2365"/>
          <cell r="BS2365"/>
          <cell r="BT2365"/>
          <cell r="BU2365"/>
          <cell r="BV2365"/>
          <cell r="BW2365"/>
          <cell r="BX2365"/>
          <cell r="BY2365"/>
          <cell r="BZ2365"/>
          <cell r="CA2365"/>
          <cell r="CB2365"/>
          <cell r="CC2365"/>
          <cell r="CD2365"/>
          <cell r="CE2365"/>
          <cell r="CF2365"/>
          <cell r="CG2365"/>
          <cell r="CH2365"/>
          <cell r="CI2365"/>
          <cell r="CJ2365"/>
          <cell r="CK2365"/>
          <cell r="CL2365"/>
          <cell r="CM2365"/>
          <cell r="CN2365"/>
        </row>
        <row r="2366">
          <cell r="B2366"/>
          <cell r="C2366"/>
          <cell r="D2366"/>
          <cell r="E2366"/>
          <cell r="F2366"/>
          <cell r="G2366"/>
          <cell r="H2366"/>
          <cell r="I2366"/>
          <cell r="J2366"/>
          <cell r="K2366"/>
          <cell r="L2366"/>
          <cell r="M2366"/>
          <cell r="N2366"/>
          <cell r="O2366"/>
          <cell r="P2366"/>
          <cell r="Q2366"/>
          <cell r="R2366"/>
          <cell r="S2366"/>
          <cell r="T2366"/>
          <cell r="U2366"/>
          <cell r="V2366"/>
          <cell r="W2366"/>
          <cell r="X2366"/>
          <cell r="Y2366"/>
          <cell r="Z2366"/>
          <cell r="AA2366"/>
          <cell r="AB2366"/>
          <cell r="AC2366"/>
          <cell r="AD2366"/>
          <cell r="AE2366"/>
          <cell r="AF2366"/>
          <cell r="AG2366"/>
          <cell r="AH2366"/>
          <cell r="AI2366"/>
          <cell r="AJ2366"/>
          <cell r="AK2366"/>
          <cell r="AL2366"/>
          <cell r="AM2366"/>
          <cell r="AN2366"/>
          <cell r="AO2366"/>
          <cell r="AP2366"/>
          <cell r="AQ2366"/>
          <cell r="AR2366"/>
          <cell r="AS2366"/>
          <cell r="AT2366"/>
          <cell r="AU2366"/>
          <cell r="AV2366"/>
          <cell r="AW2366"/>
          <cell r="AX2366"/>
          <cell r="AY2366"/>
          <cell r="AZ2366"/>
          <cell r="BA2366"/>
          <cell r="BB2366"/>
          <cell r="BC2366"/>
          <cell r="BD2366"/>
          <cell r="BE2366"/>
          <cell r="BF2366"/>
          <cell r="BG2366"/>
          <cell r="BH2366"/>
          <cell r="BI2366"/>
          <cell r="BJ2366"/>
          <cell r="BK2366"/>
          <cell r="BL2366"/>
          <cell r="BM2366"/>
          <cell r="BN2366"/>
          <cell r="BO2366"/>
          <cell r="BP2366"/>
          <cell r="BQ2366"/>
          <cell r="BR2366"/>
          <cell r="BS2366"/>
          <cell r="BT2366"/>
          <cell r="BU2366"/>
          <cell r="BV2366"/>
          <cell r="BW2366"/>
          <cell r="BX2366"/>
          <cell r="BY2366"/>
          <cell r="BZ2366"/>
          <cell r="CA2366"/>
          <cell r="CB2366"/>
          <cell r="CC2366"/>
          <cell r="CD2366"/>
          <cell r="CE2366"/>
          <cell r="CF2366"/>
          <cell r="CG2366"/>
          <cell r="CH2366"/>
          <cell r="CI2366"/>
          <cell r="CJ2366"/>
          <cell r="CK2366"/>
          <cell r="CL2366"/>
          <cell r="CM2366"/>
          <cell r="CN2366"/>
        </row>
        <row r="2367">
          <cell r="B2367"/>
          <cell r="C2367"/>
          <cell r="D2367"/>
          <cell r="E2367"/>
          <cell r="F2367"/>
          <cell r="G2367"/>
          <cell r="H2367"/>
          <cell r="I2367"/>
          <cell r="J2367"/>
          <cell r="K2367"/>
          <cell r="L2367"/>
          <cell r="M2367"/>
          <cell r="N2367"/>
          <cell r="O2367"/>
          <cell r="P2367"/>
          <cell r="Q2367"/>
          <cell r="R2367"/>
          <cell r="S2367"/>
          <cell r="T2367"/>
          <cell r="U2367"/>
          <cell r="V2367"/>
          <cell r="W2367"/>
          <cell r="X2367"/>
          <cell r="Y2367"/>
          <cell r="Z2367"/>
          <cell r="AA2367"/>
          <cell r="AB2367"/>
          <cell r="AC2367"/>
          <cell r="AD2367"/>
          <cell r="AE2367"/>
          <cell r="AF2367"/>
          <cell r="AG2367"/>
          <cell r="AH2367"/>
          <cell r="AI2367"/>
          <cell r="AJ2367"/>
          <cell r="AK2367"/>
          <cell r="AL2367"/>
          <cell r="AM2367"/>
          <cell r="AN2367"/>
          <cell r="AO2367"/>
          <cell r="AP2367"/>
          <cell r="AQ2367"/>
          <cell r="AR2367"/>
          <cell r="AS2367"/>
          <cell r="AT2367"/>
          <cell r="AU2367"/>
          <cell r="AV2367"/>
          <cell r="AW2367"/>
          <cell r="AX2367"/>
          <cell r="AY2367"/>
          <cell r="AZ2367"/>
          <cell r="BA2367"/>
          <cell r="BB2367"/>
          <cell r="BC2367"/>
          <cell r="BD2367"/>
          <cell r="BE2367"/>
          <cell r="BF2367"/>
          <cell r="BG2367"/>
          <cell r="BH2367"/>
          <cell r="BI2367"/>
          <cell r="BJ2367"/>
          <cell r="BK2367"/>
          <cell r="BL2367"/>
          <cell r="BM2367"/>
          <cell r="BN2367"/>
          <cell r="BO2367"/>
          <cell r="BP2367"/>
          <cell r="BQ2367"/>
          <cell r="BR2367"/>
          <cell r="BS2367"/>
          <cell r="BT2367"/>
          <cell r="BU2367"/>
          <cell r="BV2367"/>
          <cell r="BW2367"/>
          <cell r="BX2367"/>
          <cell r="BY2367"/>
          <cell r="BZ2367"/>
          <cell r="CA2367"/>
          <cell r="CB2367"/>
          <cell r="CC2367"/>
          <cell r="CD2367"/>
          <cell r="CE2367"/>
          <cell r="CF2367"/>
          <cell r="CG2367"/>
          <cell r="CH2367"/>
          <cell r="CI2367"/>
          <cell r="CJ2367"/>
          <cell r="CK2367"/>
          <cell r="CL2367"/>
          <cell r="CM2367"/>
          <cell r="CN2367"/>
        </row>
        <row r="2368">
          <cell r="B2368"/>
          <cell r="C2368"/>
          <cell r="D2368"/>
          <cell r="E2368"/>
          <cell r="F2368"/>
          <cell r="G2368"/>
          <cell r="H2368"/>
          <cell r="I2368"/>
          <cell r="J2368"/>
          <cell r="K2368"/>
          <cell r="L2368"/>
          <cell r="M2368"/>
          <cell r="N2368"/>
          <cell r="O2368"/>
          <cell r="P2368"/>
          <cell r="Q2368"/>
          <cell r="R2368"/>
          <cell r="S2368"/>
          <cell r="T2368"/>
          <cell r="U2368"/>
          <cell r="V2368"/>
          <cell r="W2368"/>
          <cell r="X2368"/>
          <cell r="Y2368"/>
          <cell r="Z2368"/>
          <cell r="AA2368"/>
          <cell r="AB2368"/>
          <cell r="AC2368"/>
          <cell r="AD2368"/>
          <cell r="AE2368"/>
          <cell r="AF2368"/>
          <cell r="AG2368"/>
          <cell r="AH2368"/>
          <cell r="AI2368"/>
          <cell r="AJ2368"/>
          <cell r="AK2368"/>
          <cell r="AL2368"/>
          <cell r="AM2368"/>
          <cell r="AN2368"/>
          <cell r="AO2368"/>
          <cell r="AP2368"/>
          <cell r="AQ2368"/>
          <cell r="AR2368"/>
          <cell r="AS2368"/>
          <cell r="AT2368"/>
          <cell r="AU2368"/>
          <cell r="AV2368"/>
          <cell r="AW2368"/>
          <cell r="AX2368"/>
          <cell r="AY2368"/>
          <cell r="AZ2368"/>
          <cell r="BA2368"/>
          <cell r="BB2368"/>
          <cell r="BC2368"/>
          <cell r="BD2368"/>
          <cell r="BE2368"/>
          <cell r="BF2368"/>
          <cell r="BG2368"/>
          <cell r="BH2368"/>
          <cell r="BI2368"/>
          <cell r="BJ2368"/>
          <cell r="BK2368"/>
          <cell r="BL2368"/>
          <cell r="BM2368"/>
          <cell r="BN2368"/>
          <cell r="BO2368"/>
          <cell r="BP2368"/>
          <cell r="BQ2368"/>
          <cell r="BR2368"/>
          <cell r="BS2368"/>
          <cell r="BT2368"/>
          <cell r="BU2368"/>
          <cell r="BV2368"/>
          <cell r="BW2368"/>
          <cell r="BX2368"/>
          <cell r="BY2368"/>
          <cell r="BZ2368"/>
          <cell r="CA2368"/>
          <cell r="CB2368"/>
          <cell r="CC2368"/>
          <cell r="CD2368"/>
          <cell r="CE2368"/>
          <cell r="CF2368"/>
          <cell r="CG2368"/>
          <cell r="CH2368"/>
          <cell r="CI2368"/>
          <cell r="CJ2368"/>
          <cell r="CK2368"/>
          <cell r="CL2368"/>
          <cell r="CM2368"/>
          <cell r="CN2368"/>
        </row>
        <row r="2369">
          <cell r="B2369"/>
          <cell r="C2369"/>
          <cell r="D2369"/>
          <cell r="E2369"/>
          <cell r="F2369"/>
          <cell r="G2369"/>
          <cell r="H2369"/>
          <cell r="I2369"/>
          <cell r="J2369"/>
          <cell r="K2369"/>
          <cell r="L2369"/>
          <cell r="M2369"/>
          <cell r="N2369"/>
          <cell r="O2369"/>
          <cell r="P2369"/>
          <cell r="Q2369"/>
          <cell r="R2369"/>
          <cell r="S2369"/>
          <cell r="T2369"/>
          <cell r="U2369"/>
          <cell r="V2369"/>
          <cell r="W2369"/>
          <cell r="X2369"/>
          <cell r="Y2369"/>
          <cell r="Z2369"/>
          <cell r="AA2369"/>
          <cell r="AB2369"/>
          <cell r="AC2369"/>
          <cell r="AD2369"/>
          <cell r="AE2369"/>
          <cell r="AF2369"/>
          <cell r="AG2369"/>
          <cell r="AH2369"/>
          <cell r="AI2369"/>
          <cell r="AJ2369"/>
          <cell r="AK2369"/>
          <cell r="AL2369"/>
          <cell r="AM2369"/>
          <cell r="AN2369"/>
          <cell r="AO2369"/>
          <cell r="AP2369"/>
          <cell r="AQ2369"/>
          <cell r="AR2369"/>
          <cell r="AS2369"/>
          <cell r="AT2369"/>
          <cell r="AU2369"/>
          <cell r="AV2369"/>
          <cell r="AW2369"/>
          <cell r="AX2369"/>
          <cell r="AY2369"/>
          <cell r="AZ2369"/>
          <cell r="BA2369"/>
          <cell r="BB2369"/>
          <cell r="BC2369"/>
          <cell r="BD2369"/>
          <cell r="BE2369"/>
          <cell r="BF2369"/>
          <cell r="BG2369"/>
          <cell r="BH2369"/>
          <cell r="BI2369"/>
          <cell r="BJ2369"/>
          <cell r="BK2369"/>
          <cell r="BL2369"/>
          <cell r="BM2369"/>
          <cell r="BN2369"/>
          <cell r="BO2369"/>
          <cell r="BP2369"/>
          <cell r="BQ2369"/>
          <cell r="BR2369"/>
          <cell r="BS2369"/>
          <cell r="BT2369"/>
          <cell r="BU2369"/>
          <cell r="BV2369"/>
          <cell r="BW2369"/>
          <cell r="BX2369"/>
          <cell r="BY2369"/>
          <cell r="BZ2369"/>
          <cell r="CA2369"/>
          <cell r="CB2369"/>
          <cell r="CC2369"/>
          <cell r="CD2369"/>
          <cell r="CE2369"/>
          <cell r="CF2369"/>
          <cell r="CG2369"/>
          <cell r="CH2369"/>
          <cell r="CI2369"/>
          <cell r="CJ2369"/>
          <cell r="CK2369"/>
          <cell r="CL2369"/>
          <cell r="CM2369"/>
          <cell r="CN2369"/>
        </row>
        <row r="2370">
          <cell r="B2370"/>
          <cell r="C2370"/>
          <cell r="D2370"/>
          <cell r="E2370"/>
          <cell r="F2370"/>
          <cell r="G2370"/>
          <cell r="H2370"/>
          <cell r="I2370"/>
          <cell r="J2370"/>
          <cell r="K2370"/>
          <cell r="L2370"/>
          <cell r="M2370"/>
          <cell r="N2370"/>
          <cell r="O2370"/>
          <cell r="P2370"/>
          <cell r="Q2370"/>
          <cell r="R2370"/>
          <cell r="S2370"/>
          <cell r="T2370"/>
          <cell r="U2370"/>
          <cell r="V2370"/>
          <cell r="W2370"/>
          <cell r="X2370"/>
          <cell r="Y2370"/>
          <cell r="Z2370"/>
          <cell r="AA2370"/>
          <cell r="AB2370"/>
          <cell r="AC2370"/>
          <cell r="AD2370"/>
          <cell r="AE2370"/>
          <cell r="AF2370"/>
          <cell r="AG2370"/>
          <cell r="AH2370"/>
          <cell r="AI2370"/>
          <cell r="AJ2370"/>
          <cell r="AK2370"/>
          <cell r="AL2370"/>
          <cell r="AM2370"/>
          <cell r="AN2370"/>
          <cell r="AO2370"/>
          <cell r="AP2370"/>
          <cell r="AQ2370"/>
          <cell r="AR2370"/>
          <cell r="AS2370"/>
          <cell r="AT2370"/>
          <cell r="AU2370"/>
          <cell r="AV2370"/>
          <cell r="AW2370"/>
          <cell r="AX2370"/>
          <cell r="AY2370"/>
          <cell r="AZ2370"/>
          <cell r="BA2370"/>
          <cell r="BB2370"/>
          <cell r="BC2370"/>
          <cell r="BD2370"/>
          <cell r="BE2370"/>
          <cell r="BF2370"/>
          <cell r="BG2370"/>
          <cell r="BH2370"/>
          <cell r="BI2370"/>
          <cell r="BJ2370"/>
          <cell r="BK2370"/>
          <cell r="BL2370"/>
          <cell r="BM2370"/>
          <cell r="BN2370"/>
          <cell r="BO2370"/>
          <cell r="BP2370"/>
          <cell r="BQ2370"/>
          <cell r="BR2370"/>
          <cell r="BS2370"/>
          <cell r="BT2370"/>
          <cell r="BU2370"/>
          <cell r="BV2370"/>
          <cell r="BW2370"/>
          <cell r="BX2370"/>
          <cell r="BY2370"/>
          <cell r="BZ2370"/>
          <cell r="CA2370"/>
          <cell r="CB2370"/>
          <cell r="CC2370"/>
          <cell r="CD2370"/>
          <cell r="CE2370"/>
          <cell r="CF2370"/>
          <cell r="CG2370"/>
          <cell r="CH2370"/>
          <cell r="CI2370"/>
          <cell r="CJ2370"/>
          <cell r="CK2370"/>
          <cell r="CL2370"/>
          <cell r="CM2370"/>
          <cell r="CN2370"/>
        </row>
        <row r="2371">
          <cell r="B2371"/>
          <cell r="C2371"/>
          <cell r="D2371"/>
          <cell r="E2371"/>
          <cell r="F2371"/>
          <cell r="G2371"/>
          <cell r="H2371"/>
          <cell r="I2371"/>
          <cell r="J2371"/>
          <cell r="K2371"/>
          <cell r="L2371"/>
          <cell r="M2371"/>
          <cell r="N2371"/>
          <cell r="O2371"/>
          <cell r="P2371"/>
          <cell r="Q2371"/>
          <cell r="R2371"/>
          <cell r="S2371"/>
          <cell r="T2371"/>
          <cell r="U2371"/>
          <cell r="V2371"/>
          <cell r="W2371"/>
          <cell r="X2371"/>
          <cell r="Y2371"/>
          <cell r="Z2371"/>
          <cell r="AA2371"/>
          <cell r="AB2371"/>
          <cell r="AC2371"/>
          <cell r="AD2371"/>
          <cell r="AE2371"/>
          <cell r="AF2371"/>
          <cell r="AG2371"/>
          <cell r="AH2371"/>
          <cell r="AI2371"/>
          <cell r="AJ2371"/>
          <cell r="AK2371"/>
          <cell r="AL2371"/>
          <cell r="AM2371"/>
          <cell r="AN2371"/>
          <cell r="AO2371"/>
          <cell r="AP2371"/>
          <cell r="AQ2371"/>
          <cell r="AR2371"/>
          <cell r="AS2371"/>
          <cell r="AT2371"/>
          <cell r="AU2371"/>
          <cell r="AV2371"/>
          <cell r="AW2371"/>
          <cell r="AX2371"/>
          <cell r="AY2371"/>
          <cell r="AZ2371"/>
          <cell r="BA2371"/>
          <cell r="BB2371"/>
          <cell r="BC2371"/>
          <cell r="BD2371"/>
          <cell r="BE2371"/>
          <cell r="BF2371"/>
          <cell r="BG2371"/>
          <cell r="BH2371"/>
          <cell r="BI2371"/>
          <cell r="BJ2371"/>
          <cell r="BK2371"/>
          <cell r="BL2371"/>
          <cell r="BM2371"/>
          <cell r="BN2371"/>
          <cell r="BO2371"/>
          <cell r="BP2371"/>
          <cell r="BQ2371"/>
          <cell r="BR2371"/>
          <cell r="BS2371"/>
          <cell r="BT2371"/>
          <cell r="BU2371"/>
          <cell r="BV2371"/>
          <cell r="BW2371"/>
          <cell r="BX2371"/>
          <cell r="BY2371"/>
          <cell r="BZ2371"/>
          <cell r="CA2371"/>
          <cell r="CB2371"/>
          <cell r="CC2371"/>
          <cell r="CD2371"/>
          <cell r="CE2371"/>
          <cell r="CF2371"/>
          <cell r="CG2371"/>
          <cell r="CH2371"/>
          <cell r="CI2371"/>
          <cell r="CJ2371"/>
          <cell r="CK2371"/>
          <cell r="CL2371"/>
          <cell r="CM2371"/>
          <cell r="CN2371"/>
        </row>
        <row r="2372">
          <cell r="B2372"/>
          <cell r="C2372"/>
          <cell r="D2372"/>
          <cell r="E2372"/>
          <cell r="F2372"/>
          <cell r="G2372"/>
          <cell r="H2372"/>
          <cell r="I2372"/>
          <cell r="J2372"/>
          <cell r="K2372"/>
          <cell r="L2372"/>
          <cell r="M2372"/>
          <cell r="N2372"/>
          <cell r="O2372"/>
          <cell r="P2372"/>
          <cell r="Q2372"/>
          <cell r="R2372"/>
          <cell r="S2372"/>
          <cell r="T2372"/>
          <cell r="U2372"/>
          <cell r="V2372"/>
          <cell r="W2372"/>
          <cell r="X2372"/>
          <cell r="Y2372"/>
          <cell r="Z2372"/>
          <cell r="AA2372"/>
          <cell r="AB2372"/>
          <cell r="AC2372"/>
          <cell r="AD2372"/>
          <cell r="AE2372"/>
          <cell r="AF2372"/>
          <cell r="AG2372"/>
          <cell r="AH2372"/>
          <cell r="AI2372"/>
          <cell r="AJ2372"/>
          <cell r="AK2372"/>
          <cell r="AL2372"/>
          <cell r="AM2372"/>
          <cell r="AN2372"/>
          <cell r="AO2372"/>
          <cell r="AP2372"/>
          <cell r="AQ2372"/>
          <cell r="AR2372"/>
          <cell r="AS2372"/>
          <cell r="AT2372"/>
          <cell r="AU2372"/>
          <cell r="AV2372"/>
          <cell r="AW2372"/>
          <cell r="AX2372"/>
          <cell r="AY2372"/>
          <cell r="AZ2372"/>
          <cell r="BA2372"/>
          <cell r="BB2372"/>
          <cell r="BC2372"/>
          <cell r="BD2372"/>
          <cell r="BE2372"/>
          <cell r="BF2372"/>
          <cell r="BG2372"/>
          <cell r="BH2372"/>
          <cell r="BI2372"/>
          <cell r="BJ2372"/>
          <cell r="BK2372"/>
          <cell r="BL2372"/>
          <cell r="BM2372"/>
          <cell r="BN2372"/>
          <cell r="BO2372"/>
          <cell r="BP2372"/>
          <cell r="BQ2372"/>
          <cell r="BR2372"/>
          <cell r="BS2372"/>
          <cell r="BT2372"/>
          <cell r="BU2372"/>
          <cell r="BV2372"/>
          <cell r="BW2372"/>
          <cell r="BX2372"/>
          <cell r="BY2372"/>
          <cell r="BZ2372"/>
          <cell r="CA2372"/>
          <cell r="CB2372"/>
          <cell r="CC2372"/>
          <cell r="CD2372"/>
          <cell r="CE2372"/>
          <cell r="CF2372"/>
          <cell r="CG2372"/>
          <cell r="CH2372"/>
          <cell r="CI2372"/>
          <cell r="CJ2372"/>
          <cell r="CK2372"/>
          <cell r="CL2372"/>
          <cell r="CM2372"/>
          <cell r="CN2372"/>
        </row>
        <row r="2373">
          <cell r="B2373"/>
          <cell r="C2373"/>
          <cell r="D2373"/>
          <cell r="E2373"/>
          <cell r="F2373"/>
          <cell r="G2373"/>
          <cell r="H2373"/>
          <cell r="I2373"/>
          <cell r="J2373"/>
          <cell r="K2373"/>
          <cell r="L2373"/>
          <cell r="M2373"/>
          <cell r="N2373"/>
          <cell r="O2373"/>
          <cell r="P2373"/>
          <cell r="Q2373"/>
          <cell r="R2373"/>
          <cell r="S2373"/>
          <cell r="T2373"/>
          <cell r="U2373"/>
          <cell r="V2373"/>
          <cell r="W2373"/>
          <cell r="X2373"/>
          <cell r="Y2373"/>
          <cell r="Z2373"/>
          <cell r="AA2373"/>
          <cell r="AB2373"/>
          <cell r="AC2373"/>
          <cell r="AD2373"/>
          <cell r="AE2373"/>
          <cell r="AF2373"/>
          <cell r="AG2373"/>
          <cell r="AH2373"/>
          <cell r="AI2373"/>
          <cell r="AJ2373"/>
          <cell r="AK2373"/>
          <cell r="AL2373"/>
          <cell r="AM2373"/>
          <cell r="AN2373"/>
          <cell r="AO2373"/>
          <cell r="AP2373"/>
          <cell r="AQ2373"/>
          <cell r="AR2373"/>
          <cell r="AS2373"/>
          <cell r="AT2373"/>
          <cell r="AU2373"/>
          <cell r="AV2373"/>
          <cell r="AW2373"/>
          <cell r="AX2373"/>
          <cell r="AY2373"/>
          <cell r="AZ2373"/>
          <cell r="BA2373"/>
          <cell r="BB2373"/>
          <cell r="BC2373"/>
          <cell r="BD2373"/>
          <cell r="BE2373"/>
          <cell r="BF2373"/>
          <cell r="BG2373"/>
          <cell r="BH2373"/>
          <cell r="BI2373"/>
          <cell r="BJ2373"/>
          <cell r="BK2373"/>
          <cell r="BL2373"/>
          <cell r="BM2373"/>
          <cell r="BN2373"/>
          <cell r="BO2373"/>
          <cell r="BP2373"/>
          <cell r="BQ2373"/>
          <cell r="BR2373"/>
          <cell r="BS2373"/>
          <cell r="BT2373"/>
          <cell r="BU2373"/>
          <cell r="BV2373"/>
          <cell r="BW2373"/>
          <cell r="BX2373"/>
          <cell r="BY2373"/>
          <cell r="BZ2373"/>
          <cell r="CA2373"/>
          <cell r="CB2373"/>
          <cell r="CC2373"/>
          <cell r="CD2373"/>
          <cell r="CE2373"/>
          <cell r="CF2373"/>
          <cell r="CG2373"/>
          <cell r="CH2373"/>
          <cell r="CI2373"/>
          <cell r="CJ2373"/>
          <cell r="CK2373"/>
          <cell r="CL2373"/>
          <cell r="CM2373"/>
          <cell r="CN2373"/>
        </row>
        <row r="2374">
          <cell r="B2374"/>
          <cell r="C2374"/>
          <cell r="D2374"/>
          <cell r="E2374"/>
          <cell r="F2374"/>
          <cell r="G2374"/>
          <cell r="H2374"/>
          <cell r="I2374"/>
          <cell r="J2374"/>
          <cell r="K2374"/>
          <cell r="L2374"/>
          <cell r="M2374"/>
          <cell r="N2374"/>
          <cell r="O2374"/>
          <cell r="P2374"/>
          <cell r="Q2374"/>
          <cell r="R2374"/>
          <cell r="S2374"/>
          <cell r="T2374"/>
          <cell r="U2374"/>
          <cell r="V2374"/>
          <cell r="W2374"/>
          <cell r="X2374"/>
          <cell r="Y2374"/>
          <cell r="Z2374"/>
          <cell r="AA2374"/>
          <cell r="AB2374"/>
          <cell r="AC2374"/>
          <cell r="AD2374"/>
          <cell r="AE2374"/>
          <cell r="AF2374"/>
          <cell r="AG2374"/>
          <cell r="AH2374"/>
          <cell r="AI2374"/>
          <cell r="AJ2374"/>
          <cell r="AK2374"/>
          <cell r="AL2374"/>
          <cell r="AM2374"/>
          <cell r="AN2374"/>
          <cell r="AO2374"/>
          <cell r="AP2374"/>
          <cell r="AQ2374"/>
          <cell r="AR2374"/>
          <cell r="AS2374"/>
          <cell r="AT2374"/>
          <cell r="AU2374"/>
          <cell r="AV2374"/>
          <cell r="AW2374"/>
          <cell r="AX2374"/>
          <cell r="AY2374"/>
          <cell r="AZ2374"/>
          <cell r="BA2374"/>
          <cell r="BB2374"/>
          <cell r="BC2374"/>
          <cell r="BD2374"/>
          <cell r="BE2374"/>
          <cell r="BF2374"/>
          <cell r="BG2374"/>
          <cell r="BH2374"/>
          <cell r="BI2374"/>
          <cell r="BJ2374"/>
          <cell r="BK2374"/>
          <cell r="BL2374"/>
          <cell r="BM2374"/>
          <cell r="BN2374"/>
          <cell r="BO2374"/>
          <cell r="BP2374"/>
          <cell r="BQ2374"/>
          <cell r="BR2374"/>
          <cell r="BS2374"/>
          <cell r="BT2374"/>
          <cell r="BU2374"/>
          <cell r="BV2374"/>
          <cell r="BW2374"/>
          <cell r="BX2374"/>
          <cell r="BY2374"/>
          <cell r="BZ2374"/>
          <cell r="CA2374"/>
          <cell r="CB2374"/>
          <cell r="CC2374"/>
          <cell r="CD2374"/>
          <cell r="CE2374"/>
          <cell r="CF2374"/>
          <cell r="CG2374"/>
          <cell r="CH2374"/>
          <cell r="CI2374"/>
          <cell r="CJ2374"/>
          <cell r="CK2374"/>
          <cell r="CL2374"/>
          <cell r="CM2374"/>
          <cell r="CN2374"/>
        </row>
        <row r="2375">
          <cell r="B2375"/>
          <cell r="C2375"/>
          <cell r="D2375"/>
          <cell r="E2375"/>
          <cell r="F2375"/>
          <cell r="G2375"/>
          <cell r="H2375"/>
          <cell r="I2375"/>
          <cell r="J2375"/>
          <cell r="K2375"/>
          <cell r="L2375"/>
          <cell r="M2375"/>
          <cell r="N2375"/>
          <cell r="O2375"/>
          <cell r="P2375"/>
          <cell r="Q2375"/>
          <cell r="R2375"/>
          <cell r="S2375"/>
          <cell r="T2375"/>
          <cell r="U2375"/>
          <cell r="V2375"/>
          <cell r="W2375"/>
          <cell r="X2375"/>
          <cell r="Y2375"/>
          <cell r="Z2375"/>
          <cell r="AA2375"/>
          <cell r="AB2375"/>
          <cell r="AC2375"/>
          <cell r="AD2375"/>
          <cell r="AE2375"/>
          <cell r="AF2375"/>
          <cell r="AG2375"/>
          <cell r="AH2375"/>
          <cell r="AI2375"/>
          <cell r="AJ2375"/>
          <cell r="AK2375"/>
          <cell r="AL2375"/>
          <cell r="AM2375"/>
          <cell r="AN2375"/>
          <cell r="AO2375"/>
          <cell r="AP2375"/>
          <cell r="AQ2375"/>
          <cell r="AR2375"/>
          <cell r="AS2375"/>
          <cell r="AT2375"/>
          <cell r="AU2375"/>
          <cell r="AV2375"/>
          <cell r="AW2375"/>
          <cell r="AX2375"/>
          <cell r="AY2375"/>
          <cell r="AZ2375"/>
          <cell r="BA2375"/>
          <cell r="BB2375"/>
          <cell r="BC2375"/>
          <cell r="BD2375"/>
          <cell r="BE2375"/>
          <cell r="BF2375"/>
          <cell r="BG2375"/>
          <cell r="BH2375"/>
          <cell r="BI2375"/>
          <cell r="BJ2375"/>
          <cell r="BK2375"/>
          <cell r="BL2375"/>
          <cell r="BM2375"/>
          <cell r="BN2375"/>
          <cell r="BO2375"/>
          <cell r="BP2375"/>
          <cell r="BQ2375"/>
          <cell r="BR2375"/>
          <cell r="BS2375"/>
          <cell r="BT2375"/>
          <cell r="BU2375"/>
          <cell r="BV2375"/>
          <cell r="BW2375"/>
          <cell r="BX2375"/>
          <cell r="BY2375"/>
          <cell r="BZ2375"/>
          <cell r="CA2375"/>
          <cell r="CB2375"/>
          <cell r="CC2375"/>
          <cell r="CD2375"/>
          <cell r="CE2375"/>
          <cell r="CF2375"/>
          <cell r="CG2375"/>
          <cell r="CH2375"/>
          <cell r="CI2375"/>
          <cell r="CJ2375"/>
          <cell r="CK2375"/>
          <cell r="CL2375"/>
          <cell r="CM2375"/>
          <cell r="CN2375"/>
        </row>
        <row r="2376">
          <cell r="B2376"/>
          <cell r="C2376"/>
          <cell r="D2376"/>
          <cell r="E2376"/>
          <cell r="F2376"/>
          <cell r="G2376"/>
          <cell r="H2376"/>
          <cell r="I2376"/>
          <cell r="J2376"/>
          <cell r="K2376"/>
          <cell r="L2376"/>
          <cell r="M2376"/>
          <cell r="N2376"/>
          <cell r="O2376"/>
          <cell r="P2376"/>
          <cell r="Q2376"/>
          <cell r="R2376"/>
          <cell r="S2376"/>
          <cell r="T2376"/>
          <cell r="U2376"/>
          <cell r="V2376"/>
          <cell r="W2376"/>
          <cell r="X2376"/>
          <cell r="Y2376"/>
          <cell r="Z2376"/>
          <cell r="AA2376"/>
          <cell r="AB2376"/>
          <cell r="AC2376"/>
          <cell r="AD2376"/>
          <cell r="AE2376"/>
          <cell r="AF2376"/>
          <cell r="AG2376"/>
          <cell r="AH2376"/>
          <cell r="AI2376"/>
          <cell r="AJ2376"/>
          <cell r="AK2376"/>
          <cell r="AL2376"/>
          <cell r="AM2376"/>
          <cell r="AN2376"/>
          <cell r="AO2376"/>
          <cell r="AP2376"/>
          <cell r="AQ2376"/>
          <cell r="AR2376"/>
          <cell r="AS2376"/>
          <cell r="AT2376"/>
          <cell r="AU2376"/>
          <cell r="AV2376"/>
          <cell r="AW2376"/>
          <cell r="AX2376"/>
          <cell r="AY2376"/>
          <cell r="AZ2376"/>
          <cell r="BA2376"/>
          <cell r="BB2376"/>
          <cell r="BC2376"/>
          <cell r="BD2376"/>
          <cell r="BE2376"/>
          <cell r="BF2376"/>
          <cell r="BG2376"/>
          <cell r="BH2376"/>
          <cell r="BI2376"/>
          <cell r="BJ2376"/>
          <cell r="BK2376"/>
          <cell r="BL2376"/>
          <cell r="BM2376"/>
          <cell r="BN2376"/>
          <cell r="BO2376"/>
          <cell r="BP2376"/>
          <cell r="BQ2376"/>
          <cell r="BR2376"/>
          <cell r="BS2376"/>
          <cell r="BT2376"/>
          <cell r="BU2376"/>
          <cell r="BV2376"/>
          <cell r="BW2376"/>
          <cell r="BX2376"/>
          <cell r="BY2376"/>
          <cell r="BZ2376"/>
          <cell r="CA2376"/>
          <cell r="CB2376"/>
          <cell r="CC2376"/>
          <cell r="CD2376"/>
          <cell r="CE2376"/>
          <cell r="CF2376"/>
          <cell r="CG2376"/>
          <cell r="CH2376"/>
          <cell r="CI2376"/>
          <cell r="CJ2376"/>
          <cell r="CK2376"/>
          <cell r="CL2376"/>
          <cell r="CM2376"/>
          <cell r="CN2376"/>
        </row>
        <row r="2377">
          <cell r="B2377"/>
          <cell r="C2377"/>
          <cell r="D2377"/>
          <cell r="E2377"/>
          <cell r="F2377"/>
          <cell r="G2377"/>
          <cell r="H2377"/>
          <cell r="I2377"/>
          <cell r="J2377"/>
          <cell r="K2377"/>
          <cell r="L2377"/>
          <cell r="M2377"/>
          <cell r="N2377"/>
          <cell r="O2377"/>
          <cell r="P2377"/>
          <cell r="Q2377"/>
          <cell r="R2377"/>
          <cell r="S2377"/>
          <cell r="T2377"/>
          <cell r="U2377"/>
          <cell r="V2377"/>
          <cell r="W2377"/>
          <cell r="X2377"/>
          <cell r="Y2377"/>
          <cell r="Z2377"/>
          <cell r="AA2377"/>
          <cell r="AB2377"/>
          <cell r="AC2377"/>
          <cell r="AD2377"/>
          <cell r="AE2377"/>
          <cell r="AF2377"/>
          <cell r="AG2377"/>
          <cell r="AH2377"/>
          <cell r="AI2377"/>
          <cell r="AJ2377"/>
          <cell r="AK2377"/>
          <cell r="AL2377"/>
          <cell r="AM2377"/>
          <cell r="AN2377"/>
          <cell r="AO2377"/>
          <cell r="AP2377"/>
          <cell r="AQ2377"/>
          <cell r="AR2377"/>
          <cell r="AS2377"/>
          <cell r="AT2377"/>
          <cell r="AU2377"/>
          <cell r="AV2377"/>
          <cell r="AW2377"/>
          <cell r="AX2377"/>
          <cell r="AY2377"/>
          <cell r="AZ2377"/>
          <cell r="BA2377"/>
          <cell r="BB2377"/>
          <cell r="BC2377"/>
          <cell r="BD2377"/>
          <cell r="BE2377"/>
          <cell r="BF2377"/>
          <cell r="BG2377"/>
          <cell r="BH2377"/>
          <cell r="BI2377"/>
          <cell r="BJ2377"/>
          <cell r="BK2377"/>
          <cell r="BL2377"/>
          <cell r="BM2377"/>
          <cell r="BN2377"/>
          <cell r="BO2377"/>
          <cell r="BP2377"/>
          <cell r="BQ2377"/>
          <cell r="BR2377"/>
          <cell r="BS2377"/>
          <cell r="BT2377"/>
          <cell r="BU2377"/>
          <cell r="BV2377"/>
          <cell r="BW2377"/>
          <cell r="BX2377"/>
          <cell r="BY2377"/>
          <cell r="BZ2377"/>
          <cell r="CA2377"/>
          <cell r="CB2377"/>
          <cell r="CC2377"/>
          <cell r="CD2377"/>
          <cell r="CE2377"/>
          <cell r="CF2377"/>
          <cell r="CG2377"/>
          <cell r="CH2377"/>
          <cell r="CI2377"/>
          <cell r="CJ2377"/>
          <cell r="CK2377"/>
          <cell r="CL2377"/>
          <cell r="CM2377"/>
          <cell r="CN2377"/>
        </row>
        <row r="2378">
          <cell r="B2378"/>
          <cell r="C2378"/>
          <cell r="D2378"/>
          <cell r="E2378"/>
          <cell r="F2378"/>
          <cell r="G2378"/>
          <cell r="H2378"/>
          <cell r="I2378"/>
          <cell r="J2378"/>
          <cell r="K2378"/>
          <cell r="L2378"/>
          <cell r="M2378"/>
          <cell r="N2378"/>
          <cell r="O2378"/>
          <cell r="P2378"/>
          <cell r="Q2378"/>
          <cell r="R2378"/>
          <cell r="S2378"/>
          <cell r="T2378"/>
          <cell r="U2378"/>
          <cell r="V2378"/>
          <cell r="W2378"/>
          <cell r="X2378"/>
          <cell r="Y2378"/>
          <cell r="Z2378"/>
          <cell r="AA2378"/>
          <cell r="AB2378"/>
          <cell r="AC2378"/>
          <cell r="AD2378"/>
          <cell r="AE2378"/>
          <cell r="AF2378"/>
          <cell r="AG2378"/>
          <cell r="AH2378"/>
          <cell r="AI2378"/>
          <cell r="AJ2378"/>
          <cell r="AK2378"/>
          <cell r="AL2378"/>
          <cell r="AM2378"/>
          <cell r="AN2378"/>
          <cell r="AO2378"/>
          <cell r="AP2378"/>
          <cell r="AQ2378"/>
          <cell r="AR2378"/>
          <cell r="AS2378"/>
          <cell r="AT2378"/>
          <cell r="AU2378"/>
          <cell r="AV2378"/>
          <cell r="AW2378"/>
          <cell r="AX2378"/>
          <cell r="AY2378"/>
          <cell r="AZ2378"/>
          <cell r="BA2378"/>
          <cell r="BB2378"/>
          <cell r="BC2378"/>
          <cell r="BD2378"/>
          <cell r="BE2378"/>
          <cell r="BF2378"/>
          <cell r="BG2378"/>
          <cell r="BH2378"/>
          <cell r="BI2378"/>
          <cell r="BJ2378"/>
          <cell r="BK2378"/>
          <cell r="BL2378"/>
          <cell r="BM2378"/>
          <cell r="BN2378"/>
          <cell r="BO2378"/>
          <cell r="BP2378"/>
          <cell r="BQ2378"/>
          <cell r="BR2378"/>
          <cell r="BS2378"/>
          <cell r="BT2378"/>
          <cell r="BU2378"/>
          <cell r="BV2378"/>
          <cell r="BW2378"/>
          <cell r="BX2378"/>
          <cell r="BY2378"/>
          <cell r="BZ2378"/>
          <cell r="CA2378"/>
          <cell r="CB2378"/>
          <cell r="CC2378"/>
          <cell r="CD2378"/>
          <cell r="CE2378"/>
          <cell r="CF2378"/>
          <cell r="CG2378"/>
          <cell r="CH2378"/>
          <cell r="CI2378"/>
          <cell r="CJ2378"/>
          <cell r="CK2378"/>
          <cell r="CL2378"/>
          <cell r="CM2378"/>
          <cell r="CN2378"/>
        </row>
        <row r="2379">
          <cell r="B2379"/>
          <cell r="C2379"/>
          <cell r="D2379"/>
          <cell r="E2379"/>
          <cell r="F2379"/>
          <cell r="G2379"/>
          <cell r="H2379"/>
          <cell r="I2379"/>
          <cell r="J2379"/>
          <cell r="K2379"/>
          <cell r="L2379"/>
          <cell r="M2379"/>
          <cell r="N2379"/>
          <cell r="O2379"/>
          <cell r="P2379"/>
          <cell r="Q2379"/>
          <cell r="R2379"/>
          <cell r="S2379"/>
          <cell r="T2379"/>
          <cell r="U2379"/>
          <cell r="V2379"/>
          <cell r="W2379"/>
          <cell r="X2379"/>
          <cell r="Y2379"/>
          <cell r="Z2379"/>
          <cell r="AA2379"/>
          <cell r="AB2379"/>
          <cell r="AC2379"/>
          <cell r="AD2379"/>
          <cell r="AE2379"/>
          <cell r="AF2379"/>
          <cell r="AG2379"/>
          <cell r="AH2379"/>
          <cell r="AI2379"/>
          <cell r="AJ2379"/>
          <cell r="AK2379"/>
          <cell r="AL2379"/>
          <cell r="AM2379"/>
          <cell r="AN2379"/>
          <cell r="AO2379"/>
          <cell r="AP2379"/>
          <cell r="AQ2379"/>
          <cell r="AR2379"/>
          <cell r="AS2379"/>
          <cell r="AT2379"/>
          <cell r="AU2379"/>
          <cell r="AV2379"/>
          <cell r="AW2379"/>
          <cell r="AX2379"/>
          <cell r="AY2379"/>
          <cell r="AZ2379"/>
          <cell r="BA2379"/>
          <cell r="BB2379"/>
          <cell r="BC2379"/>
          <cell r="BD2379"/>
          <cell r="BE2379"/>
          <cell r="BF2379"/>
          <cell r="BG2379"/>
          <cell r="BH2379"/>
          <cell r="BI2379"/>
          <cell r="BJ2379"/>
          <cell r="BK2379"/>
          <cell r="BL2379"/>
          <cell r="BM2379"/>
          <cell r="BN2379"/>
          <cell r="BO2379"/>
          <cell r="BP2379"/>
          <cell r="BQ2379"/>
          <cell r="BR2379"/>
          <cell r="BS2379"/>
          <cell r="BT2379"/>
          <cell r="BU2379"/>
          <cell r="BV2379"/>
          <cell r="BW2379"/>
          <cell r="BX2379"/>
          <cell r="BY2379"/>
          <cell r="BZ2379"/>
          <cell r="CA2379"/>
          <cell r="CB2379"/>
          <cell r="CC2379"/>
          <cell r="CD2379"/>
          <cell r="CE2379"/>
          <cell r="CF2379"/>
          <cell r="CG2379"/>
          <cell r="CH2379"/>
          <cell r="CI2379"/>
          <cell r="CJ2379"/>
          <cell r="CK2379"/>
          <cell r="CL2379"/>
          <cell r="CM2379"/>
          <cell r="CN2379"/>
        </row>
        <row r="2380">
          <cell r="B2380"/>
          <cell r="C2380"/>
          <cell r="D2380"/>
          <cell r="E2380"/>
          <cell r="F2380"/>
          <cell r="G2380"/>
          <cell r="H2380"/>
          <cell r="I2380"/>
          <cell r="J2380"/>
          <cell r="K2380"/>
          <cell r="L2380"/>
          <cell r="M2380"/>
          <cell r="N2380"/>
          <cell r="O2380"/>
          <cell r="P2380"/>
          <cell r="Q2380"/>
          <cell r="R2380"/>
          <cell r="S2380"/>
          <cell r="T2380"/>
          <cell r="U2380"/>
          <cell r="V2380"/>
          <cell r="W2380"/>
          <cell r="X2380"/>
          <cell r="Y2380"/>
          <cell r="Z2380"/>
          <cell r="AA2380"/>
          <cell r="AB2380"/>
          <cell r="AC2380"/>
          <cell r="AD2380"/>
          <cell r="AE2380"/>
          <cell r="AF2380"/>
          <cell r="AG2380"/>
          <cell r="AH2380"/>
          <cell r="AI2380"/>
          <cell r="AJ2380"/>
          <cell r="AK2380"/>
          <cell r="AL2380"/>
          <cell r="AM2380"/>
          <cell r="AN2380"/>
          <cell r="AO2380"/>
          <cell r="AP2380"/>
          <cell r="AQ2380"/>
          <cell r="AR2380"/>
          <cell r="AS2380"/>
          <cell r="AT2380"/>
          <cell r="AU2380"/>
          <cell r="AV2380"/>
          <cell r="AW2380"/>
          <cell r="AX2380"/>
          <cell r="AY2380"/>
          <cell r="AZ2380"/>
          <cell r="BA2380"/>
          <cell r="BB2380"/>
          <cell r="BC2380"/>
          <cell r="BD2380"/>
          <cell r="BE2380"/>
          <cell r="BF2380"/>
          <cell r="BG2380"/>
          <cell r="BH2380"/>
          <cell r="BI2380"/>
          <cell r="BJ2380"/>
          <cell r="BK2380"/>
          <cell r="BL2380"/>
          <cell r="BM2380"/>
          <cell r="BN2380"/>
          <cell r="BO2380"/>
          <cell r="BP2380"/>
          <cell r="BQ2380"/>
          <cell r="BR2380"/>
          <cell r="BS2380"/>
          <cell r="BT2380"/>
          <cell r="BU2380"/>
          <cell r="BV2380"/>
          <cell r="BW2380"/>
          <cell r="BX2380"/>
          <cell r="BY2380"/>
          <cell r="BZ2380"/>
          <cell r="CA2380"/>
          <cell r="CB2380"/>
          <cell r="CC2380"/>
          <cell r="CD2380"/>
          <cell r="CE2380"/>
          <cell r="CF2380"/>
          <cell r="CG2380"/>
          <cell r="CH2380"/>
          <cell r="CI2380"/>
          <cell r="CJ2380"/>
          <cell r="CK2380"/>
          <cell r="CL2380"/>
          <cell r="CM2380"/>
          <cell r="CN2380"/>
        </row>
        <row r="2381">
          <cell r="B2381"/>
          <cell r="C2381"/>
          <cell r="D2381"/>
          <cell r="E2381"/>
          <cell r="F2381"/>
          <cell r="G2381"/>
          <cell r="H2381"/>
          <cell r="I2381"/>
          <cell r="J2381"/>
          <cell r="K2381"/>
          <cell r="L2381"/>
          <cell r="M2381"/>
          <cell r="N2381"/>
          <cell r="O2381"/>
          <cell r="P2381"/>
          <cell r="Q2381"/>
          <cell r="R2381"/>
          <cell r="S2381"/>
          <cell r="T2381"/>
          <cell r="U2381"/>
          <cell r="V2381"/>
          <cell r="W2381"/>
          <cell r="X2381"/>
          <cell r="Y2381"/>
          <cell r="Z2381"/>
          <cell r="AA2381"/>
          <cell r="AB2381"/>
          <cell r="AC2381"/>
          <cell r="AD2381"/>
          <cell r="AE2381"/>
          <cell r="AF2381"/>
          <cell r="AG2381"/>
          <cell r="AH2381"/>
          <cell r="AI2381"/>
          <cell r="AJ2381"/>
          <cell r="AK2381"/>
          <cell r="AL2381"/>
          <cell r="AM2381"/>
          <cell r="AN2381"/>
          <cell r="AO2381"/>
          <cell r="AP2381"/>
          <cell r="AQ2381"/>
          <cell r="AR2381"/>
          <cell r="AS2381"/>
          <cell r="AT2381"/>
          <cell r="AU2381"/>
          <cell r="AV2381"/>
          <cell r="AW2381"/>
          <cell r="AX2381"/>
          <cell r="AY2381"/>
          <cell r="AZ2381"/>
          <cell r="BA2381"/>
          <cell r="BB2381"/>
          <cell r="BC2381"/>
          <cell r="BD2381"/>
          <cell r="BE2381"/>
          <cell r="BF2381"/>
          <cell r="BG2381"/>
          <cell r="BH2381"/>
          <cell r="BI2381"/>
          <cell r="BJ2381"/>
          <cell r="BK2381"/>
          <cell r="BL2381"/>
          <cell r="BM2381"/>
          <cell r="BN2381"/>
          <cell r="BO2381"/>
          <cell r="BP2381"/>
          <cell r="BQ2381"/>
          <cell r="BR2381"/>
          <cell r="BS2381"/>
          <cell r="BT2381"/>
          <cell r="BU2381"/>
          <cell r="BV2381"/>
          <cell r="BW2381"/>
          <cell r="BX2381"/>
          <cell r="BY2381"/>
          <cell r="BZ2381"/>
          <cell r="CA2381"/>
          <cell r="CB2381"/>
          <cell r="CC2381"/>
          <cell r="CD2381"/>
          <cell r="CE2381"/>
          <cell r="CF2381"/>
          <cell r="CG2381"/>
          <cell r="CH2381"/>
          <cell r="CI2381"/>
          <cell r="CJ2381"/>
          <cell r="CK2381"/>
          <cell r="CL2381"/>
          <cell r="CM2381"/>
          <cell r="CN2381"/>
        </row>
        <row r="2382">
          <cell r="B2382"/>
          <cell r="C2382"/>
          <cell r="D2382"/>
          <cell r="E2382"/>
          <cell r="F2382"/>
          <cell r="G2382"/>
          <cell r="H2382"/>
          <cell r="I2382"/>
          <cell r="J2382"/>
          <cell r="K2382"/>
          <cell r="L2382"/>
          <cell r="M2382"/>
          <cell r="N2382"/>
          <cell r="O2382"/>
          <cell r="P2382"/>
          <cell r="Q2382"/>
          <cell r="R2382"/>
          <cell r="S2382"/>
          <cell r="T2382"/>
          <cell r="U2382"/>
          <cell r="V2382"/>
          <cell r="W2382"/>
          <cell r="X2382"/>
          <cell r="Y2382"/>
          <cell r="Z2382"/>
          <cell r="AA2382"/>
          <cell r="AB2382"/>
          <cell r="AC2382"/>
          <cell r="AD2382"/>
          <cell r="AE2382"/>
          <cell r="AF2382"/>
          <cell r="AG2382"/>
          <cell r="AH2382"/>
          <cell r="AI2382"/>
          <cell r="AJ2382"/>
          <cell r="AK2382"/>
          <cell r="AL2382"/>
          <cell r="AM2382"/>
          <cell r="AN2382"/>
          <cell r="AO2382"/>
          <cell r="AP2382"/>
          <cell r="AQ2382"/>
          <cell r="AR2382"/>
          <cell r="AS2382"/>
          <cell r="AT2382"/>
          <cell r="AU2382"/>
          <cell r="AV2382"/>
          <cell r="AW2382"/>
          <cell r="AX2382"/>
          <cell r="AY2382"/>
          <cell r="AZ2382"/>
          <cell r="BA2382"/>
          <cell r="BB2382"/>
          <cell r="BC2382"/>
          <cell r="BD2382"/>
          <cell r="BE2382"/>
          <cell r="BF2382"/>
          <cell r="BG2382"/>
          <cell r="BH2382"/>
          <cell r="BI2382"/>
          <cell r="BJ2382"/>
          <cell r="BK2382"/>
          <cell r="BL2382"/>
          <cell r="BM2382"/>
          <cell r="BN2382"/>
          <cell r="BO2382"/>
          <cell r="BP2382"/>
          <cell r="BQ2382"/>
          <cell r="BR2382"/>
          <cell r="BS2382"/>
          <cell r="BT2382"/>
          <cell r="BU2382"/>
          <cell r="BV2382"/>
          <cell r="BW2382"/>
          <cell r="BX2382"/>
          <cell r="BY2382"/>
          <cell r="BZ2382"/>
          <cell r="CA2382"/>
          <cell r="CB2382"/>
          <cell r="CC2382"/>
          <cell r="CD2382"/>
          <cell r="CE2382"/>
          <cell r="CF2382"/>
          <cell r="CG2382"/>
          <cell r="CH2382"/>
          <cell r="CI2382"/>
          <cell r="CJ2382"/>
          <cell r="CK2382"/>
          <cell r="CL2382"/>
          <cell r="CM2382"/>
          <cell r="CN2382"/>
        </row>
        <row r="2383">
          <cell r="B2383"/>
          <cell r="C2383"/>
          <cell r="D2383"/>
          <cell r="E2383"/>
          <cell r="F2383"/>
          <cell r="G2383"/>
          <cell r="H2383"/>
          <cell r="I2383"/>
          <cell r="J2383"/>
          <cell r="K2383"/>
          <cell r="L2383"/>
          <cell r="M2383"/>
          <cell r="N2383"/>
          <cell r="O2383"/>
          <cell r="P2383"/>
          <cell r="Q2383"/>
          <cell r="R2383"/>
          <cell r="S2383"/>
          <cell r="T2383"/>
          <cell r="U2383"/>
          <cell r="V2383"/>
          <cell r="W2383"/>
          <cell r="X2383"/>
          <cell r="Y2383"/>
          <cell r="Z2383"/>
          <cell r="AA2383"/>
          <cell r="AB2383"/>
          <cell r="AC2383"/>
          <cell r="AD2383"/>
          <cell r="AE2383"/>
          <cell r="AF2383"/>
          <cell r="AG2383"/>
          <cell r="AH2383"/>
          <cell r="AI2383"/>
          <cell r="AJ2383"/>
          <cell r="AK2383"/>
          <cell r="AL2383"/>
          <cell r="AM2383"/>
          <cell r="AN2383"/>
          <cell r="AO2383"/>
          <cell r="AP2383"/>
          <cell r="AQ2383"/>
          <cell r="AR2383"/>
          <cell r="AS2383"/>
          <cell r="AT2383"/>
          <cell r="AU2383"/>
          <cell r="AV2383"/>
          <cell r="AW2383"/>
          <cell r="AX2383"/>
          <cell r="AY2383"/>
          <cell r="AZ2383"/>
          <cell r="BA2383"/>
          <cell r="BB2383"/>
          <cell r="BC2383"/>
          <cell r="BD2383"/>
          <cell r="BE2383"/>
          <cell r="BF2383"/>
          <cell r="BG2383"/>
          <cell r="BH2383"/>
          <cell r="BI2383"/>
          <cell r="BJ2383"/>
          <cell r="BK2383"/>
          <cell r="BL2383"/>
          <cell r="BM2383"/>
          <cell r="BN2383"/>
          <cell r="BO2383"/>
          <cell r="BP2383"/>
          <cell r="BQ2383"/>
          <cell r="BR2383"/>
          <cell r="BS2383"/>
          <cell r="BT2383"/>
          <cell r="BU2383"/>
          <cell r="BV2383"/>
          <cell r="BW2383"/>
          <cell r="BX2383"/>
          <cell r="BY2383"/>
          <cell r="BZ2383"/>
          <cell r="CA2383"/>
          <cell r="CB2383"/>
          <cell r="CC2383"/>
          <cell r="CD2383"/>
          <cell r="CE2383"/>
          <cell r="CF2383"/>
          <cell r="CG2383"/>
          <cell r="CH2383"/>
          <cell r="CI2383"/>
          <cell r="CJ2383"/>
          <cell r="CK2383"/>
          <cell r="CL2383"/>
          <cell r="CM2383"/>
          <cell r="CN2383"/>
        </row>
        <row r="2384">
          <cell r="B2384"/>
          <cell r="C2384"/>
          <cell r="D2384"/>
          <cell r="E2384"/>
          <cell r="F2384"/>
          <cell r="G2384"/>
          <cell r="H2384"/>
          <cell r="I2384"/>
          <cell r="J2384"/>
          <cell r="K2384"/>
          <cell r="L2384"/>
          <cell r="M2384"/>
          <cell r="N2384"/>
          <cell r="O2384"/>
          <cell r="P2384"/>
          <cell r="Q2384"/>
          <cell r="R2384"/>
          <cell r="S2384"/>
          <cell r="T2384"/>
          <cell r="U2384"/>
          <cell r="V2384"/>
          <cell r="W2384"/>
          <cell r="X2384"/>
          <cell r="Y2384"/>
          <cell r="Z2384"/>
          <cell r="AA2384"/>
          <cell r="AB2384"/>
          <cell r="AC2384"/>
          <cell r="AD2384"/>
          <cell r="AE2384"/>
          <cell r="AF2384"/>
          <cell r="AG2384"/>
          <cell r="AH2384"/>
          <cell r="AI2384"/>
          <cell r="AJ2384"/>
          <cell r="AK2384"/>
          <cell r="AL2384"/>
          <cell r="AM2384"/>
          <cell r="AN2384"/>
          <cell r="AO2384"/>
          <cell r="AP2384"/>
          <cell r="AQ2384"/>
          <cell r="AR2384"/>
          <cell r="AS2384"/>
          <cell r="AT2384"/>
          <cell r="AU2384"/>
          <cell r="AV2384"/>
          <cell r="AW2384"/>
          <cell r="AX2384"/>
          <cell r="AY2384"/>
          <cell r="AZ2384"/>
          <cell r="BA2384"/>
          <cell r="BB2384"/>
          <cell r="BC2384"/>
          <cell r="BD2384"/>
          <cell r="BE2384"/>
          <cell r="BF2384"/>
          <cell r="BG2384"/>
          <cell r="BH2384"/>
          <cell r="BI2384"/>
          <cell r="BJ2384"/>
          <cell r="BK2384"/>
          <cell r="BL2384"/>
          <cell r="BM2384"/>
          <cell r="BN2384"/>
          <cell r="BO2384"/>
          <cell r="BP2384"/>
          <cell r="BQ2384"/>
          <cell r="BR2384"/>
          <cell r="BS2384"/>
          <cell r="BT2384"/>
          <cell r="BU2384"/>
          <cell r="BV2384"/>
          <cell r="BW2384"/>
          <cell r="BX2384"/>
          <cell r="BY2384"/>
          <cell r="BZ2384"/>
          <cell r="CA2384"/>
          <cell r="CB2384"/>
          <cell r="CC2384"/>
          <cell r="CD2384"/>
          <cell r="CE2384"/>
          <cell r="CF2384"/>
          <cell r="CG2384"/>
          <cell r="CH2384"/>
          <cell r="CI2384"/>
          <cell r="CJ2384"/>
          <cell r="CK2384"/>
          <cell r="CL2384"/>
          <cell r="CM2384"/>
          <cell r="CN2384"/>
        </row>
        <row r="2385">
          <cell r="B2385"/>
          <cell r="C2385"/>
          <cell r="D2385"/>
          <cell r="E2385"/>
          <cell r="F2385"/>
          <cell r="G2385"/>
          <cell r="H2385"/>
          <cell r="I2385"/>
          <cell r="J2385"/>
          <cell r="K2385"/>
          <cell r="L2385"/>
          <cell r="M2385"/>
          <cell r="N2385"/>
          <cell r="O2385"/>
          <cell r="P2385"/>
          <cell r="Q2385"/>
          <cell r="R2385"/>
          <cell r="S2385"/>
          <cell r="T2385"/>
          <cell r="U2385"/>
          <cell r="V2385"/>
          <cell r="W2385"/>
          <cell r="X2385"/>
          <cell r="Y2385"/>
          <cell r="Z2385"/>
          <cell r="AA2385"/>
          <cell r="AB2385"/>
          <cell r="AC2385"/>
          <cell r="AD2385"/>
          <cell r="AE2385"/>
          <cell r="AF2385"/>
          <cell r="AG2385"/>
          <cell r="AH2385"/>
          <cell r="AI2385"/>
          <cell r="AJ2385"/>
          <cell r="AK2385"/>
          <cell r="AL2385"/>
          <cell r="AM2385"/>
          <cell r="AN2385"/>
          <cell r="AO2385"/>
          <cell r="AP2385"/>
          <cell r="AQ2385"/>
          <cell r="AR2385"/>
          <cell r="AS2385"/>
          <cell r="AT2385"/>
          <cell r="AU2385"/>
          <cell r="AV2385"/>
          <cell r="AW2385"/>
          <cell r="AX2385"/>
          <cell r="AY2385"/>
          <cell r="AZ2385"/>
          <cell r="BA2385"/>
          <cell r="BB2385"/>
          <cell r="BC2385"/>
          <cell r="BD2385"/>
          <cell r="BE2385"/>
          <cell r="BF2385"/>
          <cell r="BG2385"/>
          <cell r="BH2385"/>
          <cell r="BI2385"/>
          <cell r="BJ2385"/>
          <cell r="BK2385"/>
          <cell r="BL2385"/>
          <cell r="BM2385"/>
          <cell r="BN2385"/>
          <cell r="BO2385"/>
          <cell r="BP2385"/>
          <cell r="BQ2385"/>
          <cell r="BR2385"/>
          <cell r="BS2385"/>
          <cell r="BT2385"/>
          <cell r="BU2385"/>
          <cell r="BV2385"/>
          <cell r="BW2385"/>
          <cell r="BX2385"/>
          <cell r="BY2385"/>
          <cell r="BZ2385"/>
          <cell r="CA2385"/>
          <cell r="CB2385"/>
          <cell r="CC2385"/>
          <cell r="CD2385"/>
          <cell r="CE2385"/>
          <cell r="CF2385"/>
          <cell r="CG2385"/>
          <cell r="CH2385"/>
          <cell r="CI2385"/>
          <cell r="CJ2385"/>
          <cell r="CK2385"/>
          <cell r="CL2385"/>
          <cell r="CM2385"/>
          <cell r="CN2385"/>
        </row>
        <row r="2386">
          <cell r="B2386"/>
          <cell r="C2386"/>
          <cell r="D2386"/>
          <cell r="E2386"/>
          <cell r="F2386"/>
          <cell r="G2386"/>
          <cell r="H2386"/>
          <cell r="I2386"/>
          <cell r="J2386"/>
          <cell r="K2386"/>
          <cell r="L2386"/>
          <cell r="M2386"/>
          <cell r="N2386"/>
          <cell r="O2386"/>
          <cell r="P2386"/>
          <cell r="Q2386"/>
          <cell r="R2386"/>
          <cell r="S2386"/>
          <cell r="T2386"/>
          <cell r="U2386"/>
          <cell r="V2386"/>
          <cell r="W2386"/>
          <cell r="X2386"/>
          <cell r="Y2386"/>
          <cell r="Z2386"/>
          <cell r="AA2386"/>
          <cell r="AB2386"/>
          <cell r="AC2386"/>
          <cell r="AD2386"/>
          <cell r="AE2386"/>
          <cell r="AF2386"/>
          <cell r="AG2386"/>
          <cell r="AH2386"/>
          <cell r="AI2386"/>
          <cell r="AJ2386"/>
          <cell r="AK2386"/>
          <cell r="AL2386"/>
          <cell r="AM2386"/>
          <cell r="AN2386"/>
          <cell r="AO2386"/>
          <cell r="AP2386"/>
          <cell r="AQ2386"/>
          <cell r="AR2386"/>
          <cell r="AS2386"/>
          <cell r="AT2386"/>
          <cell r="AU2386"/>
          <cell r="AV2386"/>
          <cell r="AW2386"/>
          <cell r="AX2386"/>
          <cell r="AY2386"/>
          <cell r="AZ2386"/>
          <cell r="BA2386"/>
          <cell r="BB2386"/>
          <cell r="BC2386"/>
          <cell r="BD2386"/>
          <cell r="BE2386"/>
          <cell r="BF2386"/>
          <cell r="BG2386"/>
          <cell r="BH2386"/>
          <cell r="BI2386"/>
          <cell r="BJ2386"/>
          <cell r="BK2386"/>
          <cell r="BL2386"/>
          <cell r="BM2386"/>
          <cell r="BN2386"/>
          <cell r="BO2386"/>
          <cell r="BP2386"/>
          <cell r="BQ2386"/>
          <cell r="BR2386"/>
          <cell r="BS2386"/>
          <cell r="BT2386"/>
          <cell r="BU2386"/>
          <cell r="BV2386"/>
          <cell r="BW2386"/>
          <cell r="BX2386"/>
          <cell r="BY2386"/>
          <cell r="BZ2386"/>
          <cell r="CA2386"/>
          <cell r="CB2386"/>
          <cell r="CC2386"/>
          <cell r="CD2386"/>
          <cell r="CE2386"/>
          <cell r="CF2386"/>
          <cell r="CG2386"/>
          <cell r="CH2386"/>
          <cell r="CI2386"/>
          <cell r="CJ2386"/>
          <cell r="CK2386"/>
          <cell r="CL2386"/>
          <cell r="CM2386"/>
          <cell r="CN2386"/>
        </row>
        <row r="2387">
          <cell r="B2387"/>
          <cell r="C2387"/>
          <cell r="D2387"/>
          <cell r="E2387"/>
          <cell r="F2387"/>
          <cell r="G2387"/>
          <cell r="H2387"/>
          <cell r="I2387"/>
          <cell r="J2387"/>
          <cell r="K2387"/>
          <cell r="L2387"/>
          <cell r="M2387"/>
          <cell r="N2387"/>
          <cell r="O2387"/>
          <cell r="P2387"/>
          <cell r="Q2387"/>
          <cell r="R2387"/>
          <cell r="S2387"/>
          <cell r="T2387"/>
          <cell r="U2387"/>
          <cell r="V2387"/>
          <cell r="W2387"/>
          <cell r="X2387"/>
          <cell r="Y2387"/>
          <cell r="Z2387"/>
          <cell r="AA2387"/>
          <cell r="AB2387"/>
          <cell r="AC2387"/>
          <cell r="AD2387"/>
          <cell r="AE2387"/>
          <cell r="AF2387"/>
          <cell r="AG2387"/>
          <cell r="AH2387"/>
          <cell r="AI2387"/>
          <cell r="AJ2387"/>
          <cell r="AK2387"/>
          <cell r="AL2387"/>
          <cell r="AM2387"/>
          <cell r="AN2387"/>
          <cell r="AO2387"/>
          <cell r="AP2387"/>
          <cell r="AQ2387"/>
          <cell r="AR2387"/>
          <cell r="AS2387"/>
          <cell r="AT2387"/>
          <cell r="AU2387"/>
          <cell r="AV2387"/>
          <cell r="AW2387"/>
          <cell r="AX2387"/>
          <cell r="AY2387"/>
          <cell r="AZ2387"/>
          <cell r="BA2387"/>
          <cell r="BB2387"/>
          <cell r="BC2387"/>
          <cell r="BD2387"/>
          <cell r="BE2387"/>
          <cell r="BF2387"/>
          <cell r="BG2387"/>
          <cell r="BH2387"/>
          <cell r="BI2387"/>
          <cell r="BJ2387"/>
          <cell r="BK2387"/>
          <cell r="BL2387"/>
          <cell r="BM2387"/>
          <cell r="BN2387"/>
          <cell r="BO2387"/>
          <cell r="BP2387"/>
          <cell r="BQ2387"/>
          <cell r="BR2387"/>
          <cell r="BS2387"/>
          <cell r="BT2387"/>
          <cell r="BU2387"/>
          <cell r="BV2387"/>
          <cell r="BW2387"/>
          <cell r="BX2387"/>
          <cell r="BY2387"/>
          <cell r="BZ2387"/>
          <cell r="CA2387"/>
          <cell r="CB2387"/>
          <cell r="CC2387"/>
          <cell r="CD2387"/>
          <cell r="CE2387"/>
          <cell r="CF2387"/>
          <cell r="CG2387"/>
          <cell r="CH2387"/>
          <cell r="CI2387"/>
          <cell r="CJ2387"/>
          <cell r="CK2387"/>
          <cell r="CL2387"/>
          <cell r="CM2387"/>
          <cell r="CN2387"/>
        </row>
        <row r="2388">
          <cell r="B2388"/>
          <cell r="C2388"/>
          <cell r="D2388"/>
          <cell r="E2388"/>
          <cell r="F2388"/>
          <cell r="G2388"/>
          <cell r="H2388"/>
          <cell r="I2388"/>
          <cell r="J2388"/>
          <cell r="K2388"/>
          <cell r="L2388"/>
          <cell r="M2388"/>
          <cell r="N2388"/>
          <cell r="O2388"/>
          <cell r="P2388"/>
          <cell r="Q2388"/>
          <cell r="R2388"/>
          <cell r="S2388"/>
          <cell r="T2388"/>
          <cell r="U2388"/>
          <cell r="V2388"/>
          <cell r="W2388"/>
          <cell r="X2388"/>
          <cell r="Y2388"/>
          <cell r="Z2388"/>
          <cell r="AA2388"/>
          <cell r="AB2388"/>
          <cell r="AC2388"/>
          <cell r="AD2388"/>
          <cell r="AE2388"/>
          <cell r="AF2388"/>
          <cell r="AG2388"/>
          <cell r="AH2388"/>
          <cell r="AI2388"/>
          <cell r="AJ2388"/>
          <cell r="AK2388"/>
          <cell r="AL2388"/>
          <cell r="AM2388"/>
          <cell r="AN2388"/>
          <cell r="AO2388"/>
          <cell r="AP2388"/>
          <cell r="AQ2388"/>
          <cell r="AR2388"/>
          <cell r="AS2388"/>
          <cell r="AT2388"/>
          <cell r="AU2388"/>
          <cell r="AV2388"/>
          <cell r="AW2388"/>
          <cell r="AX2388"/>
          <cell r="AY2388"/>
          <cell r="AZ2388"/>
          <cell r="BA2388"/>
          <cell r="BB2388"/>
          <cell r="BC2388"/>
          <cell r="BD2388"/>
          <cell r="BE2388"/>
          <cell r="BF2388"/>
          <cell r="BG2388"/>
          <cell r="BH2388"/>
          <cell r="BI2388"/>
          <cell r="BJ2388"/>
          <cell r="BK2388"/>
          <cell r="BL2388"/>
          <cell r="BM2388"/>
          <cell r="BN2388"/>
          <cell r="BO2388"/>
          <cell r="BP2388"/>
          <cell r="BQ2388"/>
          <cell r="BR2388"/>
          <cell r="BS2388"/>
          <cell r="BT2388"/>
          <cell r="BU2388"/>
          <cell r="BV2388"/>
          <cell r="BW2388"/>
          <cell r="BX2388"/>
          <cell r="BY2388"/>
          <cell r="BZ2388"/>
          <cell r="CA2388"/>
          <cell r="CB2388"/>
          <cell r="CC2388"/>
          <cell r="CD2388"/>
          <cell r="CE2388"/>
          <cell r="CF2388"/>
          <cell r="CG2388"/>
          <cell r="CH2388"/>
          <cell r="CI2388"/>
          <cell r="CJ2388"/>
          <cell r="CK2388"/>
          <cell r="CL2388"/>
          <cell r="CM2388"/>
          <cell r="CN2388"/>
        </row>
        <row r="2389">
          <cell r="B2389"/>
          <cell r="C2389"/>
          <cell r="D2389"/>
          <cell r="E2389"/>
          <cell r="F2389"/>
          <cell r="G2389"/>
          <cell r="H2389"/>
          <cell r="I2389"/>
          <cell r="J2389"/>
          <cell r="K2389"/>
          <cell r="L2389"/>
          <cell r="M2389"/>
          <cell r="N2389"/>
          <cell r="O2389"/>
          <cell r="P2389"/>
          <cell r="Q2389"/>
          <cell r="R2389"/>
          <cell r="S2389"/>
          <cell r="T2389"/>
          <cell r="U2389"/>
          <cell r="V2389"/>
          <cell r="W2389"/>
          <cell r="X2389"/>
          <cell r="Y2389"/>
          <cell r="Z2389"/>
          <cell r="AA2389"/>
          <cell r="AB2389"/>
          <cell r="AC2389"/>
          <cell r="AD2389"/>
          <cell r="AE2389"/>
          <cell r="AF2389"/>
          <cell r="AG2389"/>
          <cell r="AH2389"/>
          <cell r="AI2389"/>
          <cell r="AJ2389"/>
          <cell r="AK2389"/>
          <cell r="AL2389"/>
          <cell r="AM2389"/>
          <cell r="AN2389"/>
          <cell r="AO2389"/>
          <cell r="AP2389"/>
          <cell r="AQ2389"/>
          <cell r="AR2389"/>
          <cell r="AS2389"/>
          <cell r="AT2389"/>
          <cell r="AU2389"/>
          <cell r="AV2389"/>
          <cell r="AW2389"/>
          <cell r="AX2389"/>
          <cell r="AY2389"/>
          <cell r="AZ2389"/>
          <cell r="BA2389"/>
          <cell r="BB2389"/>
          <cell r="BC2389"/>
          <cell r="BD2389"/>
          <cell r="BE2389"/>
          <cell r="BF2389"/>
          <cell r="BG2389"/>
          <cell r="BH2389"/>
          <cell r="BI2389"/>
          <cell r="BJ2389"/>
          <cell r="BK2389"/>
          <cell r="BL2389"/>
          <cell r="BM2389"/>
          <cell r="BN2389"/>
          <cell r="BO2389"/>
          <cell r="BP2389"/>
          <cell r="BQ2389"/>
          <cell r="BR2389"/>
          <cell r="BS2389"/>
          <cell r="BT2389"/>
          <cell r="BU2389"/>
          <cell r="BV2389"/>
          <cell r="BW2389"/>
          <cell r="BX2389"/>
          <cell r="BY2389"/>
          <cell r="BZ2389"/>
          <cell r="CA2389"/>
          <cell r="CB2389"/>
          <cell r="CC2389"/>
          <cell r="CD2389"/>
          <cell r="CE2389"/>
          <cell r="CF2389"/>
          <cell r="CG2389"/>
          <cell r="CH2389"/>
          <cell r="CI2389"/>
          <cell r="CJ2389"/>
          <cell r="CK2389"/>
          <cell r="CL2389"/>
          <cell r="CM2389"/>
          <cell r="CN2389"/>
        </row>
        <row r="2390">
          <cell r="B2390"/>
          <cell r="C2390"/>
          <cell r="D2390"/>
          <cell r="E2390"/>
          <cell r="F2390"/>
          <cell r="G2390"/>
          <cell r="H2390"/>
          <cell r="I2390"/>
          <cell r="J2390"/>
          <cell r="K2390"/>
          <cell r="L2390"/>
          <cell r="M2390"/>
          <cell r="N2390"/>
          <cell r="O2390"/>
          <cell r="P2390"/>
          <cell r="Q2390"/>
          <cell r="R2390"/>
          <cell r="S2390"/>
          <cell r="T2390"/>
          <cell r="U2390"/>
          <cell r="V2390"/>
          <cell r="W2390"/>
          <cell r="X2390"/>
          <cell r="Y2390"/>
          <cell r="Z2390"/>
          <cell r="AA2390"/>
          <cell r="AB2390"/>
          <cell r="AC2390"/>
          <cell r="AD2390"/>
          <cell r="AE2390"/>
          <cell r="AF2390"/>
          <cell r="AG2390"/>
          <cell r="AH2390"/>
          <cell r="AI2390"/>
          <cell r="AJ2390"/>
          <cell r="AK2390"/>
          <cell r="AL2390"/>
          <cell r="AM2390"/>
          <cell r="AN2390"/>
          <cell r="AO2390"/>
          <cell r="AP2390"/>
          <cell r="AQ2390"/>
          <cell r="AR2390"/>
          <cell r="AS2390"/>
          <cell r="AT2390"/>
          <cell r="AU2390"/>
          <cell r="AV2390"/>
          <cell r="AW2390"/>
          <cell r="AX2390"/>
          <cell r="AY2390"/>
          <cell r="AZ2390"/>
          <cell r="BA2390"/>
          <cell r="BB2390"/>
          <cell r="BC2390"/>
          <cell r="BD2390"/>
          <cell r="BE2390"/>
          <cell r="BF2390"/>
          <cell r="BG2390"/>
          <cell r="BH2390"/>
          <cell r="BI2390"/>
          <cell r="BJ2390"/>
          <cell r="BK2390"/>
          <cell r="BL2390"/>
          <cell r="BM2390"/>
          <cell r="BN2390"/>
          <cell r="BO2390"/>
          <cell r="BP2390"/>
          <cell r="BQ2390"/>
          <cell r="BR2390"/>
          <cell r="BS2390"/>
          <cell r="BT2390"/>
          <cell r="BU2390"/>
          <cell r="BV2390"/>
          <cell r="BW2390"/>
          <cell r="BX2390"/>
          <cell r="BY2390"/>
          <cell r="BZ2390"/>
          <cell r="CA2390"/>
          <cell r="CB2390"/>
          <cell r="CC2390"/>
          <cell r="CD2390"/>
          <cell r="CE2390"/>
          <cell r="CF2390"/>
          <cell r="CG2390"/>
          <cell r="CH2390"/>
          <cell r="CI2390"/>
          <cell r="CJ2390"/>
          <cell r="CK2390"/>
          <cell r="CL2390"/>
          <cell r="CM2390"/>
          <cell r="CN2390"/>
        </row>
        <row r="2391">
          <cell r="B2391"/>
          <cell r="C2391"/>
          <cell r="D2391"/>
          <cell r="E2391"/>
          <cell r="F2391"/>
          <cell r="G2391"/>
          <cell r="H2391"/>
          <cell r="I2391"/>
          <cell r="J2391"/>
          <cell r="K2391"/>
          <cell r="L2391"/>
          <cell r="M2391"/>
          <cell r="N2391"/>
          <cell r="O2391"/>
          <cell r="P2391"/>
          <cell r="Q2391"/>
          <cell r="R2391"/>
          <cell r="S2391"/>
          <cell r="T2391"/>
          <cell r="U2391"/>
          <cell r="V2391"/>
          <cell r="W2391"/>
          <cell r="X2391"/>
          <cell r="Y2391"/>
          <cell r="Z2391"/>
          <cell r="AA2391"/>
          <cell r="AB2391"/>
          <cell r="AC2391"/>
          <cell r="AD2391"/>
          <cell r="AE2391"/>
          <cell r="AF2391"/>
          <cell r="AG2391"/>
          <cell r="AH2391"/>
          <cell r="AI2391"/>
          <cell r="AJ2391"/>
          <cell r="AK2391"/>
          <cell r="AL2391"/>
          <cell r="AM2391"/>
          <cell r="AN2391"/>
          <cell r="AO2391"/>
          <cell r="AP2391"/>
          <cell r="AQ2391"/>
          <cell r="AR2391"/>
          <cell r="AS2391"/>
          <cell r="AT2391"/>
          <cell r="AU2391"/>
          <cell r="AV2391"/>
          <cell r="AW2391"/>
          <cell r="AX2391"/>
          <cell r="AY2391"/>
          <cell r="AZ2391"/>
          <cell r="BA2391"/>
          <cell r="BB2391"/>
          <cell r="BC2391"/>
          <cell r="BD2391"/>
          <cell r="BE2391"/>
          <cell r="BF2391"/>
          <cell r="BG2391"/>
          <cell r="BH2391"/>
          <cell r="BI2391"/>
          <cell r="BJ2391"/>
          <cell r="BK2391"/>
          <cell r="BL2391"/>
          <cell r="BM2391"/>
          <cell r="BN2391"/>
          <cell r="BO2391"/>
          <cell r="BP2391"/>
          <cell r="BQ2391"/>
          <cell r="BR2391"/>
          <cell r="BS2391"/>
          <cell r="BT2391"/>
          <cell r="BU2391"/>
          <cell r="BV2391"/>
          <cell r="BW2391"/>
          <cell r="BX2391"/>
          <cell r="BY2391"/>
          <cell r="BZ2391"/>
          <cell r="CA2391"/>
          <cell r="CB2391"/>
          <cell r="CC2391"/>
          <cell r="CD2391"/>
          <cell r="CE2391"/>
          <cell r="CF2391"/>
          <cell r="CG2391"/>
          <cell r="CH2391"/>
          <cell r="CI2391"/>
          <cell r="CJ2391"/>
          <cell r="CK2391"/>
          <cell r="CL2391"/>
          <cell r="CM2391"/>
          <cell r="CN2391"/>
        </row>
        <row r="2392">
          <cell r="B2392"/>
          <cell r="C2392"/>
          <cell r="D2392"/>
          <cell r="E2392"/>
          <cell r="F2392"/>
          <cell r="G2392"/>
          <cell r="H2392"/>
          <cell r="I2392"/>
          <cell r="J2392"/>
          <cell r="K2392"/>
          <cell r="L2392"/>
          <cell r="M2392"/>
          <cell r="N2392"/>
          <cell r="O2392"/>
          <cell r="P2392"/>
          <cell r="Q2392"/>
          <cell r="R2392"/>
          <cell r="S2392"/>
          <cell r="T2392"/>
          <cell r="U2392"/>
          <cell r="V2392"/>
          <cell r="W2392"/>
          <cell r="X2392"/>
          <cell r="Y2392"/>
          <cell r="Z2392"/>
          <cell r="AA2392"/>
          <cell r="AB2392"/>
          <cell r="AC2392"/>
          <cell r="AD2392"/>
          <cell r="AE2392"/>
          <cell r="AF2392"/>
          <cell r="AG2392"/>
          <cell r="AH2392"/>
          <cell r="AI2392"/>
          <cell r="AJ2392"/>
          <cell r="AK2392"/>
          <cell r="AL2392"/>
          <cell r="AM2392"/>
          <cell r="AN2392"/>
          <cell r="AO2392"/>
          <cell r="AP2392"/>
          <cell r="AQ2392"/>
          <cell r="AR2392"/>
          <cell r="AS2392"/>
          <cell r="AT2392"/>
          <cell r="AU2392"/>
          <cell r="AV2392"/>
          <cell r="AW2392"/>
          <cell r="AX2392"/>
          <cell r="AY2392"/>
          <cell r="AZ2392"/>
          <cell r="BA2392"/>
          <cell r="BB2392"/>
          <cell r="BC2392"/>
          <cell r="BD2392"/>
          <cell r="BE2392"/>
          <cell r="BF2392"/>
          <cell r="BG2392"/>
          <cell r="BH2392"/>
          <cell r="BI2392"/>
          <cell r="BJ2392"/>
          <cell r="BK2392"/>
          <cell r="BL2392"/>
          <cell r="BM2392"/>
          <cell r="BN2392"/>
          <cell r="BO2392"/>
          <cell r="BP2392"/>
          <cell r="BQ2392"/>
          <cell r="BR2392"/>
          <cell r="BS2392"/>
          <cell r="BT2392"/>
          <cell r="BU2392"/>
          <cell r="BV2392"/>
          <cell r="BW2392"/>
          <cell r="BX2392"/>
          <cell r="BY2392"/>
          <cell r="BZ2392"/>
          <cell r="CA2392"/>
          <cell r="CB2392"/>
          <cell r="CC2392"/>
          <cell r="CD2392"/>
          <cell r="CE2392"/>
          <cell r="CF2392"/>
          <cell r="CG2392"/>
          <cell r="CH2392"/>
          <cell r="CI2392"/>
          <cell r="CJ2392"/>
          <cell r="CK2392"/>
          <cell r="CL2392"/>
          <cell r="CM2392"/>
          <cell r="CN2392"/>
        </row>
        <row r="2393">
          <cell r="B2393"/>
          <cell r="C2393"/>
          <cell r="D2393"/>
          <cell r="E2393"/>
          <cell r="F2393"/>
          <cell r="G2393"/>
          <cell r="H2393"/>
          <cell r="I2393"/>
          <cell r="J2393"/>
          <cell r="K2393"/>
          <cell r="L2393"/>
          <cell r="M2393"/>
          <cell r="N2393"/>
          <cell r="O2393"/>
          <cell r="P2393"/>
          <cell r="Q2393"/>
          <cell r="R2393"/>
          <cell r="S2393"/>
          <cell r="T2393"/>
          <cell r="U2393"/>
          <cell r="V2393"/>
          <cell r="W2393"/>
          <cell r="X2393"/>
          <cell r="Y2393"/>
          <cell r="Z2393"/>
          <cell r="AA2393"/>
          <cell r="AB2393"/>
          <cell r="AC2393"/>
          <cell r="AD2393"/>
          <cell r="AE2393"/>
          <cell r="AF2393"/>
          <cell r="AG2393"/>
          <cell r="AH2393"/>
          <cell r="AI2393"/>
          <cell r="AJ2393"/>
          <cell r="AK2393"/>
          <cell r="AL2393"/>
          <cell r="AM2393"/>
          <cell r="AN2393"/>
          <cell r="AO2393"/>
          <cell r="AP2393"/>
          <cell r="AQ2393"/>
          <cell r="AR2393"/>
          <cell r="AS2393"/>
          <cell r="AT2393"/>
          <cell r="AU2393"/>
          <cell r="AV2393"/>
          <cell r="AW2393"/>
          <cell r="AX2393"/>
          <cell r="AY2393"/>
          <cell r="AZ2393"/>
          <cell r="BA2393"/>
          <cell r="BB2393"/>
          <cell r="BC2393"/>
          <cell r="BD2393"/>
          <cell r="BE2393"/>
          <cell r="BF2393"/>
          <cell r="BG2393"/>
          <cell r="BH2393"/>
          <cell r="BI2393"/>
          <cell r="BJ2393"/>
          <cell r="BK2393"/>
          <cell r="BL2393"/>
          <cell r="BM2393"/>
          <cell r="BN2393"/>
          <cell r="BO2393"/>
          <cell r="BP2393"/>
          <cell r="BQ2393"/>
          <cell r="BR2393"/>
          <cell r="BS2393"/>
          <cell r="BT2393"/>
          <cell r="BU2393"/>
          <cell r="BV2393"/>
          <cell r="BW2393"/>
          <cell r="BX2393"/>
          <cell r="BY2393"/>
          <cell r="BZ2393"/>
          <cell r="CA2393"/>
          <cell r="CB2393"/>
          <cell r="CC2393"/>
          <cell r="CD2393"/>
          <cell r="CE2393"/>
          <cell r="CF2393"/>
          <cell r="CG2393"/>
          <cell r="CH2393"/>
          <cell r="CI2393"/>
          <cell r="CJ2393"/>
          <cell r="CK2393"/>
          <cell r="CL2393"/>
          <cell r="CM2393"/>
          <cell r="CN2393"/>
        </row>
        <row r="2394">
          <cell r="B2394"/>
          <cell r="C2394"/>
          <cell r="D2394"/>
          <cell r="E2394"/>
          <cell r="F2394"/>
          <cell r="G2394"/>
          <cell r="H2394"/>
          <cell r="I2394"/>
          <cell r="J2394"/>
          <cell r="K2394"/>
          <cell r="L2394"/>
          <cell r="M2394"/>
          <cell r="N2394"/>
          <cell r="O2394"/>
          <cell r="P2394"/>
          <cell r="Q2394"/>
          <cell r="R2394"/>
          <cell r="S2394"/>
          <cell r="T2394"/>
          <cell r="U2394"/>
          <cell r="V2394"/>
          <cell r="W2394"/>
          <cell r="X2394"/>
          <cell r="Y2394"/>
          <cell r="Z2394"/>
          <cell r="AA2394"/>
          <cell r="AB2394"/>
          <cell r="AC2394"/>
          <cell r="AD2394"/>
          <cell r="AE2394"/>
          <cell r="AF2394"/>
          <cell r="AG2394"/>
          <cell r="AH2394"/>
          <cell r="AI2394"/>
          <cell r="AJ2394"/>
          <cell r="AK2394"/>
          <cell r="AL2394"/>
          <cell r="AM2394"/>
          <cell r="AN2394"/>
          <cell r="AO2394"/>
          <cell r="AP2394"/>
          <cell r="AQ2394"/>
          <cell r="AR2394"/>
          <cell r="AS2394"/>
          <cell r="AT2394"/>
          <cell r="AU2394"/>
          <cell r="AV2394"/>
          <cell r="AW2394"/>
          <cell r="AX2394"/>
          <cell r="AY2394"/>
          <cell r="AZ2394"/>
          <cell r="BA2394"/>
          <cell r="BB2394"/>
          <cell r="BC2394"/>
          <cell r="BD2394"/>
          <cell r="BE2394"/>
          <cell r="BF2394"/>
          <cell r="BG2394"/>
          <cell r="BH2394"/>
          <cell r="BI2394"/>
          <cell r="BJ2394"/>
          <cell r="BK2394"/>
          <cell r="BL2394"/>
          <cell r="BM2394"/>
          <cell r="BN2394"/>
          <cell r="BO2394"/>
          <cell r="BP2394"/>
          <cell r="BQ2394"/>
          <cell r="BR2394"/>
          <cell r="BS2394"/>
          <cell r="BT2394"/>
          <cell r="BU2394"/>
          <cell r="BV2394"/>
          <cell r="BW2394"/>
          <cell r="BX2394"/>
          <cell r="BY2394"/>
          <cell r="BZ2394"/>
          <cell r="CA2394"/>
          <cell r="CB2394"/>
          <cell r="CC2394"/>
          <cell r="CD2394"/>
          <cell r="CE2394"/>
          <cell r="CF2394"/>
          <cell r="CG2394"/>
          <cell r="CH2394"/>
          <cell r="CI2394"/>
          <cell r="CJ2394"/>
          <cell r="CK2394"/>
          <cell r="CL2394"/>
          <cell r="CM2394"/>
          <cell r="CN2394"/>
        </row>
        <row r="2395">
          <cell r="B2395"/>
          <cell r="C2395"/>
          <cell r="D2395"/>
          <cell r="E2395"/>
          <cell r="F2395"/>
          <cell r="G2395"/>
          <cell r="H2395"/>
          <cell r="I2395"/>
          <cell r="J2395"/>
          <cell r="K2395"/>
          <cell r="L2395"/>
          <cell r="M2395"/>
          <cell r="N2395"/>
          <cell r="O2395"/>
          <cell r="P2395"/>
          <cell r="Q2395"/>
          <cell r="R2395"/>
          <cell r="S2395"/>
          <cell r="T2395"/>
          <cell r="U2395"/>
          <cell r="V2395"/>
          <cell r="W2395"/>
          <cell r="X2395"/>
          <cell r="Y2395"/>
          <cell r="Z2395"/>
          <cell r="AA2395"/>
          <cell r="AB2395"/>
          <cell r="AC2395"/>
          <cell r="AD2395"/>
          <cell r="AE2395"/>
          <cell r="AF2395"/>
          <cell r="AG2395"/>
          <cell r="AH2395"/>
          <cell r="AI2395"/>
          <cell r="AJ2395"/>
          <cell r="AK2395"/>
          <cell r="AL2395"/>
          <cell r="AM2395"/>
          <cell r="AN2395"/>
          <cell r="AO2395"/>
          <cell r="AP2395"/>
          <cell r="AQ2395"/>
          <cell r="AR2395"/>
          <cell r="AS2395"/>
          <cell r="AT2395"/>
          <cell r="AU2395"/>
          <cell r="AV2395"/>
          <cell r="AW2395"/>
          <cell r="AX2395"/>
          <cell r="AY2395"/>
          <cell r="AZ2395"/>
          <cell r="BA2395"/>
          <cell r="BB2395"/>
          <cell r="BC2395"/>
          <cell r="BD2395"/>
          <cell r="BE2395"/>
          <cell r="BF2395"/>
          <cell r="BG2395"/>
          <cell r="BH2395"/>
          <cell r="BI2395"/>
          <cell r="BJ2395"/>
          <cell r="BK2395"/>
          <cell r="BL2395"/>
          <cell r="BM2395"/>
          <cell r="BN2395"/>
          <cell r="BO2395"/>
          <cell r="BP2395"/>
          <cell r="BQ2395"/>
          <cell r="BR2395"/>
          <cell r="BS2395"/>
          <cell r="BT2395"/>
          <cell r="BU2395"/>
          <cell r="BV2395"/>
          <cell r="BW2395"/>
          <cell r="BX2395"/>
          <cell r="BY2395"/>
          <cell r="BZ2395"/>
          <cell r="CA2395"/>
          <cell r="CB2395"/>
          <cell r="CC2395"/>
          <cell r="CD2395"/>
          <cell r="CE2395"/>
          <cell r="CF2395"/>
          <cell r="CG2395"/>
          <cell r="CH2395"/>
          <cell r="CI2395"/>
          <cell r="CJ2395"/>
          <cell r="CK2395"/>
          <cell r="CL2395"/>
          <cell r="CM2395"/>
          <cell r="CN2395"/>
        </row>
        <row r="2396">
          <cell r="B2396"/>
          <cell r="C2396"/>
          <cell r="D2396"/>
          <cell r="E2396"/>
          <cell r="F2396"/>
          <cell r="G2396"/>
          <cell r="H2396"/>
          <cell r="I2396"/>
          <cell r="J2396"/>
          <cell r="K2396"/>
          <cell r="L2396"/>
          <cell r="M2396"/>
          <cell r="N2396"/>
          <cell r="O2396"/>
          <cell r="P2396"/>
          <cell r="Q2396"/>
          <cell r="R2396"/>
          <cell r="S2396"/>
          <cell r="T2396"/>
          <cell r="U2396"/>
          <cell r="V2396"/>
          <cell r="W2396"/>
          <cell r="X2396"/>
          <cell r="Y2396"/>
          <cell r="Z2396"/>
          <cell r="AA2396"/>
          <cell r="AB2396"/>
          <cell r="AC2396"/>
          <cell r="AD2396"/>
          <cell r="AE2396"/>
          <cell r="AF2396"/>
          <cell r="AG2396"/>
          <cell r="AH2396"/>
          <cell r="AI2396"/>
          <cell r="AJ2396"/>
          <cell r="AK2396"/>
          <cell r="AL2396"/>
          <cell r="AM2396"/>
          <cell r="AN2396"/>
          <cell r="AO2396"/>
          <cell r="AP2396"/>
          <cell r="AQ2396"/>
          <cell r="AR2396"/>
          <cell r="AS2396"/>
          <cell r="AT2396"/>
          <cell r="AU2396"/>
          <cell r="AV2396"/>
          <cell r="AW2396"/>
          <cell r="AX2396"/>
          <cell r="AY2396"/>
          <cell r="AZ2396"/>
          <cell r="BA2396"/>
          <cell r="BB2396"/>
          <cell r="BC2396"/>
          <cell r="BD2396"/>
          <cell r="BE2396"/>
          <cell r="BF2396"/>
          <cell r="BG2396"/>
          <cell r="BH2396"/>
          <cell r="BI2396"/>
          <cell r="BJ2396"/>
          <cell r="BK2396"/>
          <cell r="BL2396"/>
          <cell r="BM2396"/>
          <cell r="BN2396"/>
          <cell r="BO2396"/>
          <cell r="BP2396"/>
          <cell r="BQ2396"/>
          <cell r="BR2396"/>
          <cell r="BS2396"/>
          <cell r="BT2396"/>
          <cell r="BU2396"/>
          <cell r="BV2396"/>
          <cell r="BW2396"/>
          <cell r="BX2396"/>
          <cell r="BY2396"/>
          <cell r="BZ2396"/>
          <cell r="CA2396"/>
          <cell r="CB2396"/>
          <cell r="CC2396"/>
          <cell r="CD2396"/>
          <cell r="CE2396"/>
          <cell r="CF2396"/>
          <cell r="CG2396"/>
          <cell r="CH2396"/>
          <cell r="CI2396"/>
          <cell r="CJ2396"/>
          <cell r="CK2396"/>
          <cell r="CL2396"/>
          <cell r="CM2396"/>
          <cell r="CN2396"/>
        </row>
        <row r="2397">
          <cell r="B2397"/>
          <cell r="C2397"/>
          <cell r="D2397"/>
          <cell r="E2397"/>
          <cell r="F2397"/>
          <cell r="G2397"/>
          <cell r="H2397"/>
          <cell r="I2397"/>
          <cell r="J2397"/>
          <cell r="K2397"/>
          <cell r="L2397"/>
          <cell r="M2397"/>
          <cell r="N2397"/>
          <cell r="O2397"/>
          <cell r="P2397"/>
          <cell r="Q2397"/>
          <cell r="R2397"/>
          <cell r="S2397"/>
          <cell r="T2397"/>
          <cell r="U2397"/>
          <cell r="V2397"/>
          <cell r="W2397"/>
          <cell r="X2397"/>
          <cell r="Y2397"/>
          <cell r="Z2397"/>
          <cell r="AA2397"/>
          <cell r="AB2397"/>
          <cell r="AC2397"/>
          <cell r="AD2397"/>
          <cell r="AE2397"/>
          <cell r="AF2397"/>
          <cell r="AG2397"/>
          <cell r="AH2397"/>
          <cell r="AI2397"/>
          <cell r="AJ2397"/>
          <cell r="AK2397"/>
          <cell r="AL2397"/>
          <cell r="AM2397"/>
          <cell r="AN2397"/>
          <cell r="AO2397"/>
          <cell r="AP2397"/>
          <cell r="AQ2397"/>
          <cell r="AR2397"/>
          <cell r="AS2397"/>
          <cell r="AT2397"/>
          <cell r="AU2397"/>
          <cell r="AV2397"/>
          <cell r="AW2397"/>
          <cell r="AX2397"/>
          <cell r="AY2397"/>
          <cell r="AZ2397"/>
          <cell r="BA2397"/>
          <cell r="BB2397"/>
          <cell r="BC2397"/>
          <cell r="BD2397"/>
          <cell r="BE2397"/>
          <cell r="BF2397"/>
          <cell r="BG2397"/>
          <cell r="BH2397"/>
          <cell r="BI2397"/>
          <cell r="BJ2397"/>
          <cell r="BK2397"/>
          <cell r="BL2397"/>
          <cell r="BM2397"/>
          <cell r="BN2397"/>
          <cell r="BO2397"/>
          <cell r="BP2397"/>
          <cell r="BQ2397"/>
          <cell r="BR2397"/>
          <cell r="BS2397"/>
          <cell r="BT2397"/>
          <cell r="BU2397"/>
          <cell r="BV2397"/>
          <cell r="BW2397"/>
          <cell r="BX2397"/>
          <cell r="BY2397"/>
          <cell r="BZ2397"/>
          <cell r="CA2397"/>
          <cell r="CB2397"/>
          <cell r="CC2397"/>
          <cell r="CD2397"/>
          <cell r="CE2397"/>
          <cell r="CF2397"/>
          <cell r="CG2397"/>
          <cell r="CH2397"/>
          <cell r="CI2397"/>
          <cell r="CJ2397"/>
          <cell r="CK2397"/>
          <cell r="CL2397"/>
          <cell r="CM2397"/>
          <cell r="CN2397"/>
        </row>
        <row r="2398">
          <cell r="B2398"/>
          <cell r="C2398"/>
          <cell r="D2398"/>
          <cell r="E2398"/>
          <cell r="F2398"/>
          <cell r="G2398"/>
          <cell r="H2398"/>
          <cell r="I2398"/>
          <cell r="J2398"/>
          <cell r="K2398"/>
          <cell r="L2398"/>
          <cell r="M2398"/>
          <cell r="N2398"/>
          <cell r="O2398"/>
          <cell r="P2398"/>
          <cell r="Q2398"/>
          <cell r="R2398"/>
          <cell r="S2398"/>
          <cell r="T2398"/>
          <cell r="U2398"/>
          <cell r="V2398"/>
          <cell r="W2398"/>
          <cell r="X2398"/>
          <cell r="Y2398"/>
          <cell r="Z2398"/>
          <cell r="AA2398"/>
          <cell r="AB2398"/>
          <cell r="AC2398"/>
          <cell r="AD2398"/>
          <cell r="AE2398"/>
          <cell r="AF2398"/>
          <cell r="AG2398"/>
          <cell r="AH2398"/>
          <cell r="AI2398"/>
          <cell r="AJ2398"/>
          <cell r="AK2398"/>
          <cell r="AL2398"/>
          <cell r="AM2398"/>
          <cell r="AN2398"/>
          <cell r="AO2398"/>
          <cell r="AP2398"/>
          <cell r="AQ2398"/>
          <cell r="AR2398"/>
          <cell r="AS2398"/>
          <cell r="AT2398"/>
          <cell r="AU2398"/>
          <cell r="AV2398"/>
          <cell r="AW2398"/>
          <cell r="AX2398"/>
          <cell r="AY2398"/>
          <cell r="AZ2398"/>
          <cell r="BA2398"/>
          <cell r="BB2398"/>
          <cell r="BC2398"/>
          <cell r="BD2398"/>
          <cell r="BE2398"/>
          <cell r="BF2398"/>
          <cell r="BG2398"/>
          <cell r="BH2398"/>
          <cell r="BI2398"/>
          <cell r="BJ2398"/>
          <cell r="BK2398"/>
          <cell r="BL2398"/>
          <cell r="BM2398"/>
          <cell r="BN2398"/>
          <cell r="BO2398"/>
          <cell r="BP2398"/>
          <cell r="BQ2398"/>
          <cell r="BR2398"/>
          <cell r="BS2398"/>
          <cell r="BT2398"/>
          <cell r="BU2398"/>
          <cell r="BV2398"/>
          <cell r="BW2398"/>
          <cell r="BX2398"/>
          <cell r="BY2398"/>
          <cell r="BZ2398"/>
          <cell r="CA2398"/>
          <cell r="CB2398"/>
          <cell r="CC2398"/>
          <cell r="CD2398"/>
          <cell r="CE2398"/>
          <cell r="CF2398"/>
          <cell r="CG2398"/>
          <cell r="CH2398"/>
          <cell r="CI2398"/>
          <cell r="CJ2398"/>
          <cell r="CK2398"/>
          <cell r="CL2398"/>
          <cell r="CM2398"/>
          <cell r="CN2398"/>
        </row>
        <row r="2399">
          <cell r="B2399"/>
          <cell r="C2399"/>
          <cell r="D2399"/>
          <cell r="E2399"/>
          <cell r="F2399"/>
          <cell r="G2399"/>
          <cell r="H2399"/>
          <cell r="I2399"/>
          <cell r="J2399"/>
          <cell r="K2399"/>
          <cell r="L2399"/>
          <cell r="M2399"/>
          <cell r="N2399"/>
          <cell r="O2399"/>
          <cell r="P2399"/>
          <cell r="Q2399"/>
          <cell r="R2399"/>
          <cell r="S2399"/>
          <cell r="T2399"/>
          <cell r="U2399"/>
          <cell r="V2399"/>
          <cell r="W2399"/>
          <cell r="X2399"/>
          <cell r="Y2399"/>
          <cell r="Z2399"/>
          <cell r="AA2399"/>
          <cell r="AB2399"/>
          <cell r="AC2399"/>
          <cell r="AD2399"/>
          <cell r="AE2399"/>
          <cell r="AF2399"/>
          <cell r="AG2399"/>
          <cell r="AH2399"/>
          <cell r="AI2399"/>
          <cell r="AJ2399"/>
          <cell r="AK2399"/>
          <cell r="AL2399"/>
          <cell r="AM2399"/>
          <cell r="AN2399"/>
          <cell r="AO2399"/>
          <cell r="AP2399"/>
          <cell r="AQ2399"/>
          <cell r="AR2399"/>
          <cell r="AS2399"/>
          <cell r="AT2399"/>
          <cell r="AU2399"/>
          <cell r="AV2399"/>
          <cell r="AW2399"/>
          <cell r="AX2399"/>
          <cell r="AY2399"/>
          <cell r="AZ2399"/>
          <cell r="BA2399"/>
          <cell r="BB2399"/>
          <cell r="BC2399"/>
          <cell r="BD2399"/>
          <cell r="BE2399"/>
          <cell r="BF2399"/>
          <cell r="BG2399"/>
          <cell r="BH2399"/>
          <cell r="BI2399"/>
          <cell r="BJ2399"/>
          <cell r="BK2399"/>
          <cell r="BL2399"/>
          <cell r="BM2399"/>
          <cell r="BN2399"/>
          <cell r="BO2399"/>
          <cell r="BP2399"/>
          <cell r="BQ2399"/>
          <cell r="BR2399"/>
          <cell r="BS2399"/>
          <cell r="BT2399"/>
          <cell r="BU2399"/>
          <cell r="BV2399"/>
          <cell r="BW2399"/>
          <cell r="BX2399"/>
          <cell r="BY2399"/>
          <cell r="BZ2399"/>
          <cell r="CA2399"/>
          <cell r="CB2399"/>
          <cell r="CC2399"/>
          <cell r="CD2399"/>
          <cell r="CE2399"/>
          <cell r="CF2399"/>
          <cell r="CG2399"/>
          <cell r="CH2399"/>
          <cell r="CI2399"/>
          <cell r="CJ2399"/>
          <cell r="CK2399"/>
          <cell r="CL2399"/>
          <cell r="CM2399"/>
          <cell r="CN2399"/>
        </row>
        <row r="2400">
          <cell r="B2400"/>
          <cell r="C2400"/>
          <cell r="D2400"/>
          <cell r="E2400"/>
          <cell r="F2400"/>
          <cell r="G2400"/>
          <cell r="H2400"/>
          <cell r="I2400"/>
          <cell r="J2400"/>
          <cell r="K2400"/>
          <cell r="L2400"/>
          <cell r="M2400"/>
          <cell r="N2400"/>
          <cell r="O2400"/>
          <cell r="P2400"/>
          <cell r="Q2400"/>
          <cell r="R2400"/>
          <cell r="S2400"/>
          <cell r="T2400"/>
          <cell r="U2400"/>
          <cell r="V2400"/>
          <cell r="W2400"/>
          <cell r="X2400"/>
          <cell r="Y2400"/>
          <cell r="Z2400"/>
          <cell r="AA2400"/>
          <cell r="AB2400"/>
          <cell r="AC2400"/>
          <cell r="AD2400"/>
          <cell r="AE2400"/>
          <cell r="AF2400"/>
          <cell r="AG2400"/>
          <cell r="AH2400"/>
          <cell r="AI2400"/>
          <cell r="AJ2400"/>
          <cell r="AK2400"/>
          <cell r="AL2400"/>
          <cell r="AM2400"/>
          <cell r="AN2400"/>
          <cell r="AO2400"/>
          <cell r="AP2400"/>
          <cell r="AQ2400"/>
          <cell r="AR2400"/>
          <cell r="AS2400"/>
          <cell r="AT2400"/>
          <cell r="AU2400"/>
          <cell r="AV2400"/>
          <cell r="AW2400"/>
          <cell r="AX2400"/>
          <cell r="AY2400"/>
          <cell r="AZ2400"/>
          <cell r="BA2400"/>
          <cell r="BB2400"/>
          <cell r="BC2400"/>
          <cell r="BD2400"/>
          <cell r="BE2400"/>
          <cell r="BF2400"/>
          <cell r="BG2400"/>
          <cell r="BH2400"/>
          <cell r="BI2400"/>
          <cell r="BJ2400"/>
          <cell r="BK2400"/>
          <cell r="BL2400"/>
          <cell r="BM2400"/>
          <cell r="BN2400"/>
          <cell r="BO2400"/>
          <cell r="BP2400"/>
          <cell r="BQ2400"/>
          <cell r="BR2400"/>
          <cell r="BS2400"/>
          <cell r="BT2400"/>
          <cell r="BU2400"/>
          <cell r="BV2400"/>
          <cell r="BW2400"/>
          <cell r="BX2400"/>
          <cell r="BY2400"/>
          <cell r="BZ2400"/>
          <cell r="CA2400"/>
          <cell r="CB2400"/>
          <cell r="CC2400"/>
          <cell r="CD2400"/>
          <cell r="CE2400"/>
          <cell r="CF2400"/>
          <cell r="CG2400"/>
          <cell r="CH2400"/>
          <cell r="CI2400"/>
          <cell r="CJ2400"/>
          <cell r="CK2400"/>
          <cell r="CL2400"/>
          <cell r="CM2400"/>
          <cell r="CN2400"/>
        </row>
        <row r="2401">
          <cell r="B2401"/>
          <cell r="C2401"/>
          <cell r="D2401"/>
          <cell r="E2401"/>
          <cell r="F2401"/>
          <cell r="G2401"/>
          <cell r="H2401"/>
          <cell r="I2401"/>
          <cell r="J2401"/>
          <cell r="K2401"/>
          <cell r="L2401"/>
          <cell r="M2401"/>
          <cell r="N2401"/>
          <cell r="O2401"/>
          <cell r="P2401"/>
          <cell r="Q2401"/>
          <cell r="R2401"/>
          <cell r="S2401"/>
          <cell r="T2401"/>
          <cell r="U2401"/>
          <cell r="V2401"/>
          <cell r="W2401"/>
          <cell r="X2401"/>
          <cell r="Y2401"/>
          <cell r="Z2401"/>
          <cell r="AA2401"/>
          <cell r="AB2401"/>
          <cell r="AC2401"/>
          <cell r="AD2401"/>
          <cell r="AE2401"/>
          <cell r="AF2401"/>
          <cell r="AG2401"/>
          <cell r="AH2401"/>
          <cell r="AI2401"/>
          <cell r="AJ2401"/>
          <cell r="AK2401"/>
          <cell r="AL2401"/>
          <cell r="AM2401"/>
          <cell r="AN2401"/>
          <cell r="AO2401"/>
          <cell r="AP2401"/>
          <cell r="AQ2401"/>
          <cell r="AR2401"/>
          <cell r="AS2401"/>
          <cell r="AT2401"/>
          <cell r="AU2401"/>
          <cell r="AV2401"/>
          <cell r="AW2401"/>
          <cell r="AX2401"/>
          <cell r="AY2401"/>
          <cell r="AZ2401"/>
          <cell r="BA2401"/>
          <cell r="BB2401"/>
          <cell r="BC2401"/>
          <cell r="BD2401"/>
          <cell r="BE2401"/>
          <cell r="BF2401"/>
          <cell r="BG2401"/>
          <cell r="BH2401"/>
          <cell r="BI2401"/>
          <cell r="BJ2401"/>
          <cell r="BK2401"/>
          <cell r="BL2401"/>
          <cell r="BM2401"/>
          <cell r="BN2401"/>
          <cell r="BO2401"/>
          <cell r="BP2401"/>
          <cell r="BQ2401"/>
          <cell r="BR2401"/>
          <cell r="BS2401"/>
          <cell r="BT2401"/>
          <cell r="BU2401"/>
          <cell r="BV2401"/>
          <cell r="BW2401"/>
          <cell r="BX2401"/>
          <cell r="BY2401"/>
          <cell r="BZ2401"/>
          <cell r="CA2401"/>
          <cell r="CB2401"/>
          <cell r="CC2401"/>
          <cell r="CD2401"/>
          <cell r="CE2401"/>
          <cell r="CF2401"/>
          <cell r="CG2401"/>
          <cell r="CH2401"/>
          <cell r="CI2401"/>
          <cell r="CJ2401"/>
          <cell r="CK2401"/>
          <cell r="CL2401"/>
          <cell r="CM2401"/>
          <cell r="CN2401"/>
        </row>
        <row r="2402">
          <cell r="B2402"/>
          <cell r="C2402"/>
          <cell r="D2402"/>
          <cell r="E2402"/>
          <cell r="F2402"/>
          <cell r="G2402"/>
          <cell r="H2402"/>
          <cell r="I2402"/>
          <cell r="J2402"/>
          <cell r="K2402"/>
          <cell r="L2402"/>
          <cell r="M2402"/>
          <cell r="N2402"/>
          <cell r="O2402"/>
          <cell r="P2402"/>
          <cell r="Q2402"/>
          <cell r="R2402"/>
          <cell r="S2402"/>
          <cell r="T2402"/>
          <cell r="U2402"/>
          <cell r="V2402"/>
          <cell r="W2402"/>
          <cell r="X2402"/>
          <cell r="Y2402"/>
          <cell r="Z2402"/>
          <cell r="AA2402"/>
          <cell r="AB2402"/>
          <cell r="AC2402"/>
          <cell r="AD2402"/>
          <cell r="AE2402"/>
          <cell r="AF2402"/>
          <cell r="AG2402"/>
          <cell r="AH2402"/>
          <cell r="AI2402"/>
          <cell r="AJ2402"/>
          <cell r="AK2402"/>
          <cell r="AL2402"/>
          <cell r="AM2402"/>
          <cell r="AN2402"/>
          <cell r="AO2402"/>
          <cell r="AP2402"/>
          <cell r="AQ2402"/>
          <cell r="AR2402"/>
          <cell r="AS2402"/>
          <cell r="AT2402"/>
          <cell r="AU2402"/>
          <cell r="AV2402"/>
          <cell r="AW2402"/>
          <cell r="AX2402"/>
          <cell r="AY2402"/>
          <cell r="AZ2402"/>
          <cell r="BA2402"/>
          <cell r="BB2402"/>
          <cell r="BC2402"/>
          <cell r="BD2402"/>
          <cell r="BE2402"/>
          <cell r="BF2402"/>
          <cell r="BG2402"/>
          <cell r="BH2402"/>
          <cell r="BI2402"/>
          <cell r="BJ2402"/>
          <cell r="BK2402"/>
          <cell r="BL2402"/>
          <cell r="BM2402"/>
          <cell r="BN2402"/>
          <cell r="BO2402"/>
          <cell r="BP2402"/>
          <cell r="BQ2402"/>
          <cell r="BR2402"/>
          <cell r="BS2402"/>
          <cell r="BT2402"/>
          <cell r="BU2402"/>
          <cell r="BV2402"/>
          <cell r="BW2402"/>
          <cell r="BX2402"/>
          <cell r="BY2402"/>
          <cell r="BZ2402"/>
          <cell r="CA2402"/>
          <cell r="CB2402"/>
          <cell r="CC2402"/>
          <cell r="CD2402"/>
          <cell r="CE2402"/>
          <cell r="CF2402"/>
          <cell r="CG2402"/>
          <cell r="CH2402"/>
          <cell r="CI2402"/>
          <cell r="CJ2402"/>
          <cell r="CK2402"/>
          <cell r="CL2402"/>
          <cell r="CM2402"/>
          <cell r="CN2402"/>
        </row>
        <row r="2403">
          <cell r="B2403"/>
          <cell r="C2403"/>
          <cell r="D2403"/>
          <cell r="E2403"/>
          <cell r="F2403"/>
          <cell r="G2403"/>
          <cell r="H2403"/>
          <cell r="I2403"/>
          <cell r="J2403"/>
          <cell r="K2403"/>
          <cell r="L2403"/>
          <cell r="M2403"/>
          <cell r="N2403"/>
          <cell r="O2403"/>
          <cell r="P2403"/>
          <cell r="Q2403"/>
          <cell r="R2403"/>
          <cell r="S2403"/>
          <cell r="T2403"/>
          <cell r="U2403"/>
          <cell r="V2403"/>
          <cell r="W2403"/>
          <cell r="X2403"/>
          <cell r="Y2403"/>
          <cell r="Z2403"/>
          <cell r="AA2403"/>
          <cell r="AB2403"/>
          <cell r="AC2403"/>
          <cell r="AD2403"/>
          <cell r="AE2403"/>
          <cell r="AF2403"/>
          <cell r="AG2403"/>
          <cell r="AH2403"/>
          <cell r="AI2403"/>
          <cell r="AJ2403"/>
          <cell r="AK2403"/>
          <cell r="AL2403"/>
          <cell r="AM2403"/>
          <cell r="AN2403"/>
          <cell r="AO2403"/>
          <cell r="AP2403"/>
          <cell r="AQ2403"/>
          <cell r="AR2403"/>
          <cell r="AS2403"/>
          <cell r="AT2403"/>
          <cell r="AU2403"/>
          <cell r="AV2403"/>
          <cell r="AW2403"/>
          <cell r="AX2403"/>
          <cell r="AY2403"/>
          <cell r="AZ2403"/>
          <cell r="BA2403"/>
          <cell r="BB2403"/>
          <cell r="BC2403"/>
          <cell r="BD2403"/>
          <cell r="BE2403"/>
          <cell r="BF2403"/>
          <cell r="BG2403"/>
          <cell r="BH2403"/>
          <cell r="BI2403"/>
          <cell r="BJ2403"/>
          <cell r="BK2403"/>
          <cell r="BL2403"/>
          <cell r="BM2403"/>
          <cell r="BN2403"/>
          <cell r="BO2403"/>
          <cell r="BP2403"/>
          <cell r="BQ2403"/>
          <cell r="BR2403"/>
          <cell r="BS2403"/>
          <cell r="BT2403"/>
          <cell r="BU2403"/>
          <cell r="BV2403"/>
          <cell r="BW2403"/>
          <cell r="BX2403"/>
          <cell r="BY2403"/>
          <cell r="BZ2403"/>
          <cell r="CA2403"/>
          <cell r="CB2403"/>
          <cell r="CC2403"/>
          <cell r="CD2403"/>
          <cell r="CE2403"/>
          <cell r="CF2403"/>
          <cell r="CG2403"/>
          <cell r="CH2403"/>
          <cell r="CI2403"/>
          <cell r="CJ2403"/>
          <cell r="CK2403"/>
          <cell r="CL2403"/>
          <cell r="CM2403"/>
          <cell r="CN2403"/>
        </row>
        <row r="2404">
          <cell r="B2404"/>
          <cell r="C2404"/>
          <cell r="D2404"/>
          <cell r="E2404"/>
          <cell r="F2404"/>
          <cell r="G2404"/>
          <cell r="H2404"/>
          <cell r="I2404"/>
          <cell r="J2404"/>
          <cell r="K2404"/>
          <cell r="L2404"/>
          <cell r="M2404"/>
          <cell r="N2404"/>
          <cell r="O2404"/>
          <cell r="P2404"/>
          <cell r="Q2404"/>
          <cell r="R2404"/>
          <cell r="S2404"/>
          <cell r="T2404"/>
          <cell r="U2404"/>
          <cell r="V2404"/>
          <cell r="W2404"/>
          <cell r="X2404"/>
          <cell r="Y2404"/>
          <cell r="Z2404"/>
          <cell r="AA2404"/>
          <cell r="AB2404"/>
          <cell r="AC2404"/>
          <cell r="AD2404"/>
          <cell r="AE2404"/>
          <cell r="AF2404"/>
          <cell r="AG2404"/>
          <cell r="AH2404"/>
          <cell r="AI2404"/>
          <cell r="AJ2404"/>
          <cell r="AK2404"/>
          <cell r="AL2404"/>
          <cell r="AM2404"/>
          <cell r="AN2404"/>
          <cell r="AO2404"/>
          <cell r="AP2404"/>
          <cell r="AQ2404"/>
          <cell r="AR2404"/>
          <cell r="AS2404"/>
          <cell r="AT2404"/>
          <cell r="AU2404"/>
          <cell r="AV2404"/>
          <cell r="AW2404"/>
          <cell r="AX2404"/>
          <cell r="AY2404"/>
          <cell r="AZ2404"/>
          <cell r="BA2404"/>
          <cell r="BB2404"/>
          <cell r="BC2404"/>
          <cell r="BD2404"/>
          <cell r="BE2404"/>
          <cell r="BF2404"/>
          <cell r="BG2404"/>
          <cell r="BH2404"/>
          <cell r="BI2404"/>
          <cell r="BJ2404"/>
          <cell r="BK2404"/>
          <cell r="BL2404"/>
          <cell r="BM2404"/>
          <cell r="BN2404"/>
          <cell r="BO2404"/>
          <cell r="BP2404"/>
          <cell r="BQ2404"/>
          <cell r="BR2404"/>
          <cell r="BS2404"/>
          <cell r="BT2404"/>
          <cell r="BU2404"/>
          <cell r="BV2404"/>
          <cell r="BW2404"/>
          <cell r="BX2404"/>
          <cell r="BY2404"/>
          <cell r="BZ2404"/>
          <cell r="CA2404"/>
          <cell r="CB2404"/>
          <cell r="CC2404"/>
          <cell r="CD2404"/>
          <cell r="CE2404"/>
          <cell r="CF2404"/>
          <cell r="CG2404"/>
          <cell r="CH2404"/>
          <cell r="CI2404"/>
          <cell r="CJ2404"/>
          <cell r="CK2404"/>
          <cell r="CL2404"/>
          <cell r="CM2404"/>
          <cell r="CN2404"/>
        </row>
        <row r="2405">
          <cell r="B2405"/>
          <cell r="C2405"/>
          <cell r="D2405"/>
          <cell r="E2405"/>
          <cell r="F2405"/>
          <cell r="G2405"/>
          <cell r="H2405"/>
          <cell r="I2405"/>
          <cell r="J2405"/>
          <cell r="K2405"/>
          <cell r="L2405"/>
          <cell r="M2405"/>
          <cell r="N2405"/>
          <cell r="O2405"/>
          <cell r="P2405"/>
          <cell r="Q2405"/>
          <cell r="R2405"/>
          <cell r="S2405"/>
          <cell r="T2405"/>
          <cell r="U2405"/>
          <cell r="V2405"/>
          <cell r="W2405"/>
          <cell r="X2405"/>
          <cell r="Y2405"/>
          <cell r="Z2405"/>
          <cell r="AA2405"/>
          <cell r="AB2405"/>
          <cell r="AC2405"/>
          <cell r="AD2405"/>
          <cell r="AE2405"/>
          <cell r="AF2405"/>
          <cell r="AG2405"/>
          <cell r="AH2405"/>
          <cell r="AI2405"/>
          <cell r="AJ2405"/>
          <cell r="AK2405"/>
          <cell r="AL2405"/>
          <cell r="AM2405"/>
          <cell r="AN2405"/>
          <cell r="AO2405"/>
          <cell r="AP2405"/>
          <cell r="AQ2405"/>
          <cell r="AR2405"/>
          <cell r="AS2405"/>
          <cell r="AT2405"/>
          <cell r="AU2405"/>
          <cell r="AV2405"/>
          <cell r="AW2405"/>
          <cell r="AX2405"/>
          <cell r="AY2405"/>
          <cell r="AZ2405"/>
          <cell r="BA2405"/>
          <cell r="BB2405"/>
          <cell r="BC2405"/>
          <cell r="BD2405"/>
          <cell r="BE2405"/>
          <cell r="BF2405"/>
          <cell r="BG2405"/>
          <cell r="BH2405"/>
          <cell r="BI2405"/>
          <cell r="BJ2405"/>
          <cell r="BK2405"/>
          <cell r="BL2405"/>
          <cell r="BM2405"/>
          <cell r="BN2405"/>
          <cell r="BO2405"/>
          <cell r="BP2405"/>
          <cell r="BQ2405"/>
          <cell r="BR2405"/>
          <cell r="BS2405"/>
          <cell r="BT2405"/>
          <cell r="BU2405"/>
          <cell r="BV2405"/>
          <cell r="BW2405"/>
          <cell r="BX2405"/>
          <cell r="BY2405"/>
          <cell r="BZ2405"/>
          <cell r="CA2405"/>
          <cell r="CB2405"/>
          <cell r="CC2405"/>
          <cell r="CD2405"/>
          <cell r="CE2405"/>
          <cell r="CF2405"/>
          <cell r="CG2405"/>
          <cell r="CH2405"/>
          <cell r="CI2405"/>
          <cell r="CJ2405"/>
          <cell r="CK2405"/>
          <cell r="CL2405"/>
          <cell r="CM2405"/>
          <cell r="CN2405"/>
        </row>
        <row r="2406">
          <cell r="B2406"/>
          <cell r="C2406"/>
          <cell r="D2406"/>
          <cell r="E2406"/>
          <cell r="F2406"/>
          <cell r="G2406"/>
          <cell r="H2406"/>
          <cell r="I2406"/>
          <cell r="J2406"/>
          <cell r="K2406"/>
          <cell r="L2406"/>
          <cell r="M2406"/>
          <cell r="N2406"/>
          <cell r="O2406"/>
          <cell r="P2406"/>
          <cell r="Q2406"/>
          <cell r="R2406"/>
          <cell r="S2406"/>
          <cell r="T2406"/>
          <cell r="U2406"/>
          <cell r="V2406"/>
          <cell r="W2406"/>
          <cell r="X2406"/>
          <cell r="Y2406"/>
          <cell r="Z2406"/>
          <cell r="AA2406"/>
          <cell r="AB2406"/>
          <cell r="AC2406"/>
          <cell r="AD2406"/>
          <cell r="AE2406"/>
          <cell r="AF2406"/>
          <cell r="AG2406"/>
          <cell r="AH2406"/>
          <cell r="AI2406"/>
          <cell r="AJ2406"/>
          <cell r="AK2406"/>
          <cell r="AL2406"/>
          <cell r="AM2406"/>
          <cell r="AN2406"/>
          <cell r="AO2406"/>
          <cell r="AP2406"/>
          <cell r="AQ2406"/>
          <cell r="AR2406"/>
          <cell r="AS2406"/>
          <cell r="AT2406"/>
          <cell r="AU2406"/>
          <cell r="AV2406"/>
          <cell r="AW2406"/>
          <cell r="AX2406"/>
          <cell r="AY2406"/>
          <cell r="AZ2406"/>
          <cell r="BA2406"/>
          <cell r="BB2406"/>
          <cell r="BC2406"/>
          <cell r="BD2406"/>
          <cell r="BE2406"/>
          <cell r="BF2406"/>
          <cell r="BG2406"/>
          <cell r="BH2406"/>
          <cell r="BI2406"/>
          <cell r="BJ2406"/>
          <cell r="BK2406"/>
          <cell r="BL2406"/>
          <cell r="BM2406"/>
          <cell r="BN2406"/>
          <cell r="BO2406"/>
          <cell r="BP2406"/>
          <cell r="BQ2406"/>
          <cell r="BR2406"/>
          <cell r="BS2406"/>
          <cell r="BT2406"/>
          <cell r="BU2406"/>
          <cell r="BV2406"/>
          <cell r="BW2406"/>
          <cell r="BX2406"/>
          <cell r="BY2406"/>
          <cell r="BZ2406"/>
          <cell r="CA2406"/>
          <cell r="CB2406"/>
          <cell r="CC2406"/>
          <cell r="CD2406"/>
          <cell r="CE2406"/>
          <cell r="CF2406"/>
          <cell r="CG2406"/>
          <cell r="CH2406"/>
          <cell r="CI2406"/>
          <cell r="CJ2406"/>
          <cell r="CK2406"/>
          <cell r="CL2406"/>
          <cell r="CM2406"/>
          <cell r="CN2406"/>
        </row>
        <row r="2407">
          <cell r="B2407"/>
          <cell r="C2407"/>
          <cell r="D2407"/>
          <cell r="E2407"/>
          <cell r="F2407"/>
          <cell r="G2407"/>
          <cell r="H2407"/>
          <cell r="I2407"/>
          <cell r="J2407"/>
          <cell r="K2407"/>
          <cell r="L2407"/>
          <cell r="M2407"/>
          <cell r="N2407"/>
          <cell r="O2407"/>
          <cell r="P2407"/>
          <cell r="Q2407"/>
          <cell r="R2407"/>
          <cell r="S2407"/>
          <cell r="T2407"/>
          <cell r="U2407"/>
          <cell r="V2407"/>
          <cell r="W2407"/>
          <cell r="X2407"/>
          <cell r="Y2407"/>
          <cell r="Z2407"/>
          <cell r="AA2407"/>
          <cell r="AB2407"/>
          <cell r="AC2407"/>
          <cell r="AD2407"/>
          <cell r="AE2407"/>
          <cell r="AF2407"/>
          <cell r="AG2407"/>
          <cell r="AH2407"/>
          <cell r="AI2407"/>
          <cell r="AJ2407"/>
          <cell r="AK2407"/>
          <cell r="AL2407"/>
          <cell r="AM2407"/>
          <cell r="AN2407"/>
          <cell r="AO2407"/>
          <cell r="AP2407"/>
          <cell r="AQ2407"/>
          <cell r="AR2407"/>
          <cell r="AS2407"/>
          <cell r="AT2407"/>
          <cell r="AU2407"/>
          <cell r="AV2407"/>
          <cell r="AW2407"/>
          <cell r="AX2407"/>
          <cell r="AY2407"/>
          <cell r="AZ2407"/>
          <cell r="BA2407"/>
          <cell r="BB2407"/>
          <cell r="BC2407"/>
          <cell r="BD2407"/>
          <cell r="BE2407"/>
          <cell r="BF2407"/>
          <cell r="BG2407"/>
          <cell r="BH2407"/>
          <cell r="BI2407"/>
          <cell r="BJ2407"/>
          <cell r="BK2407"/>
          <cell r="BL2407"/>
          <cell r="BM2407"/>
          <cell r="BN2407"/>
          <cell r="BO2407"/>
          <cell r="BP2407"/>
          <cell r="BQ2407"/>
          <cell r="BR2407"/>
          <cell r="BS2407"/>
          <cell r="BT2407"/>
          <cell r="BU2407"/>
          <cell r="BV2407"/>
          <cell r="BW2407"/>
          <cell r="BX2407"/>
          <cell r="BY2407"/>
          <cell r="BZ2407"/>
          <cell r="CA2407"/>
          <cell r="CB2407"/>
          <cell r="CC2407"/>
          <cell r="CD2407"/>
          <cell r="CE2407"/>
          <cell r="CF2407"/>
          <cell r="CG2407"/>
          <cell r="CH2407"/>
          <cell r="CI2407"/>
          <cell r="CJ2407"/>
          <cell r="CK2407"/>
          <cell r="CL2407"/>
          <cell r="CM2407"/>
          <cell r="CN2407"/>
        </row>
        <row r="2408">
          <cell r="B2408"/>
          <cell r="C2408"/>
          <cell r="D2408"/>
          <cell r="E2408"/>
          <cell r="F2408"/>
          <cell r="G2408"/>
          <cell r="H2408"/>
          <cell r="I2408"/>
          <cell r="J2408"/>
          <cell r="K2408"/>
          <cell r="L2408"/>
          <cell r="M2408"/>
          <cell r="N2408"/>
          <cell r="O2408"/>
          <cell r="P2408"/>
          <cell r="Q2408"/>
          <cell r="R2408"/>
          <cell r="S2408"/>
          <cell r="T2408"/>
          <cell r="U2408"/>
          <cell r="V2408"/>
          <cell r="W2408"/>
          <cell r="X2408"/>
          <cell r="Y2408"/>
          <cell r="Z2408"/>
          <cell r="AA2408"/>
          <cell r="AB2408"/>
          <cell r="AC2408"/>
          <cell r="AD2408"/>
          <cell r="AE2408"/>
          <cell r="AF2408"/>
          <cell r="AG2408"/>
          <cell r="AH2408"/>
          <cell r="AI2408"/>
          <cell r="AJ2408"/>
          <cell r="AK2408"/>
          <cell r="AL2408"/>
          <cell r="AM2408"/>
          <cell r="AN2408"/>
          <cell r="AO2408"/>
          <cell r="AP2408"/>
          <cell r="AQ2408"/>
          <cell r="AR2408"/>
          <cell r="AS2408"/>
          <cell r="AT2408"/>
          <cell r="AU2408"/>
          <cell r="AV2408"/>
          <cell r="AW2408"/>
          <cell r="AX2408"/>
          <cell r="AY2408"/>
          <cell r="AZ2408"/>
          <cell r="BA2408"/>
          <cell r="BB2408"/>
          <cell r="BC2408"/>
          <cell r="BD2408"/>
          <cell r="BE2408"/>
          <cell r="BF2408"/>
          <cell r="BG2408"/>
          <cell r="BH2408"/>
          <cell r="BI2408"/>
          <cell r="BJ2408"/>
          <cell r="BK2408"/>
          <cell r="BL2408"/>
          <cell r="BM2408"/>
          <cell r="BN2408"/>
          <cell r="BO2408"/>
          <cell r="BP2408"/>
          <cell r="BQ2408"/>
          <cell r="BR2408"/>
          <cell r="BS2408"/>
          <cell r="BT2408"/>
          <cell r="BU2408"/>
          <cell r="BV2408"/>
          <cell r="BW2408"/>
          <cell r="BX2408"/>
          <cell r="BY2408"/>
          <cell r="BZ2408"/>
          <cell r="CA2408"/>
          <cell r="CB2408"/>
          <cell r="CC2408"/>
          <cell r="CD2408"/>
          <cell r="CE2408"/>
          <cell r="CF2408"/>
          <cell r="CG2408"/>
          <cell r="CH2408"/>
          <cell r="CI2408"/>
          <cell r="CJ2408"/>
          <cell r="CK2408"/>
          <cell r="CL2408"/>
          <cell r="CM2408"/>
          <cell r="CN2408"/>
        </row>
        <row r="2409">
          <cell r="B2409"/>
          <cell r="C2409"/>
          <cell r="D2409"/>
          <cell r="E2409"/>
          <cell r="F2409"/>
          <cell r="G2409"/>
          <cell r="H2409"/>
          <cell r="I2409"/>
          <cell r="J2409"/>
          <cell r="K2409"/>
          <cell r="L2409"/>
          <cell r="M2409"/>
          <cell r="N2409"/>
          <cell r="O2409"/>
          <cell r="P2409"/>
          <cell r="Q2409"/>
          <cell r="R2409"/>
          <cell r="S2409"/>
          <cell r="T2409"/>
          <cell r="U2409"/>
          <cell r="V2409"/>
          <cell r="W2409"/>
          <cell r="X2409"/>
          <cell r="Y2409"/>
          <cell r="Z2409"/>
          <cell r="AA2409"/>
          <cell r="AB2409"/>
          <cell r="AC2409"/>
          <cell r="AD2409"/>
          <cell r="AE2409"/>
          <cell r="AF2409"/>
          <cell r="AG2409"/>
          <cell r="AH2409"/>
          <cell r="AI2409"/>
          <cell r="AJ2409"/>
          <cell r="AK2409"/>
          <cell r="AL2409"/>
          <cell r="AM2409"/>
          <cell r="AN2409"/>
          <cell r="AO2409"/>
          <cell r="AP2409"/>
          <cell r="AQ2409"/>
          <cell r="AR2409"/>
          <cell r="AS2409"/>
          <cell r="AT2409"/>
          <cell r="AU2409"/>
          <cell r="AV2409"/>
          <cell r="AW2409"/>
          <cell r="AX2409"/>
          <cell r="AY2409"/>
          <cell r="AZ2409"/>
          <cell r="BA2409"/>
          <cell r="BB2409"/>
          <cell r="BC2409"/>
          <cell r="BD2409"/>
          <cell r="BE2409"/>
          <cell r="BF2409"/>
          <cell r="BG2409"/>
          <cell r="BH2409"/>
          <cell r="BI2409"/>
          <cell r="BJ2409"/>
          <cell r="BK2409"/>
          <cell r="BL2409"/>
          <cell r="BM2409"/>
          <cell r="BN2409"/>
          <cell r="BO2409"/>
          <cell r="BP2409"/>
          <cell r="BQ2409"/>
          <cell r="BR2409"/>
          <cell r="BS2409"/>
          <cell r="BT2409"/>
          <cell r="BU2409"/>
          <cell r="BV2409"/>
          <cell r="BW2409"/>
          <cell r="BX2409"/>
          <cell r="BY2409"/>
          <cell r="BZ2409"/>
          <cell r="CA2409"/>
          <cell r="CB2409"/>
          <cell r="CC2409"/>
          <cell r="CD2409"/>
          <cell r="CE2409"/>
          <cell r="CF2409"/>
          <cell r="CG2409"/>
          <cell r="CH2409"/>
          <cell r="CI2409"/>
          <cell r="CJ2409"/>
          <cell r="CK2409"/>
          <cell r="CL2409"/>
          <cell r="CM2409"/>
          <cell r="CN2409"/>
        </row>
        <row r="2410">
          <cell r="B2410"/>
          <cell r="C2410"/>
          <cell r="D2410"/>
          <cell r="E2410"/>
          <cell r="F2410"/>
          <cell r="G2410"/>
          <cell r="H2410"/>
          <cell r="I2410"/>
          <cell r="J2410"/>
          <cell r="K2410"/>
          <cell r="L2410"/>
          <cell r="M2410"/>
          <cell r="N2410"/>
          <cell r="O2410"/>
          <cell r="P2410"/>
          <cell r="Q2410"/>
          <cell r="R2410"/>
          <cell r="S2410"/>
          <cell r="T2410"/>
          <cell r="U2410"/>
          <cell r="V2410"/>
          <cell r="W2410"/>
          <cell r="X2410"/>
          <cell r="Y2410"/>
          <cell r="Z2410"/>
          <cell r="AA2410"/>
          <cell r="AB2410"/>
          <cell r="AC2410"/>
          <cell r="AD2410"/>
          <cell r="AE2410"/>
          <cell r="AF2410"/>
          <cell r="AG2410"/>
          <cell r="AH2410"/>
          <cell r="AI2410"/>
          <cell r="AJ2410"/>
          <cell r="AK2410"/>
          <cell r="AL2410"/>
          <cell r="AM2410"/>
          <cell r="AN2410"/>
          <cell r="AO2410"/>
          <cell r="AP2410"/>
          <cell r="AQ2410"/>
          <cell r="AR2410"/>
          <cell r="AS2410"/>
          <cell r="AT2410"/>
          <cell r="AU2410"/>
          <cell r="AV2410"/>
          <cell r="AW2410"/>
          <cell r="AX2410"/>
          <cell r="AY2410"/>
          <cell r="AZ2410"/>
          <cell r="BA2410"/>
          <cell r="BB2410"/>
          <cell r="BC2410"/>
          <cell r="BD2410"/>
          <cell r="BE2410"/>
          <cell r="BF2410"/>
          <cell r="BG2410"/>
          <cell r="BH2410"/>
          <cell r="BI2410"/>
          <cell r="BJ2410"/>
          <cell r="BK2410"/>
          <cell r="BL2410"/>
          <cell r="BM2410"/>
          <cell r="BN2410"/>
          <cell r="BO2410"/>
          <cell r="BP2410"/>
          <cell r="BQ2410"/>
          <cell r="BR2410"/>
          <cell r="BS2410"/>
          <cell r="BT2410"/>
          <cell r="BU2410"/>
          <cell r="BV2410"/>
          <cell r="BW2410"/>
          <cell r="BX2410"/>
          <cell r="BY2410"/>
          <cell r="BZ2410"/>
          <cell r="CA2410"/>
          <cell r="CB2410"/>
          <cell r="CC2410"/>
          <cell r="CD2410"/>
          <cell r="CE2410"/>
          <cell r="CF2410"/>
          <cell r="CG2410"/>
          <cell r="CH2410"/>
          <cell r="CI2410"/>
          <cell r="CJ2410"/>
          <cell r="CK2410"/>
          <cell r="CL2410"/>
          <cell r="CM2410"/>
          <cell r="CN2410"/>
        </row>
        <row r="2411">
          <cell r="B2411"/>
          <cell r="C2411"/>
          <cell r="D2411"/>
          <cell r="E2411"/>
          <cell r="F2411"/>
          <cell r="G2411"/>
          <cell r="H2411"/>
          <cell r="I2411"/>
          <cell r="J2411"/>
          <cell r="K2411"/>
          <cell r="L2411"/>
          <cell r="M2411"/>
          <cell r="N2411"/>
          <cell r="O2411"/>
          <cell r="P2411"/>
          <cell r="Q2411"/>
          <cell r="R2411"/>
          <cell r="S2411"/>
          <cell r="T2411"/>
          <cell r="U2411"/>
          <cell r="V2411"/>
          <cell r="W2411"/>
          <cell r="X2411"/>
          <cell r="Y2411"/>
          <cell r="Z2411"/>
          <cell r="AA2411"/>
          <cell r="AB2411"/>
          <cell r="AC2411"/>
          <cell r="AD2411"/>
          <cell r="AE2411"/>
          <cell r="AF2411"/>
          <cell r="AG2411"/>
          <cell r="AH2411"/>
          <cell r="AI2411"/>
          <cell r="AJ2411"/>
          <cell r="AK2411"/>
          <cell r="AL2411"/>
          <cell r="AM2411"/>
          <cell r="AN2411"/>
          <cell r="AO2411"/>
          <cell r="AP2411"/>
          <cell r="AQ2411"/>
          <cell r="AR2411"/>
          <cell r="AS2411"/>
          <cell r="AT2411"/>
          <cell r="AU2411"/>
          <cell r="AV2411"/>
          <cell r="AW2411"/>
          <cell r="AX2411"/>
          <cell r="AY2411"/>
          <cell r="AZ2411"/>
          <cell r="BA2411"/>
          <cell r="BB2411"/>
          <cell r="BC2411"/>
          <cell r="BD2411"/>
          <cell r="BE2411"/>
          <cell r="BF2411"/>
          <cell r="BG2411"/>
          <cell r="BH2411"/>
          <cell r="BI2411"/>
          <cell r="BJ2411"/>
          <cell r="BK2411"/>
          <cell r="BL2411"/>
          <cell r="BM2411"/>
          <cell r="BN2411"/>
          <cell r="BO2411"/>
          <cell r="BP2411"/>
          <cell r="BQ2411"/>
          <cell r="BR2411"/>
          <cell r="BS2411"/>
          <cell r="BT2411"/>
          <cell r="BU2411"/>
          <cell r="BV2411"/>
          <cell r="BW2411"/>
          <cell r="BX2411"/>
          <cell r="BY2411"/>
          <cell r="BZ2411"/>
          <cell r="CA2411"/>
          <cell r="CB2411"/>
          <cell r="CC2411"/>
          <cell r="CD2411"/>
          <cell r="CE2411"/>
          <cell r="CF2411"/>
          <cell r="CG2411"/>
          <cell r="CH2411"/>
          <cell r="CI2411"/>
          <cell r="CJ2411"/>
          <cell r="CK2411"/>
          <cell r="CL2411"/>
          <cell r="CM2411"/>
          <cell r="CN2411"/>
        </row>
        <row r="2412">
          <cell r="B2412"/>
          <cell r="C2412"/>
          <cell r="D2412"/>
          <cell r="E2412"/>
          <cell r="F2412"/>
          <cell r="G2412"/>
          <cell r="H2412"/>
          <cell r="I2412"/>
          <cell r="J2412"/>
          <cell r="K2412"/>
          <cell r="L2412"/>
          <cell r="M2412"/>
          <cell r="N2412"/>
          <cell r="O2412"/>
          <cell r="P2412"/>
          <cell r="Q2412"/>
          <cell r="R2412"/>
          <cell r="S2412"/>
          <cell r="T2412"/>
          <cell r="U2412"/>
          <cell r="V2412"/>
          <cell r="W2412"/>
          <cell r="X2412"/>
          <cell r="Y2412"/>
          <cell r="Z2412"/>
          <cell r="AA2412"/>
          <cell r="AB2412"/>
          <cell r="AC2412"/>
          <cell r="AD2412"/>
          <cell r="AE2412"/>
          <cell r="AF2412"/>
          <cell r="AG2412"/>
          <cell r="AH2412"/>
          <cell r="AI2412"/>
          <cell r="AJ2412"/>
          <cell r="AK2412"/>
          <cell r="AL2412"/>
          <cell r="AM2412"/>
          <cell r="AN2412"/>
          <cell r="AO2412"/>
          <cell r="AP2412"/>
          <cell r="AQ2412"/>
          <cell r="AR2412"/>
          <cell r="AS2412"/>
          <cell r="AT2412"/>
          <cell r="AU2412"/>
          <cell r="AV2412"/>
          <cell r="AW2412"/>
          <cell r="AX2412"/>
          <cell r="AY2412"/>
          <cell r="AZ2412"/>
          <cell r="BA2412"/>
          <cell r="BB2412"/>
          <cell r="BC2412"/>
          <cell r="BD2412"/>
          <cell r="BE2412"/>
          <cell r="BF2412"/>
          <cell r="BG2412"/>
          <cell r="BH2412"/>
          <cell r="BI2412"/>
          <cell r="BJ2412"/>
          <cell r="BK2412"/>
          <cell r="BL2412"/>
          <cell r="BM2412"/>
          <cell r="BN2412"/>
          <cell r="BO2412"/>
          <cell r="BP2412"/>
          <cell r="BQ2412"/>
          <cell r="BR2412"/>
          <cell r="BS2412"/>
          <cell r="BT2412"/>
          <cell r="BU2412"/>
          <cell r="BV2412"/>
          <cell r="BW2412"/>
          <cell r="BX2412"/>
          <cell r="BY2412"/>
          <cell r="BZ2412"/>
          <cell r="CA2412"/>
          <cell r="CB2412"/>
          <cell r="CC2412"/>
          <cell r="CD2412"/>
          <cell r="CE2412"/>
          <cell r="CF2412"/>
          <cell r="CG2412"/>
          <cell r="CH2412"/>
          <cell r="CI2412"/>
          <cell r="CJ2412"/>
          <cell r="CK2412"/>
          <cell r="CL2412"/>
          <cell r="CM2412"/>
          <cell r="CN2412"/>
        </row>
        <row r="2413">
          <cell r="B2413"/>
          <cell r="C2413"/>
          <cell r="D2413"/>
          <cell r="E2413"/>
          <cell r="F2413"/>
          <cell r="G2413"/>
          <cell r="H2413"/>
          <cell r="I2413"/>
          <cell r="J2413"/>
          <cell r="K2413"/>
          <cell r="L2413"/>
          <cell r="M2413"/>
          <cell r="N2413"/>
          <cell r="O2413"/>
          <cell r="P2413"/>
          <cell r="Q2413"/>
          <cell r="R2413"/>
          <cell r="S2413"/>
          <cell r="T2413"/>
          <cell r="U2413"/>
          <cell r="V2413"/>
          <cell r="W2413"/>
          <cell r="X2413"/>
          <cell r="Y2413"/>
          <cell r="Z2413"/>
          <cell r="AA2413"/>
          <cell r="AB2413"/>
          <cell r="AC2413"/>
          <cell r="AD2413"/>
          <cell r="AE2413"/>
          <cell r="AF2413"/>
          <cell r="AG2413"/>
          <cell r="AH2413"/>
          <cell r="AI2413"/>
          <cell r="AJ2413"/>
          <cell r="AK2413"/>
          <cell r="AL2413"/>
          <cell r="AM2413"/>
          <cell r="AN2413"/>
          <cell r="AO2413"/>
          <cell r="AP2413"/>
          <cell r="AQ2413"/>
          <cell r="AR2413"/>
          <cell r="AS2413"/>
          <cell r="AT2413"/>
          <cell r="AU2413"/>
          <cell r="AV2413"/>
          <cell r="AW2413"/>
          <cell r="AX2413"/>
          <cell r="AY2413"/>
          <cell r="AZ2413"/>
          <cell r="BA2413"/>
          <cell r="BB2413"/>
          <cell r="BC2413"/>
          <cell r="BD2413"/>
          <cell r="BE2413"/>
          <cell r="BF2413"/>
          <cell r="BG2413"/>
          <cell r="BH2413"/>
          <cell r="BI2413"/>
          <cell r="BJ2413"/>
          <cell r="BK2413"/>
          <cell r="BL2413"/>
          <cell r="BM2413"/>
          <cell r="BN2413"/>
          <cell r="BO2413"/>
          <cell r="BP2413"/>
          <cell r="BQ2413"/>
          <cell r="BR2413"/>
          <cell r="BS2413"/>
          <cell r="BT2413"/>
          <cell r="BU2413"/>
          <cell r="BV2413"/>
          <cell r="BW2413"/>
          <cell r="BX2413"/>
          <cell r="BY2413"/>
          <cell r="BZ2413"/>
          <cell r="CA2413"/>
          <cell r="CB2413"/>
          <cell r="CC2413"/>
          <cell r="CD2413"/>
          <cell r="CE2413"/>
          <cell r="CF2413"/>
          <cell r="CG2413"/>
          <cell r="CH2413"/>
          <cell r="CI2413"/>
          <cell r="CJ2413"/>
          <cell r="CK2413"/>
          <cell r="CL2413"/>
          <cell r="CM2413"/>
          <cell r="CN2413"/>
        </row>
        <row r="2414">
          <cell r="B2414"/>
          <cell r="C2414"/>
          <cell r="D2414"/>
          <cell r="E2414"/>
          <cell r="F2414"/>
          <cell r="G2414"/>
          <cell r="H2414"/>
          <cell r="I2414"/>
          <cell r="J2414"/>
          <cell r="K2414"/>
          <cell r="L2414"/>
          <cell r="M2414"/>
          <cell r="N2414"/>
          <cell r="O2414"/>
          <cell r="P2414"/>
          <cell r="Q2414"/>
          <cell r="R2414"/>
          <cell r="S2414"/>
          <cell r="T2414"/>
          <cell r="U2414"/>
          <cell r="V2414"/>
          <cell r="W2414"/>
          <cell r="X2414"/>
          <cell r="Y2414"/>
          <cell r="Z2414"/>
          <cell r="AA2414"/>
          <cell r="AB2414"/>
          <cell r="AC2414"/>
          <cell r="AD2414"/>
          <cell r="AE2414"/>
          <cell r="AF2414"/>
          <cell r="AG2414"/>
          <cell r="AH2414"/>
          <cell r="AI2414"/>
          <cell r="AJ2414"/>
          <cell r="AK2414"/>
          <cell r="AL2414"/>
          <cell r="AM2414"/>
          <cell r="AN2414"/>
          <cell r="AO2414"/>
          <cell r="AP2414"/>
          <cell r="AQ2414"/>
          <cell r="AR2414"/>
          <cell r="AS2414"/>
          <cell r="AT2414"/>
          <cell r="AU2414"/>
          <cell r="AV2414"/>
          <cell r="AW2414"/>
          <cell r="AX2414"/>
          <cell r="AY2414"/>
          <cell r="AZ2414"/>
          <cell r="BA2414"/>
          <cell r="BB2414"/>
          <cell r="BC2414"/>
          <cell r="BD2414"/>
          <cell r="BE2414"/>
          <cell r="BF2414"/>
          <cell r="BG2414"/>
          <cell r="BH2414"/>
          <cell r="BI2414"/>
          <cell r="BJ2414"/>
          <cell r="BK2414"/>
          <cell r="BL2414"/>
          <cell r="BM2414"/>
          <cell r="BN2414"/>
          <cell r="BO2414"/>
          <cell r="BP2414"/>
          <cell r="BQ2414"/>
          <cell r="BR2414"/>
          <cell r="BS2414"/>
          <cell r="BT2414"/>
          <cell r="BU2414"/>
          <cell r="BV2414"/>
          <cell r="BW2414"/>
          <cell r="BX2414"/>
          <cell r="BY2414"/>
          <cell r="BZ2414"/>
          <cell r="CA2414"/>
          <cell r="CB2414"/>
          <cell r="CC2414"/>
          <cell r="CD2414"/>
          <cell r="CE2414"/>
          <cell r="CF2414"/>
          <cell r="CG2414"/>
          <cell r="CH2414"/>
          <cell r="CI2414"/>
          <cell r="CJ2414"/>
          <cell r="CK2414"/>
          <cell r="CL2414"/>
          <cell r="CM2414"/>
          <cell r="CN2414"/>
        </row>
        <row r="2415">
          <cell r="B2415"/>
          <cell r="C2415"/>
          <cell r="D2415"/>
          <cell r="E2415"/>
          <cell r="F2415"/>
          <cell r="G2415"/>
          <cell r="H2415"/>
          <cell r="I2415"/>
          <cell r="J2415"/>
          <cell r="K2415"/>
          <cell r="L2415"/>
          <cell r="M2415"/>
          <cell r="N2415"/>
          <cell r="O2415"/>
          <cell r="P2415"/>
          <cell r="Q2415"/>
          <cell r="R2415"/>
          <cell r="S2415"/>
          <cell r="T2415"/>
          <cell r="U2415"/>
          <cell r="V2415"/>
          <cell r="W2415"/>
          <cell r="X2415"/>
          <cell r="Y2415"/>
          <cell r="Z2415"/>
          <cell r="AA2415"/>
          <cell r="AB2415"/>
          <cell r="AC2415"/>
          <cell r="AD2415"/>
          <cell r="AE2415"/>
          <cell r="AF2415"/>
          <cell r="AG2415"/>
          <cell r="AH2415"/>
          <cell r="AI2415"/>
          <cell r="AJ2415"/>
          <cell r="AK2415"/>
          <cell r="AL2415"/>
          <cell r="AM2415"/>
          <cell r="AN2415"/>
          <cell r="AO2415"/>
          <cell r="AP2415"/>
          <cell r="AQ2415"/>
          <cell r="AR2415"/>
          <cell r="AS2415"/>
          <cell r="AT2415"/>
          <cell r="AU2415"/>
          <cell r="AV2415"/>
          <cell r="AW2415"/>
          <cell r="AX2415"/>
          <cell r="AY2415"/>
          <cell r="AZ2415"/>
          <cell r="BA2415"/>
          <cell r="BB2415"/>
          <cell r="BC2415"/>
          <cell r="BD2415"/>
          <cell r="BE2415"/>
          <cell r="BF2415"/>
          <cell r="BG2415"/>
          <cell r="BH2415"/>
          <cell r="BI2415"/>
          <cell r="BJ2415"/>
          <cell r="BK2415"/>
          <cell r="BL2415"/>
          <cell r="BM2415"/>
          <cell r="BN2415"/>
          <cell r="BO2415"/>
          <cell r="BP2415"/>
          <cell r="BQ2415"/>
          <cell r="BR2415"/>
          <cell r="BS2415"/>
          <cell r="BT2415"/>
          <cell r="BU2415"/>
          <cell r="BV2415"/>
          <cell r="BW2415"/>
          <cell r="BX2415"/>
          <cell r="BY2415"/>
          <cell r="BZ2415"/>
          <cell r="CA2415"/>
          <cell r="CB2415"/>
          <cell r="CC2415"/>
          <cell r="CD2415"/>
          <cell r="CE2415"/>
          <cell r="CF2415"/>
          <cell r="CG2415"/>
          <cell r="CH2415"/>
          <cell r="CI2415"/>
          <cell r="CJ2415"/>
          <cell r="CK2415"/>
          <cell r="CL2415"/>
          <cell r="CM2415"/>
          <cell r="CN2415"/>
        </row>
        <row r="2416">
          <cell r="B2416"/>
          <cell r="C2416"/>
          <cell r="D2416"/>
          <cell r="E2416"/>
          <cell r="F2416"/>
          <cell r="G2416"/>
          <cell r="H2416"/>
          <cell r="I2416"/>
          <cell r="J2416"/>
          <cell r="K2416"/>
          <cell r="L2416"/>
          <cell r="M2416"/>
          <cell r="N2416"/>
          <cell r="O2416"/>
          <cell r="P2416"/>
          <cell r="Q2416"/>
          <cell r="R2416"/>
          <cell r="S2416"/>
          <cell r="T2416"/>
          <cell r="U2416"/>
          <cell r="V2416"/>
          <cell r="W2416"/>
          <cell r="X2416"/>
          <cell r="Y2416"/>
          <cell r="Z2416"/>
          <cell r="AA2416"/>
          <cell r="AB2416"/>
          <cell r="AC2416"/>
          <cell r="AD2416"/>
          <cell r="AE2416"/>
          <cell r="AF2416"/>
          <cell r="AG2416"/>
          <cell r="AH2416"/>
          <cell r="AI2416"/>
          <cell r="AJ2416"/>
          <cell r="AK2416"/>
          <cell r="AL2416"/>
          <cell r="AM2416"/>
          <cell r="AN2416"/>
          <cell r="AO2416"/>
          <cell r="AP2416"/>
          <cell r="AQ2416"/>
          <cell r="AR2416"/>
          <cell r="AS2416"/>
          <cell r="AT2416"/>
          <cell r="AU2416"/>
          <cell r="AV2416"/>
          <cell r="AW2416"/>
          <cell r="AX2416"/>
          <cell r="AY2416"/>
          <cell r="AZ2416"/>
          <cell r="BA2416"/>
          <cell r="BB2416"/>
          <cell r="BC2416"/>
          <cell r="BD2416"/>
          <cell r="BE2416"/>
          <cell r="BF2416"/>
          <cell r="BG2416"/>
          <cell r="BH2416"/>
          <cell r="BI2416"/>
          <cell r="BJ2416"/>
          <cell r="BK2416"/>
          <cell r="BL2416"/>
          <cell r="BM2416"/>
          <cell r="BN2416"/>
          <cell r="BO2416"/>
          <cell r="BP2416"/>
          <cell r="BQ2416"/>
          <cell r="BR2416"/>
          <cell r="BS2416"/>
          <cell r="BT2416"/>
          <cell r="BU2416"/>
          <cell r="BV2416"/>
          <cell r="BW2416"/>
          <cell r="BX2416"/>
          <cell r="BY2416"/>
          <cell r="BZ2416"/>
          <cell r="CA2416"/>
          <cell r="CB2416"/>
          <cell r="CC2416"/>
          <cell r="CD2416"/>
          <cell r="CE2416"/>
          <cell r="CF2416"/>
          <cell r="CG2416"/>
          <cell r="CH2416"/>
          <cell r="CI2416"/>
          <cell r="CJ2416"/>
          <cell r="CK2416"/>
          <cell r="CL2416"/>
          <cell r="CM2416"/>
          <cell r="CN2416"/>
        </row>
        <row r="2417">
          <cell r="B2417"/>
          <cell r="C2417"/>
          <cell r="D2417"/>
          <cell r="E2417"/>
          <cell r="F2417"/>
          <cell r="G2417"/>
          <cell r="H2417"/>
          <cell r="I2417"/>
          <cell r="J2417"/>
          <cell r="K2417"/>
          <cell r="L2417"/>
          <cell r="M2417"/>
          <cell r="N2417"/>
          <cell r="O2417"/>
          <cell r="P2417"/>
          <cell r="Q2417"/>
          <cell r="R2417"/>
          <cell r="S2417"/>
          <cell r="T2417"/>
          <cell r="U2417"/>
          <cell r="V2417"/>
          <cell r="W2417"/>
          <cell r="X2417"/>
          <cell r="Y2417"/>
          <cell r="Z2417"/>
          <cell r="AA2417"/>
          <cell r="AB2417"/>
          <cell r="AC2417"/>
          <cell r="AD2417"/>
          <cell r="AE2417"/>
          <cell r="AF2417"/>
          <cell r="AG2417"/>
          <cell r="AH2417"/>
          <cell r="AI2417"/>
          <cell r="AJ2417"/>
          <cell r="AK2417"/>
          <cell r="AL2417"/>
          <cell r="AM2417"/>
          <cell r="AN2417"/>
          <cell r="AO2417"/>
          <cell r="AP2417"/>
          <cell r="AQ2417"/>
          <cell r="AR2417"/>
          <cell r="AS2417"/>
          <cell r="AT2417"/>
          <cell r="AU2417"/>
          <cell r="AV2417"/>
          <cell r="AW2417"/>
          <cell r="AX2417"/>
          <cell r="AY2417"/>
          <cell r="AZ2417"/>
          <cell r="BA2417"/>
          <cell r="BB2417"/>
          <cell r="BC2417"/>
          <cell r="BD2417"/>
          <cell r="BE2417"/>
          <cell r="BF2417"/>
          <cell r="BG2417"/>
          <cell r="BH2417"/>
          <cell r="BI2417"/>
          <cell r="BJ2417"/>
          <cell r="BK2417"/>
          <cell r="BL2417"/>
          <cell r="BM2417"/>
          <cell r="BN2417"/>
          <cell r="BO2417"/>
          <cell r="BP2417"/>
          <cell r="BQ2417"/>
          <cell r="BR2417"/>
          <cell r="BS2417"/>
          <cell r="BT2417"/>
          <cell r="BU2417"/>
          <cell r="BV2417"/>
          <cell r="BW2417"/>
          <cell r="BX2417"/>
          <cell r="BY2417"/>
          <cell r="BZ2417"/>
          <cell r="CA2417"/>
          <cell r="CB2417"/>
          <cell r="CC2417"/>
          <cell r="CD2417"/>
          <cell r="CE2417"/>
          <cell r="CF2417"/>
          <cell r="CG2417"/>
          <cell r="CH2417"/>
          <cell r="CI2417"/>
          <cell r="CJ2417"/>
          <cell r="CK2417"/>
          <cell r="CL2417"/>
          <cell r="CM2417"/>
          <cell r="CN2417"/>
        </row>
        <row r="2418">
          <cell r="B2418"/>
          <cell r="C2418"/>
          <cell r="D2418"/>
          <cell r="E2418"/>
          <cell r="F2418"/>
          <cell r="G2418"/>
          <cell r="H2418"/>
          <cell r="I2418"/>
          <cell r="J2418"/>
          <cell r="K2418"/>
          <cell r="L2418"/>
          <cell r="M2418"/>
          <cell r="N2418"/>
          <cell r="O2418"/>
          <cell r="P2418"/>
          <cell r="Q2418"/>
          <cell r="R2418"/>
          <cell r="S2418"/>
          <cell r="T2418"/>
          <cell r="U2418"/>
          <cell r="V2418"/>
          <cell r="W2418"/>
          <cell r="X2418"/>
          <cell r="Y2418"/>
          <cell r="Z2418"/>
          <cell r="AA2418"/>
          <cell r="AB2418"/>
          <cell r="AC2418"/>
          <cell r="AD2418"/>
          <cell r="AE2418"/>
          <cell r="AF2418"/>
          <cell r="AG2418"/>
          <cell r="AH2418"/>
          <cell r="AI2418"/>
          <cell r="AJ2418"/>
          <cell r="AK2418"/>
          <cell r="AL2418"/>
          <cell r="AM2418"/>
          <cell r="AN2418"/>
          <cell r="AO2418"/>
          <cell r="AP2418"/>
          <cell r="AQ2418"/>
          <cell r="AR2418"/>
          <cell r="AS2418"/>
          <cell r="AT2418"/>
          <cell r="AU2418"/>
          <cell r="AV2418"/>
          <cell r="AW2418"/>
          <cell r="AX2418"/>
          <cell r="AY2418"/>
          <cell r="AZ2418"/>
          <cell r="BA2418"/>
          <cell r="BB2418"/>
          <cell r="BC2418"/>
          <cell r="BD2418"/>
          <cell r="BE2418"/>
          <cell r="BF2418"/>
          <cell r="BG2418"/>
          <cell r="BH2418"/>
          <cell r="BI2418"/>
          <cell r="BJ2418"/>
          <cell r="BK2418"/>
          <cell r="BL2418"/>
          <cell r="BM2418"/>
          <cell r="BN2418"/>
          <cell r="BO2418"/>
          <cell r="BP2418"/>
          <cell r="BQ2418"/>
          <cell r="BR2418"/>
          <cell r="BS2418"/>
          <cell r="BT2418"/>
          <cell r="BU2418"/>
          <cell r="BV2418"/>
          <cell r="BW2418"/>
          <cell r="BX2418"/>
          <cell r="BY2418"/>
          <cell r="BZ2418"/>
          <cell r="CA2418"/>
          <cell r="CB2418"/>
          <cell r="CC2418"/>
          <cell r="CD2418"/>
          <cell r="CE2418"/>
          <cell r="CF2418"/>
          <cell r="CG2418"/>
          <cell r="CH2418"/>
          <cell r="CI2418"/>
          <cell r="CJ2418"/>
          <cell r="CK2418"/>
          <cell r="CL2418"/>
          <cell r="CM2418"/>
          <cell r="CN2418"/>
        </row>
        <row r="2419">
          <cell r="B2419"/>
          <cell r="C2419"/>
          <cell r="D2419"/>
          <cell r="E2419"/>
          <cell r="F2419"/>
          <cell r="G2419"/>
          <cell r="H2419"/>
          <cell r="I2419"/>
          <cell r="J2419"/>
          <cell r="K2419"/>
          <cell r="L2419"/>
          <cell r="M2419"/>
          <cell r="N2419"/>
          <cell r="O2419"/>
          <cell r="P2419"/>
          <cell r="Q2419"/>
          <cell r="R2419"/>
          <cell r="S2419"/>
          <cell r="T2419"/>
          <cell r="U2419"/>
          <cell r="V2419"/>
          <cell r="W2419"/>
          <cell r="X2419"/>
          <cell r="Y2419"/>
          <cell r="Z2419"/>
          <cell r="AA2419"/>
          <cell r="AB2419"/>
          <cell r="AC2419"/>
          <cell r="AD2419"/>
          <cell r="AE2419"/>
          <cell r="AF2419"/>
          <cell r="AG2419"/>
          <cell r="AH2419"/>
          <cell r="AI2419"/>
          <cell r="AJ2419"/>
          <cell r="AK2419"/>
          <cell r="AL2419"/>
          <cell r="AM2419"/>
          <cell r="AN2419"/>
          <cell r="AO2419"/>
          <cell r="AP2419"/>
          <cell r="AQ2419"/>
          <cell r="AR2419"/>
          <cell r="AS2419"/>
          <cell r="AT2419"/>
          <cell r="AU2419"/>
          <cell r="AV2419"/>
          <cell r="AW2419"/>
          <cell r="AX2419"/>
          <cell r="AY2419"/>
          <cell r="AZ2419"/>
          <cell r="BA2419"/>
          <cell r="BB2419"/>
          <cell r="BC2419"/>
          <cell r="BD2419"/>
          <cell r="BE2419"/>
          <cell r="BF2419"/>
          <cell r="BG2419"/>
          <cell r="BH2419"/>
          <cell r="BI2419"/>
          <cell r="BJ2419"/>
          <cell r="BK2419"/>
          <cell r="BL2419"/>
          <cell r="BM2419"/>
          <cell r="BN2419"/>
          <cell r="BO2419"/>
          <cell r="BP2419"/>
          <cell r="BQ2419"/>
          <cell r="BR2419"/>
          <cell r="BS2419"/>
          <cell r="BT2419"/>
          <cell r="BU2419"/>
          <cell r="BV2419"/>
          <cell r="BW2419"/>
          <cell r="BX2419"/>
          <cell r="BY2419"/>
          <cell r="BZ2419"/>
          <cell r="CA2419"/>
          <cell r="CB2419"/>
          <cell r="CC2419"/>
          <cell r="CD2419"/>
          <cell r="CE2419"/>
          <cell r="CF2419"/>
          <cell r="CG2419"/>
          <cell r="CH2419"/>
          <cell r="CI2419"/>
          <cell r="CJ2419"/>
          <cell r="CK2419"/>
          <cell r="CL2419"/>
          <cell r="CM2419"/>
          <cell r="CN2419"/>
        </row>
        <row r="2420">
          <cell r="B2420"/>
          <cell r="C2420"/>
          <cell r="D2420"/>
          <cell r="E2420"/>
          <cell r="F2420"/>
          <cell r="G2420"/>
          <cell r="H2420"/>
          <cell r="I2420"/>
          <cell r="J2420"/>
          <cell r="K2420"/>
          <cell r="L2420"/>
          <cell r="M2420"/>
          <cell r="N2420"/>
          <cell r="O2420"/>
          <cell r="P2420"/>
          <cell r="Q2420"/>
          <cell r="R2420"/>
          <cell r="S2420"/>
          <cell r="T2420"/>
          <cell r="U2420"/>
          <cell r="V2420"/>
          <cell r="W2420"/>
          <cell r="X2420"/>
          <cell r="Y2420"/>
          <cell r="Z2420"/>
          <cell r="AA2420"/>
          <cell r="AB2420"/>
          <cell r="AC2420"/>
          <cell r="AD2420"/>
          <cell r="AE2420"/>
          <cell r="AF2420"/>
          <cell r="AG2420"/>
          <cell r="AH2420"/>
          <cell r="AI2420"/>
          <cell r="AJ2420"/>
          <cell r="AK2420"/>
          <cell r="AL2420"/>
          <cell r="AM2420"/>
          <cell r="AN2420"/>
          <cell r="AO2420"/>
          <cell r="AP2420"/>
          <cell r="AQ2420"/>
          <cell r="AR2420"/>
          <cell r="AS2420"/>
          <cell r="AT2420"/>
          <cell r="AU2420"/>
          <cell r="AV2420"/>
          <cell r="AW2420"/>
          <cell r="AX2420"/>
          <cell r="AY2420"/>
          <cell r="AZ2420"/>
          <cell r="BA2420"/>
          <cell r="BB2420"/>
          <cell r="BC2420"/>
          <cell r="BD2420"/>
          <cell r="BE2420"/>
          <cell r="BF2420"/>
          <cell r="BG2420"/>
          <cell r="BH2420"/>
          <cell r="BI2420"/>
          <cell r="BJ2420"/>
          <cell r="BK2420"/>
          <cell r="BL2420"/>
          <cell r="BM2420"/>
          <cell r="BN2420"/>
          <cell r="BO2420"/>
          <cell r="BP2420"/>
          <cell r="BQ2420"/>
          <cell r="BR2420"/>
          <cell r="BS2420"/>
          <cell r="BT2420"/>
          <cell r="BU2420"/>
          <cell r="BV2420"/>
          <cell r="BW2420"/>
          <cell r="BX2420"/>
          <cell r="BY2420"/>
          <cell r="BZ2420"/>
          <cell r="CA2420"/>
          <cell r="CB2420"/>
          <cell r="CC2420"/>
          <cell r="CD2420"/>
          <cell r="CE2420"/>
          <cell r="CF2420"/>
          <cell r="CG2420"/>
          <cell r="CH2420"/>
          <cell r="CI2420"/>
          <cell r="CJ2420"/>
          <cell r="CK2420"/>
          <cell r="CL2420"/>
          <cell r="CM2420"/>
          <cell r="CN2420"/>
        </row>
        <row r="2421">
          <cell r="B2421"/>
          <cell r="C2421"/>
          <cell r="D2421"/>
          <cell r="E2421"/>
          <cell r="F2421"/>
          <cell r="G2421"/>
          <cell r="H2421"/>
          <cell r="I2421"/>
          <cell r="J2421"/>
          <cell r="K2421"/>
          <cell r="L2421"/>
          <cell r="M2421"/>
          <cell r="N2421"/>
          <cell r="O2421"/>
          <cell r="P2421"/>
          <cell r="Q2421"/>
          <cell r="R2421"/>
          <cell r="S2421"/>
          <cell r="T2421"/>
          <cell r="U2421"/>
          <cell r="V2421"/>
          <cell r="W2421"/>
          <cell r="X2421"/>
          <cell r="Y2421"/>
          <cell r="Z2421"/>
          <cell r="AA2421"/>
          <cell r="AB2421"/>
          <cell r="AC2421"/>
          <cell r="AD2421"/>
          <cell r="AE2421"/>
          <cell r="AF2421"/>
          <cell r="AG2421"/>
          <cell r="AH2421"/>
          <cell r="AI2421"/>
          <cell r="AJ2421"/>
          <cell r="AK2421"/>
          <cell r="AL2421"/>
          <cell r="AM2421"/>
          <cell r="AN2421"/>
          <cell r="AO2421"/>
          <cell r="AP2421"/>
          <cell r="AQ2421"/>
          <cell r="AR2421"/>
          <cell r="AS2421"/>
          <cell r="AT2421"/>
          <cell r="AU2421"/>
          <cell r="AV2421"/>
          <cell r="AW2421"/>
          <cell r="AX2421"/>
          <cell r="AY2421"/>
          <cell r="AZ2421"/>
          <cell r="BA2421"/>
          <cell r="BB2421"/>
          <cell r="BC2421"/>
          <cell r="BD2421"/>
          <cell r="BE2421"/>
          <cell r="BF2421"/>
          <cell r="BG2421"/>
          <cell r="BH2421"/>
          <cell r="BI2421"/>
          <cell r="BJ2421"/>
          <cell r="BK2421"/>
          <cell r="BL2421"/>
          <cell r="BM2421"/>
          <cell r="BN2421"/>
          <cell r="BO2421"/>
          <cell r="BP2421"/>
          <cell r="BQ2421"/>
          <cell r="BR2421"/>
          <cell r="BS2421"/>
          <cell r="BT2421"/>
          <cell r="BU2421"/>
          <cell r="BV2421"/>
          <cell r="BW2421"/>
          <cell r="BX2421"/>
          <cell r="BY2421"/>
          <cell r="BZ2421"/>
          <cell r="CA2421"/>
          <cell r="CB2421"/>
          <cell r="CC2421"/>
          <cell r="CD2421"/>
          <cell r="CE2421"/>
          <cell r="CF2421"/>
          <cell r="CG2421"/>
          <cell r="CH2421"/>
          <cell r="CI2421"/>
          <cell r="CJ2421"/>
          <cell r="CK2421"/>
          <cell r="CL2421"/>
          <cell r="CM2421"/>
          <cell r="CN2421"/>
        </row>
        <row r="2422">
          <cell r="B2422"/>
          <cell r="C2422"/>
          <cell r="D2422"/>
          <cell r="E2422"/>
          <cell r="F2422"/>
          <cell r="G2422"/>
          <cell r="H2422"/>
          <cell r="I2422"/>
          <cell r="J2422"/>
          <cell r="K2422"/>
          <cell r="L2422"/>
          <cell r="M2422"/>
          <cell r="N2422"/>
          <cell r="O2422"/>
          <cell r="P2422"/>
          <cell r="Q2422"/>
          <cell r="R2422"/>
          <cell r="S2422"/>
          <cell r="T2422"/>
          <cell r="U2422"/>
          <cell r="V2422"/>
          <cell r="W2422"/>
          <cell r="X2422"/>
          <cell r="Y2422"/>
          <cell r="Z2422"/>
          <cell r="AA2422"/>
          <cell r="AB2422"/>
          <cell r="AC2422"/>
          <cell r="AD2422"/>
          <cell r="AE2422"/>
          <cell r="AF2422"/>
          <cell r="AG2422"/>
          <cell r="AH2422"/>
          <cell r="AI2422"/>
          <cell r="AJ2422"/>
          <cell r="AK2422"/>
          <cell r="AL2422"/>
          <cell r="AM2422"/>
          <cell r="AN2422"/>
          <cell r="AO2422"/>
          <cell r="AP2422"/>
          <cell r="AQ2422"/>
          <cell r="AR2422"/>
          <cell r="AS2422"/>
          <cell r="AT2422"/>
          <cell r="AU2422"/>
          <cell r="AV2422"/>
          <cell r="AW2422"/>
          <cell r="AX2422"/>
          <cell r="AY2422"/>
          <cell r="AZ2422"/>
          <cell r="BA2422"/>
          <cell r="BB2422"/>
          <cell r="BC2422"/>
          <cell r="BD2422"/>
          <cell r="BE2422"/>
          <cell r="BF2422"/>
          <cell r="BG2422"/>
          <cell r="BH2422"/>
          <cell r="BI2422"/>
          <cell r="BJ2422"/>
          <cell r="BK2422"/>
          <cell r="BL2422"/>
          <cell r="BM2422"/>
          <cell r="BN2422"/>
          <cell r="BO2422"/>
          <cell r="BP2422"/>
          <cell r="BQ2422"/>
          <cell r="BR2422"/>
          <cell r="BS2422"/>
          <cell r="BT2422"/>
          <cell r="BU2422"/>
          <cell r="BV2422"/>
          <cell r="BW2422"/>
          <cell r="BX2422"/>
          <cell r="BY2422"/>
          <cell r="BZ2422"/>
          <cell r="CA2422"/>
          <cell r="CB2422"/>
          <cell r="CC2422"/>
          <cell r="CD2422"/>
          <cell r="CE2422"/>
          <cell r="CF2422"/>
          <cell r="CG2422"/>
          <cell r="CH2422"/>
          <cell r="CI2422"/>
          <cell r="CJ2422"/>
          <cell r="CK2422"/>
          <cell r="CL2422"/>
          <cell r="CM2422"/>
          <cell r="CN2422"/>
        </row>
        <row r="2423">
          <cell r="B2423"/>
          <cell r="C2423"/>
          <cell r="D2423"/>
          <cell r="E2423"/>
          <cell r="F2423"/>
          <cell r="G2423"/>
          <cell r="H2423"/>
          <cell r="I2423"/>
          <cell r="J2423"/>
          <cell r="K2423"/>
          <cell r="L2423"/>
          <cell r="M2423"/>
          <cell r="N2423"/>
          <cell r="O2423"/>
          <cell r="P2423"/>
          <cell r="Q2423"/>
          <cell r="R2423"/>
          <cell r="S2423"/>
          <cell r="T2423"/>
          <cell r="U2423"/>
          <cell r="V2423"/>
          <cell r="W2423"/>
          <cell r="X2423"/>
          <cell r="Y2423"/>
          <cell r="Z2423"/>
          <cell r="AA2423"/>
          <cell r="AB2423"/>
          <cell r="AC2423"/>
          <cell r="AD2423"/>
          <cell r="AE2423"/>
          <cell r="AF2423"/>
          <cell r="AG2423"/>
          <cell r="AH2423"/>
          <cell r="AI2423"/>
          <cell r="AJ2423"/>
          <cell r="AK2423"/>
          <cell r="AL2423"/>
          <cell r="AM2423"/>
          <cell r="AN2423"/>
          <cell r="AO2423"/>
          <cell r="AP2423"/>
          <cell r="AQ2423"/>
          <cell r="AR2423"/>
          <cell r="AS2423"/>
          <cell r="AT2423"/>
          <cell r="AU2423"/>
          <cell r="AV2423"/>
          <cell r="AW2423"/>
          <cell r="AX2423"/>
          <cell r="AY2423"/>
          <cell r="AZ2423"/>
          <cell r="BA2423"/>
          <cell r="BB2423"/>
          <cell r="BC2423"/>
          <cell r="BD2423"/>
          <cell r="BE2423"/>
          <cell r="BF2423"/>
          <cell r="BG2423"/>
          <cell r="BH2423"/>
          <cell r="BI2423"/>
          <cell r="BJ2423"/>
          <cell r="BK2423"/>
          <cell r="BL2423"/>
          <cell r="BM2423"/>
          <cell r="BN2423"/>
          <cell r="BO2423"/>
          <cell r="BP2423"/>
          <cell r="BQ2423"/>
          <cell r="BR2423"/>
          <cell r="BS2423"/>
          <cell r="BT2423"/>
          <cell r="BU2423"/>
          <cell r="BV2423"/>
          <cell r="BW2423"/>
          <cell r="BX2423"/>
          <cell r="BY2423"/>
          <cell r="BZ2423"/>
          <cell r="CA2423"/>
          <cell r="CB2423"/>
          <cell r="CC2423"/>
          <cell r="CD2423"/>
          <cell r="CE2423"/>
          <cell r="CF2423"/>
          <cell r="CG2423"/>
          <cell r="CH2423"/>
          <cell r="CI2423"/>
          <cell r="CJ2423"/>
          <cell r="CK2423"/>
          <cell r="CL2423"/>
          <cell r="CM2423"/>
          <cell r="CN2423"/>
        </row>
        <row r="2424">
          <cell r="B2424"/>
          <cell r="C2424"/>
          <cell r="D2424"/>
          <cell r="E2424"/>
          <cell r="F2424"/>
          <cell r="G2424"/>
          <cell r="H2424"/>
          <cell r="I2424"/>
          <cell r="J2424"/>
          <cell r="K2424"/>
          <cell r="L2424"/>
          <cell r="M2424"/>
          <cell r="N2424"/>
          <cell r="O2424"/>
          <cell r="P2424"/>
          <cell r="Q2424"/>
          <cell r="R2424"/>
          <cell r="S2424"/>
          <cell r="T2424"/>
          <cell r="U2424"/>
          <cell r="V2424"/>
          <cell r="W2424"/>
          <cell r="X2424"/>
          <cell r="Y2424"/>
          <cell r="Z2424"/>
          <cell r="AA2424"/>
          <cell r="AB2424"/>
          <cell r="AC2424"/>
          <cell r="AD2424"/>
          <cell r="AE2424"/>
          <cell r="AF2424"/>
          <cell r="AG2424"/>
          <cell r="AH2424"/>
          <cell r="AI2424"/>
          <cell r="AJ2424"/>
          <cell r="AK2424"/>
          <cell r="AL2424"/>
          <cell r="AM2424"/>
          <cell r="AN2424"/>
          <cell r="AO2424"/>
          <cell r="AP2424"/>
          <cell r="AQ2424"/>
          <cell r="AR2424"/>
          <cell r="AS2424"/>
          <cell r="AT2424"/>
          <cell r="AU2424"/>
          <cell r="AV2424"/>
          <cell r="AW2424"/>
          <cell r="AX2424"/>
          <cell r="AY2424"/>
          <cell r="AZ2424"/>
          <cell r="BA2424"/>
          <cell r="BB2424"/>
          <cell r="BC2424"/>
          <cell r="BD2424"/>
          <cell r="BE2424"/>
          <cell r="BF2424"/>
          <cell r="BG2424"/>
          <cell r="BH2424"/>
          <cell r="BI2424"/>
          <cell r="BJ2424"/>
          <cell r="BK2424"/>
          <cell r="BL2424"/>
          <cell r="BM2424"/>
          <cell r="BN2424"/>
          <cell r="BO2424"/>
          <cell r="BP2424"/>
          <cell r="BQ2424"/>
          <cell r="BR2424"/>
          <cell r="BS2424"/>
          <cell r="BT2424"/>
          <cell r="BU2424"/>
          <cell r="BV2424"/>
          <cell r="BW2424"/>
          <cell r="BX2424"/>
          <cell r="BY2424"/>
          <cell r="BZ2424"/>
          <cell r="CA2424"/>
          <cell r="CB2424"/>
          <cell r="CC2424"/>
          <cell r="CD2424"/>
          <cell r="CE2424"/>
          <cell r="CF2424"/>
          <cell r="CG2424"/>
          <cell r="CH2424"/>
          <cell r="CI2424"/>
          <cell r="CJ2424"/>
          <cell r="CK2424"/>
          <cell r="CL2424"/>
          <cell r="CM2424"/>
          <cell r="CN2424"/>
        </row>
        <row r="2425">
          <cell r="B2425"/>
          <cell r="C2425"/>
          <cell r="D2425"/>
          <cell r="E2425"/>
          <cell r="F2425"/>
          <cell r="G2425"/>
          <cell r="H2425"/>
          <cell r="I2425"/>
          <cell r="J2425"/>
          <cell r="K2425"/>
          <cell r="L2425"/>
          <cell r="M2425"/>
          <cell r="N2425"/>
          <cell r="O2425"/>
          <cell r="P2425"/>
          <cell r="Q2425"/>
          <cell r="R2425"/>
          <cell r="S2425"/>
          <cell r="T2425"/>
          <cell r="U2425"/>
          <cell r="V2425"/>
          <cell r="W2425"/>
          <cell r="X2425"/>
          <cell r="Y2425"/>
          <cell r="Z2425"/>
          <cell r="AA2425"/>
          <cell r="AB2425"/>
          <cell r="AC2425"/>
          <cell r="AD2425"/>
          <cell r="AE2425"/>
          <cell r="AF2425"/>
          <cell r="AG2425"/>
          <cell r="AH2425"/>
          <cell r="AI2425"/>
          <cell r="AJ2425"/>
          <cell r="AK2425"/>
          <cell r="AL2425"/>
          <cell r="AM2425"/>
          <cell r="AN2425"/>
          <cell r="AO2425"/>
          <cell r="AP2425"/>
          <cell r="AQ2425"/>
          <cell r="AR2425"/>
          <cell r="AS2425"/>
          <cell r="AT2425"/>
          <cell r="AU2425"/>
          <cell r="AV2425"/>
          <cell r="AW2425"/>
          <cell r="AX2425"/>
          <cell r="AY2425"/>
          <cell r="AZ2425"/>
          <cell r="BA2425"/>
          <cell r="BB2425"/>
          <cell r="BC2425"/>
          <cell r="BD2425"/>
          <cell r="BE2425"/>
          <cell r="BF2425"/>
          <cell r="BG2425"/>
          <cell r="BH2425"/>
          <cell r="BI2425"/>
          <cell r="BJ2425"/>
          <cell r="BK2425"/>
          <cell r="BL2425"/>
          <cell r="BM2425"/>
          <cell r="BN2425"/>
          <cell r="BO2425"/>
          <cell r="BP2425"/>
          <cell r="BQ2425"/>
          <cell r="BR2425"/>
          <cell r="BS2425"/>
          <cell r="BT2425"/>
          <cell r="BU2425"/>
          <cell r="BV2425"/>
          <cell r="BW2425"/>
          <cell r="BX2425"/>
          <cell r="BY2425"/>
          <cell r="BZ2425"/>
          <cell r="CA2425"/>
          <cell r="CB2425"/>
          <cell r="CC2425"/>
          <cell r="CD2425"/>
          <cell r="CE2425"/>
          <cell r="CF2425"/>
          <cell r="CG2425"/>
          <cell r="CH2425"/>
          <cell r="CI2425"/>
          <cell r="CJ2425"/>
          <cell r="CK2425"/>
          <cell r="CL2425"/>
          <cell r="CM2425"/>
          <cell r="CN2425"/>
        </row>
        <row r="2426">
          <cell r="B2426"/>
          <cell r="C2426"/>
          <cell r="D2426"/>
          <cell r="E2426"/>
          <cell r="F2426"/>
          <cell r="G2426"/>
          <cell r="H2426"/>
          <cell r="I2426"/>
          <cell r="J2426"/>
          <cell r="K2426"/>
          <cell r="L2426"/>
          <cell r="M2426"/>
          <cell r="N2426"/>
          <cell r="O2426"/>
          <cell r="P2426"/>
          <cell r="Q2426"/>
          <cell r="R2426"/>
          <cell r="S2426"/>
          <cell r="T2426"/>
          <cell r="U2426"/>
          <cell r="V2426"/>
          <cell r="W2426"/>
          <cell r="X2426"/>
          <cell r="Y2426"/>
          <cell r="Z2426"/>
          <cell r="AA2426"/>
          <cell r="AB2426"/>
          <cell r="AC2426"/>
          <cell r="AD2426"/>
          <cell r="AE2426"/>
          <cell r="AF2426"/>
          <cell r="AG2426"/>
          <cell r="AH2426"/>
          <cell r="AI2426"/>
          <cell r="AJ2426"/>
          <cell r="AK2426"/>
          <cell r="AL2426"/>
          <cell r="AM2426"/>
          <cell r="AN2426"/>
          <cell r="AO2426"/>
          <cell r="AP2426"/>
          <cell r="AQ2426"/>
          <cell r="AR2426"/>
          <cell r="AS2426"/>
          <cell r="AT2426"/>
          <cell r="AU2426"/>
          <cell r="AV2426"/>
          <cell r="AW2426"/>
          <cell r="AX2426"/>
          <cell r="AY2426"/>
          <cell r="AZ2426"/>
          <cell r="BA2426"/>
          <cell r="BB2426"/>
          <cell r="BC2426"/>
          <cell r="BD2426"/>
          <cell r="BE2426"/>
          <cell r="BF2426"/>
          <cell r="BG2426"/>
          <cell r="BH2426"/>
          <cell r="BI2426"/>
          <cell r="BJ2426"/>
          <cell r="BK2426"/>
          <cell r="BL2426"/>
          <cell r="BM2426"/>
          <cell r="BN2426"/>
          <cell r="BO2426"/>
          <cell r="BP2426"/>
          <cell r="BQ2426"/>
          <cell r="BR2426"/>
          <cell r="BS2426"/>
          <cell r="BT2426"/>
          <cell r="BU2426"/>
          <cell r="BV2426"/>
          <cell r="BW2426"/>
          <cell r="BX2426"/>
          <cell r="BY2426"/>
          <cell r="BZ2426"/>
          <cell r="CA2426"/>
          <cell r="CB2426"/>
          <cell r="CC2426"/>
          <cell r="CD2426"/>
          <cell r="CE2426"/>
          <cell r="CF2426"/>
          <cell r="CG2426"/>
          <cell r="CH2426"/>
          <cell r="CI2426"/>
          <cell r="CJ2426"/>
          <cell r="CK2426"/>
          <cell r="CL2426"/>
          <cell r="CM2426"/>
          <cell r="CN2426"/>
        </row>
        <row r="2427">
          <cell r="B2427"/>
          <cell r="C2427"/>
          <cell r="D2427"/>
          <cell r="E2427"/>
          <cell r="F2427"/>
          <cell r="G2427"/>
          <cell r="H2427"/>
          <cell r="I2427"/>
          <cell r="J2427"/>
          <cell r="K2427"/>
          <cell r="L2427"/>
          <cell r="M2427"/>
          <cell r="N2427"/>
          <cell r="O2427"/>
          <cell r="P2427"/>
          <cell r="Q2427"/>
          <cell r="R2427"/>
          <cell r="S2427"/>
          <cell r="T2427"/>
          <cell r="U2427"/>
          <cell r="V2427"/>
          <cell r="W2427"/>
          <cell r="X2427"/>
          <cell r="Y2427"/>
          <cell r="Z2427"/>
          <cell r="AA2427"/>
          <cell r="AB2427"/>
          <cell r="AC2427"/>
          <cell r="AD2427"/>
          <cell r="AE2427"/>
          <cell r="AF2427"/>
          <cell r="AG2427"/>
          <cell r="AH2427"/>
          <cell r="AI2427"/>
          <cell r="AJ2427"/>
          <cell r="AK2427"/>
          <cell r="AL2427"/>
          <cell r="AM2427"/>
          <cell r="AN2427"/>
          <cell r="AO2427"/>
          <cell r="AP2427"/>
          <cell r="AQ2427"/>
          <cell r="AR2427"/>
          <cell r="AS2427"/>
          <cell r="AT2427"/>
          <cell r="AU2427"/>
          <cell r="AV2427"/>
          <cell r="AW2427"/>
          <cell r="AX2427"/>
          <cell r="AY2427"/>
          <cell r="AZ2427"/>
          <cell r="BA2427"/>
          <cell r="BB2427"/>
          <cell r="BC2427"/>
          <cell r="BD2427"/>
          <cell r="BE2427"/>
          <cell r="BF2427"/>
          <cell r="BG2427"/>
          <cell r="BH2427"/>
          <cell r="BI2427"/>
          <cell r="BJ2427"/>
          <cell r="BK2427"/>
          <cell r="BL2427"/>
          <cell r="BM2427"/>
          <cell r="BN2427"/>
          <cell r="BO2427"/>
          <cell r="BP2427"/>
          <cell r="BQ2427"/>
          <cell r="BR2427"/>
          <cell r="BS2427"/>
          <cell r="BT2427"/>
          <cell r="BU2427"/>
          <cell r="BV2427"/>
          <cell r="BW2427"/>
          <cell r="BX2427"/>
          <cell r="BY2427"/>
          <cell r="BZ2427"/>
          <cell r="CA2427"/>
          <cell r="CB2427"/>
          <cell r="CC2427"/>
          <cell r="CD2427"/>
          <cell r="CE2427"/>
          <cell r="CF2427"/>
          <cell r="CG2427"/>
          <cell r="CH2427"/>
          <cell r="CI2427"/>
          <cell r="CJ2427"/>
          <cell r="CK2427"/>
          <cell r="CL2427"/>
          <cell r="CM2427"/>
          <cell r="CN2427"/>
        </row>
        <row r="2428">
          <cell r="B2428"/>
          <cell r="C2428"/>
          <cell r="D2428"/>
          <cell r="E2428"/>
          <cell r="F2428"/>
          <cell r="G2428"/>
          <cell r="H2428"/>
          <cell r="I2428"/>
          <cell r="J2428"/>
          <cell r="K2428"/>
          <cell r="L2428"/>
          <cell r="M2428"/>
          <cell r="N2428"/>
          <cell r="O2428"/>
          <cell r="P2428"/>
          <cell r="Q2428"/>
          <cell r="R2428"/>
          <cell r="S2428"/>
          <cell r="T2428"/>
          <cell r="U2428"/>
          <cell r="V2428"/>
          <cell r="W2428"/>
          <cell r="X2428"/>
          <cell r="Y2428"/>
          <cell r="Z2428"/>
          <cell r="AA2428"/>
          <cell r="AB2428"/>
          <cell r="AC2428"/>
          <cell r="AD2428"/>
          <cell r="AE2428"/>
          <cell r="AF2428"/>
          <cell r="AG2428"/>
          <cell r="AH2428"/>
          <cell r="AI2428"/>
          <cell r="AJ2428"/>
          <cell r="AK2428"/>
          <cell r="AL2428"/>
          <cell r="AM2428"/>
          <cell r="AN2428"/>
          <cell r="AO2428"/>
          <cell r="AP2428"/>
          <cell r="AQ2428"/>
          <cell r="AR2428"/>
          <cell r="AS2428"/>
          <cell r="AT2428"/>
          <cell r="AU2428"/>
          <cell r="AV2428"/>
          <cell r="AW2428"/>
          <cell r="AX2428"/>
          <cell r="AY2428"/>
          <cell r="AZ2428"/>
          <cell r="BA2428"/>
          <cell r="BB2428"/>
          <cell r="BC2428"/>
          <cell r="BD2428"/>
          <cell r="BE2428"/>
          <cell r="BF2428"/>
          <cell r="BG2428"/>
          <cell r="BH2428"/>
          <cell r="BI2428"/>
          <cell r="BJ2428"/>
          <cell r="BK2428"/>
          <cell r="BL2428"/>
          <cell r="BM2428"/>
          <cell r="BN2428"/>
          <cell r="BO2428"/>
          <cell r="BP2428"/>
          <cell r="BQ2428"/>
          <cell r="BR2428"/>
          <cell r="BS2428"/>
          <cell r="BT2428"/>
          <cell r="BU2428"/>
          <cell r="BV2428"/>
          <cell r="BW2428"/>
          <cell r="BX2428"/>
          <cell r="BY2428"/>
          <cell r="BZ2428"/>
          <cell r="CA2428"/>
          <cell r="CB2428"/>
          <cell r="CC2428"/>
          <cell r="CD2428"/>
          <cell r="CE2428"/>
          <cell r="CF2428"/>
          <cell r="CG2428"/>
          <cell r="CH2428"/>
          <cell r="CI2428"/>
          <cell r="CJ2428"/>
          <cell r="CK2428"/>
          <cell r="CL2428"/>
          <cell r="CM2428"/>
          <cell r="CN2428"/>
        </row>
        <row r="2429">
          <cell r="B2429"/>
          <cell r="C2429"/>
          <cell r="D2429"/>
          <cell r="E2429"/>
          <cell r="F2429"/>
          <cell r="G2429"/>
          <cell r="H2429"/>
          <cell r="I2429"/>
          <cell r="J2429"/>
          <cell r="K2429"/>
          <cell r="L2429"/>
          <cell r="M2429"/>
          <cell r="N2429"/>
          <cell r="O2429"/>
          <cell r="P2429"/>
          <cell r="Q2429"/>
          <cell r="R2429"/>
          <cell r="S2429"/>
          <cell r="T2429"/>
          <cell r="U2429"/>
          <cell r="V2429"/>
          <cell r="W2429"/>
          <cell r="X2429"/>
          <cell r="Y2429"/>
          <cell r="Z2429"/>
          <cell r="AA2429"/>
          <cell r="AB2429"/>
          <cell r="AC2429"/>
          <cell r="AD2429"/>
          <cell r="AE2429"/>
          <cell r="AF2429"/>
          <cell r="AG2429"/>
          <cell r="AH2429"/>
          <cell r="AI2429"/>
          <cell r="AJ2429"/>
          <cell r="AK2429"/>
          <cell r="AL2429"/>
          <cell r="AM2429"/>
          <cell r="AN2429"/>
          <cell r="AO2429"/>
          <cell r="AP2429"/>
          <cell r="AQ2429"/>
          <cell r="AR2429"/>
          <cell r="AS2429"/>
          <cell r="AT2429"/>
          <cell r="AU2429"/>
          <cell r="AV2429"/>
          <cell r="AW2429"/>
          <cell r="AX2429"/>
          <cell r="AY2429"/>
          <cell r="AZ2429"/>
          <cell r="BA2429"/>
          <cell r="BB2429"/>
          <cell r="BC2429"/>
          <cell r="BD2429"/>
          <cell r="BE2429"/>
          <cell r="BF2429"/>
          <cell r="BG2429"/>
          <cell r="BH2429"/>
          <cell r="BI2429"/>
          <cell r="BJ2429"/>
          <cell r="BK2429"/>
          <cell r="BL2429"/>
          <cell r="BM2429"/>
          <cell r="BN2429"/>
          <cell r="BO2429"/>
          <cell r="BP2429"/>
          <cell r="BQ2429"/>
          <cell r="BR2429"/>
          <cell r="BS2429"/>
          <cell r="BT2429"/>
          <cell r="BU2429"/>
          <cell r="BV2429"/>
          <cell r="BW2429"/>
          <cell r="BX2429"/>
          <cell r="BY2429"/>
          <cell r="BZ2429"/>
          <cell r="CA2429"/>
          <cell r="CB2429"/>
          <cell r="CC2429"/>
          <cell r="CD2429"/>
          <cell r="CE2429"/>
          <cell r="CF2429"/>
          <cell r="CG2429"/>
          <cell r="CH2429"/>
          <cell r="CI2429"/>
          <cell r="CJ2429"/>
          <cell r="CK2429"/>
          <cell r="CL2429"/>
          <cell r="CM2429"/>
          <cell r="CN2429"/>
        </row>
        <row r="2430">
          <cell r="B2430"/>
          <cell r="C2430"/>
          <cell r="D2430"/>
          <cell r="E2430"/>
          <cell r="F2430"/>
          <cell r="G2430"/>
          <cell r="H2430"/>
          <cell r="I2430"/>
          <cell r="J2430"/>
          <cell r="K2430"/>
          <cell r="L2430"/>
          <cell r="M2430"/>
          <cell r="N2430"/>
          <cell r="O2430"/>
          <cell r="P2430"/>
          <cell r="Q2430"/>
          <cell r="R2430"/>
          <cell r="S2430"/>
          <cell r="T2430"/>
          <cell r="U2430"/>
          <cell r="V2430"/>
          <cell r="W2430"/>
          <cell r="X2430"/>
          <cell r="Y2430"/>
          <cell r="Z2430"/>
          <cell r="AA2430"/>
          <cell r="AB2430"/>
          <cell r="AC2430"/>
          <cell r="AD2430"/>
          <cell r="AE2430"/>
          <cell r="AF2430"/>
          <cell r="AG2430"/>
          <cell r="AH2430"/>
          <cell r="AI2430"/>
          <cell r="AJ2430"/>
          <cell r="AK2430"/>
          <cell r="AL2430"/>
          <cell r="AM2430"/>
          <cell r="AN2430"/>
          <cell r="AO2430"/>
          <cell r="AP2430"/>
          <cell r="AQ2430"/>
          <cell r="AR2430"/>
          <cell r="AS2430"/>
          <cell r="AT2430"/>
          <cell r="AU2430"/>
          <cell r="AV2430"/>
          <cell r="AW2430"/>
          <cell r="AX2430"/>
          <cell r="AY2430"/>
          <cell r="AZ2430"/>
          <cell r="BA2430"/>
          <cell r="BB2430"/>
          <cell r="BC2430"/>
          <cell r="BD2430"/>
          <cell r="BE2430"/>
          <cell r="BF2430"/>
          <cell r="BG2430"/>
          <cell r="BH2430"/>
          <cell r="BI2430"/>
          <cell r="BJ2430"/>
          <cell r="BK2430"/>
          <cell r="BL2430"/>
          <cell r="BM2430"/>
          <cell r="BN2430"/>
          <cell r="BO2430"/>
          <cell r="BP2430"/>
          <cell r="BQ2430"/>
          <cell r="BR2430"/>
          <cell r="BS2430"/>
          <cell r="BT2430"/>
          <cell r="BU2430"/>
          <cell r="BV2430"/>
          <cell r="BW2430"/>
          <cell r="BX2430"/>
          <cell r="BY2430"/>
          <cell r="BZ2430"/>
          <cell r="CA2430"/>
          <cell r="CB2430"/>
          <cell r="CC2430"/>
          <cell r="CD2430"/>
          <cell r="CE2430"/>
          <cell r="CF2430"/>
          <cell r="CG2430"/>
          <cell r="CH2430"/>
          <cell r="CI2430"/>
          <cell r="CJ2430"/>
          <cell r="CK2430"/>
          <cell r="CL2430"/>
          <cell r="CM2430"/>
          <cell r="CN2430"/>
        </row>
        <row r="2431">
          <cell r="B2431"/>
          <cell r="C2431"/>
          <cell r="D2431"/>
          <cell r="E2431"/>
          <cell r="F2431"/>
          <cell r="G2431"/>
          <cell r="H2431"/>
          <cell r="I2431"/>
          <cell r="J2431"/>
          <cell r="K2431"/>
          <cell r="L2431"/>
          <cell r="M2431"/>
          <cell r="N2431"/>
          <cell r="O2431"/>
          <cell r="P2431"/>
          <cell r="Q2431"/>
          <cell r="R2431"/>
          <cell r="S2431"/>
          <cell r="T2431"/>
          <cell r="U2431"/>
          <cell r="V2431"/>
          <cell r="W2431"/>
          <cell r="X2431"/>
          <cell r="Y2431"/>
          <cell r="Z2431"/>
          <cell r="AA2431"/>
          <cell r="AB2431"/>
          <cell r="AC2431"/>
          <cell r="AD2431"/>
          <cell r="AE2431"/>
          <cell r="AF2431"/>
          <cell r="AG2431"/>
          <cell r="AH2431"/>
          <cell r="AI2431"/>
          <cell r="AJ2431"/>
          <cell r="AK2431"/>
          <cell r="AL2431"/>
          <cell r="AM2431"/>
          <cell r="AN2431"/>
          <cell r="AO2431"/>
          <cell r="AP2431"/>
          <cell r="AQ2431"/>
          <cell r="AR2431"/>
          <cell r="AS2431"/>
          <cell r="AT2431"/>
          <cell r="AU2431"/>
          <cell r="AV2431"/>
          <cell r="AW2431"/>
          <cell r="AX2431"/>
          <cell r="AY2431"/>
          <cell r="AZ2431"/>
          <cell r="BA2431"/>
          <cell r="BB2431"/>
          <cell r="BC2431"/>
          <cell r="BD2431"/>
          <cell r="BE2431"/>
          <cell r="BF2431"/>
          <cell r="BG2431"/>
          <cell r="BH2431"/>
          <cell r="BI2431"/>
          <cell r="BJ2431"/>
          <cell r="BK2431"/>
          <cell r="BL2431"/>
          <cell r="BM2431"/>
          <cell r="BN2431"/>
          <cell r="BO2431"/>
          <cell r="BP2431"/>
          <cell r="BQ2431"/>
          <cell r="BR2431"/>
          <cell r="BS2431"/>
          <cell r="BT2431"/>
          <cell r="BU2431"/>
          <cell r="BV2431"/>
          <cell r="BW2431"/>
          <cell r="BX2431"/>
          <cell r="BY2431"/>
          <cell r="BZ2431"/>
          <cell r="CA2431"/>
          <cell r="CB2431"/>
          <cell r="CC2431"/>
          <cell r="CD2431"/>
          <cell r="CE2431"/>
          <cell r="CF2431"/>
          <cell r="CG2431"/>
          <cell r="CH2431"/>
          <cell r="CI2431"/>
          <cell r="CJ2431"/>
          <cell r="CK2431"/>
          <cell r="CL2431"/>
          <cell r="CM2431"/>
          <cell r="CN2431"/>
        </row>
        <row r="2432">
          <cell r="B2432"/>
          <cell r="C2432"/>
          <cell r="D2432"/>
          <cell r="E2432"/>
          <cell r="F2432"/>
          <cell r="G2432"/>
          <cell r="H2432"/>
          <cell r="I2432"/>
          <cell r="J2432"/>
          <cell r="K2432"/>
          <cell r="L2432"/>
          <cell r="M2432"/>
          <cell r="N2432"/>
          <cell r="O2432"/>
          <cell r="P2432"/>
          <cell r="Q2432"/>
          <cell r="R2432"/>
          <cell r="S2432"/>
          <cell r="T2432"/>
          <cell r="U2432"/>
          <cell r="V2432"/>
          <cell r="W2432"/>
          <cell r="X2432"/>
          <cell r="Y2432"/>
          <cell r="Z2432"/>
          <cell r="AA2432"/>
          <cell r="AB2432"/>
          <cell r="AC2432"/>
          <cell r="AD2432"/>
          <cell r="AE2432"/>
          <cell r="AF2432"/>
          <cell r="AG2432"/>
          <cell r="AH2432"/>
          <cell r="AI2432"/>
          <cell r="AJ2432"/>
          <cell r="AK2432"/>
          <cell r="AL2432"/>
          <cell r="AM2432"/>
          <cell r="AN2432"/>
          <cell r="AO2432"/>
          <cell r="AP2432"/>
          <cell r="AQ2432"/>
          <cell r="AR2432"/>
          <cell r="AS2432"/>
          <cell r="AT2432"/>
          <cell r="AU2432"/>
          <cell r="AV2432"/>
          <cell r="AW2432"/>
          <cell r="AX2432"/>
          <cell r="AY2432"/>
          <cell r="AZ2432"/>
          <cell r="BA2432"/>
          <cell r="BB2432"/>
          <cell r="BC2432"/>
          <cell r="BD2432"/>
          <cell r="BE2432"/>
          <cell r="BF2432"/>
          <cell r="BG2432"/>
          <cell r="BH2432"/>
          <cell r="BI2432"/>
          <cell r="BJ2432"/>
          <cell r="BK2432"/>
          <cell r="BL2432"/>
          <cell r="BM2432"/>
          <cell r="BN2432"/>
          <cell r="BO2432"/>
          <cell r="BP2432"/>
          <cell r="BQ2432"/>
          <cell r="BR2432"/>
          <cell r="BS2432"/>
          <cell r="BT2432"/>
          <cell r="BU2432"/>
          <cell r="BV2432"/>
          <cell r="BW2432"/>
          <cell r="BX2432"/>
          <cell r="BY2432"/>
          <cell r="BZ2432"/>
          <cell r="CA2432"/>
          <cell r="CB2432"/>
          <cell r="CC2432"/>
          <cell r="CD2432"/>
          <cell r="CE2432"/>
          <cell r="CF2432"/>
          <cell r="CG2432"/>
          <cell r="CH2432"/>
          <cell r="CI2432"/>
          <cell r="CJ2432"/>
          <cell r="CK2432"/>
          <cell r="CL2432"/>
          <cell r="CM2432"/>
          <cell r="CN2432"/>
        </row>
        <row r="2433">
          <cell r="B2433"/>
          <cell r="C2433"/>
          <cell r="D2433"/>
          <cell r="E2433"/>
          <cell r="F2433"/>
          <cell r="G2433"/>
          <cell r="H2433"/>
          <cell r="I2433"/>
          <cell r="J2433"/>
          <cell r="K2433"/>
          <cell r="L2433"/>
          <cell r="M2433"/>
          <cell r="N2433"/>
          <cell r="O2433"/>
          <cell r="P2433"/>
          <cell r="Q2433"/>
          <cell r="R2433"/>
          <cell r="S2433"/>
          <cell r="T2433"/>
          <cell r="U2433"/>
          <cell r="V2433"/>
          <cell r="W2433"/>
          <cell r="X2433"/>
          <cell r="Y2433"/>
          <cell r="Z2433"/>
          <cell r="AA2433"/>
          <cell r="AB2433"/>
          <cell r="AC2433"/>
          <cell r="AD2433"/>
          <cell r="AE2433"/>
          <cell r="AF2433"/>
          <cell r="AG2433"/>
          <cell r="AH2433"/>
          <cell r="AI2433"/>
          <cell r="AJ2433"/>
          <cell r="AK2433"/>
          <cell r="AL2433"/>
          <cell r="AM2433"/>
          <cell r="AN2433"/>
          <cell r="AO2433"/>
          <cell r="AP2433"/>
          <cell r="AQ2433"/>
          <cell r="AR2433"/>
          <cell r="AS2433"/>
          <cell r="AT2433"/>
          <cell r="AU2433"/>
          <cell r="AV2433"/>
          <cell r="AW2433"/>
          <cell r="AX2433"/>
          <cell r="AY2433"/>
          <cell r="AZ2433"/>
          <cell r="BA2433"/>
          <cell r="BB2433"/>
          <cell r="BC2433"/>
          <cell r="BD2433"/>
          <cell r="BE2433"/>
          <cell r="BF2433"/>
          <cell r="BG2433"/>
          <cell r="BH2433"/>
          <cell r="BI2433"/>
          <cell r="BJ2433"/>
          <cell r="BK2433"/>
          <cell r="BL2433"/>
          <cell r="BM2433"/>
          <cell r="BN2433"/>
          <cell r="BO2433"/>
          <cell r="BP2433"/>
          <cell r="BQ2433"/>
          <cell r="BR2433"/>
          <cell r="BS2433"/>
          <cell r="BT2433"/>
          <cell r="BU2433"/>
          <cell r="BV2433"/>
          <cell r="BW2433"/>
          <cell r="BX2433"/>
          <cell r="BY2433"/>
          <cell r="BZ2433"/>
          <cell r="CA2433"/>
          <cell r="CB2433"/>
          <cell r="CC2433"/>
          <cell r="CD2433"/>
          <cell r="CE2433"/>
          <cell r="CF2433"/>
          <cell r="CG2433"/>
          <cell r="CH2433"/>
          <cell r="CI2433"/>
          <cell r="CJ2433"/>
          <cell r="CK2433"/>
          <cell r="CL2433"/>
          <cell r="CM2433"/>
          <cell r="CN2433"/>
        </row>
        <row r="2434">
          <cell r="B2434"/>
          <cell r="C2434"/>
          <cell r="D2434"/>
          <cell r="E2434"/>
          <cell r="F2434"/>
          <cell r="G2434"/>
          <cell r="H2434"/>
          <cell r="I2434"/>
          <cell r="J2434"/>
          <cell r="K2434"/>
          <cell r="L2434"/>
          <cell r="M2434"/>
          <cell r="N2434"/>
          <cell r="O2434"/>
          <cell r="P2434"/>
          <cell r="Q2434"/>
          <cell r="R2434"/>
          <cell r="S2434"/>
          <cell r="T2434"/>
          <cell r="U2434"/>
          <cell r="V2434"/>
          <cell r="W2434"/>
          <cell r="X2434"/>
          <cell r="Y2434"/>
          <cell r="Z2434"/>
          <cell r="AA2434"/>
          <cell r="AB2434"/>
          <cell r="AC2434"/>
          <cell r="AD2434"/>
          <cell r="AE2434"/>
          <cell r="AF2434"/>
          <cell r="AG2434"/>
          <cell r="AH2434"/>
          <cell r="AI2434"/>
          <cell r="AJ2434"/>
          <cell r="AK2434"/>
          <cell r="AL2434"/>
          <cell r="AM2434"/>
          <cell r="AN2434"/>
          <cell r="AO2434"/>
          <cell r="AP2434"/>
          <cell r="AQ2434"/>
          <cell r="AR2434"/>
          <cell r="AS2434"/>
          <cell r="AT2434"/>
          <cell r="AU2434"/>
          <cell r="AV2434"/>
          <cell r="AW2434"/>
          <cell r="AX2434"/>
          <cell r="AY2434"/>
          <cell r="AZ2434"/>
          <cell r="BA2434"/>
          <cell r="BB2434"/>
          <cell r="BC2434"/>
          <cell r="BD2434"/>
          <cell r="BE2434"/>
          <cell r="BF2434"/>
          <cell r="BG2434"/>
          <cell r="BH2434"/>
          <cell r="BI2434"/>
          <cell r="BJ2434"/>
          <cell r="BK2434"/>
          <cell r="BL2434"/>
          <cell r="BM2434"/>
          <cell r="BN2434"/>
          <cell r="BO2434"/>
          <cell r="BP2434"/>
          <cell r="BQ2434"/>
          <cell r="BR2434"/>
          <cell r="BS2434"/>
          <cell r="BT2434"/>
          <cell r="BU2434"/>
          <cell r="BV2434"/>
          <cell r="BW2434"/>
          <cell r="BX2434"/>
          <cell r="BY2434"/>
          <cell r="BZ2434"/>
          <cell r="CA2434"/>
          <cell r="CB2434"/>
          <cell r="CC2434"/>
          <cell r="CD2434"/>
          <cell r="CE2434"/>
          <cell r="CF2434"/>
          <cell r="CG2434"/>
          <cell r="CH2434"/>
          <cell r="CI2434"/>
          <cell r="CJ2434"/>
          <cell r="CK2434"/>
          <cell r="CL2434"/>
          <cell r="CM2434"/>
          <cell r="CN2434"/>
        </row>
        <row r="2435">
          <cell r="B2435"/>
          <cell r="C2435"/>
          <cell r="D2435"/>
          <cell r="E2435"/>
          <cell r="F2435"/>
          <cell r="G2435"/>
          <cell r="H2435"/>
          <cell r="I2435"/>
          <cell r="J2435"/>
          <cell r="K2435"/>
          <cell r="L2435"/>
          <cell r="M2435"/>
          <cell r="N2435"/>
          <cell r="O2435"/>
          <cell r="P2435"/>
          <cell r="Q2435"/>
          <cell r="R2435"/>
          <cell r="S2435"/>
          <cell r="T2435"/>
          <cell r="U2435"/>
          <cell r="V2435"/>
          <cell r="W2435"/>
          <cell r="X2435"/>
          <cell r="Y2435"/>
          <cell r="Z2435"/>
          <cell r="AA2435"/>
          <cell r="AB2435"/>
          <cell r="AC2435"/>
          <cell r="AD2435"/>
          <cell r="AE2435"/>
          <cell r="AF2435"/>
          <cell r="AG2435"/>
          <cell r="AH2435"/>
          <cell r="AI2435"/>
          <cell r="AJ2435"/>
          <cell r="AK2435"/>
          <cell r="AL2435"/>
          <cell r="AM2435"/>
          <cell r="AN2435"/>
          <cell r="AO2435"/>
          <cell r="AP2435"/>
          <cell r="AQ2435"/>
          <cell r="AR2435"/>
          <cell r="AS2435"/>
          <cell r="AT2435"/>
          <cell r="AU2435"/>
          <cell r="AV2435"/>
          <cell r="AW2435"/>
          <cell r="AX2435"/>
          <cell r="AY2435"/>
          <cell r="AZ2435"/>
          <cell r="BA2435"/>
          <cell r="BB2435"/>
          <cell r="BC2435"/>
          <cell r="BD2435"/>
          <cell r="BE2435"/>
          <cell r="BF2435"/>
          <cell r="BG2435"/>
          <cell r="BH2435"/>
          <cell r="BI2435"/>
          <cell r="BJ2435"/>
          <cell r="BK2435"/>
          <cell r="BL2435"/>
          <cell r="BM2435"/>
          <cell r="BN2435"/>
          <cell r="BO2435"/>
          <cell r="BP2435"/>
          <cell r="BQ2435"/>
          <cell r="BR2435"/>
          <cell r="BS2435"/>
          <cell r="BT2435"/>
          <cell r="BU2435"/>
          <cell r="BV2435"/>
          <cell r="BW2435"/>
          <cell r="BX2435"/>
          <cell r="BY2435"/>
          <cell r="BZ2435"/>
          <cell r="CA2435"/>
          <cell r="CB2435"/>
          <cell r="CC2435"/>
          <cell r="CD2435"/>
          <cell r="CE2435"/>
          <cell r="CF2435"/>
          <cell r="CG2435"/>
          <cell r="CH2435"/>
          <cell r="CI2435"/>
          <cell r="CJ2435"/>
          <cell r="CK2435"/>
          <cell r="CL2435"/>
          <cell r="CM2435"/>
          <cell r="CN2435"/>
        </row>
        <row r="2436">
          <cell r="B2436"/>
          <cell r="C2436"/>
          <cell r="D2436"/>
          <cell r="E2436"/>
          <cell r="F2436"/>
          <cell r="G2436"/>
          <cell r="H2436"/>
          <cell r="I2436"/>
          <cell r="J2436"/>
          <cell r="K2436"/>
          <cell r="L2436"/>
          <cell r="M2436"/>
          <cell r="N2436"/>
          <cell r="O2436"/>
          <cell r="P2436"/>
          <cell r="Q2436"/>
          <cell r="R2436"/>
          <cell r="S2436"/>
          <cell r="T2436"/>
          <cell r="U2436"/>
          <cell r="V2436"/>
          <cell r="W2436"/>
          <cell r="X2436"/>
          <cell r="Y2436"/>
          <cell r="Z2436"/>
          <cell r="AA2436"/>
          <cell r="AB2436"/>
          <cell r="AC2436"/>
          <cell r="AD2436"/>
          <cell r="AE2436"/>
          <cell r="AF2436"/>
          <cell r="AG2436"/>
          <cell r="AH2436"/>
          <cell r="AI2436"/>
          <cell r="AJ2436"/>
          <cell r="AK2436"/>
          <cell r="AL2436"/>
          <cell r="AM2436"/>
          <cell r="AN2436"/>
          <cell r="AO2436"/>
          <cell r="AP2436"/>
          <cell r="AQ2436"/>
          <cell r="AR2436"/>
          <cell r="AS2436"/>
          <cell r="AT2436"/>
          <cell r="AU2436"/>
          <cell r="AV2436"/>
          <cell r="AW2436"/>
          <cell r="AX2436"/>
          <cell r="AY2436"/>
          <cell r="AZ2436"/>
          <cell r="BA2436"/>
          <cell r="BB2436"/>
          <cell r="BC2436"/>
          <cell r="BD2436"/>
          <cell r="BE2436"/>
          <cell r="BF2436"/>
          <cell r="BG2436"/>
          <cell r="BH2436"/>
          <cell r="BI2436"/>
          <cell r="BJ2436"/>
          <cell r="BK2436"/>
          <cell r="BL2436"/>
          <cell r="BM2436"/>
          <cell r="BN2436"/>
          <cell r="BO2436"/>
          <cell r="BP2436"/>
          <cell r="BQ2436"/>
          <cell r="BR2436"/>
          <cell r="BS2436"/>
          <cell r="BT2436"/>
          <cell r="BU2436"/>
          <cell r="BV2436"/>
          <cell r="BW2436"/>
          <cell r="BX2436"/>
          <cell r="BY2436"/>
          <cell r="BZ2436"/>
          <cell r="CA2436"/>
          <cell r="CB2436"/>
          <cell r="CC2436"/>
          <cell r="CD2436"/>
          <cell r="CE2436"/>
          <cell r="CF2436"/>
          <cell r="CG2436"/>
          <cell r="CH2436"/>
          <cell r="CI2436"/>
          <cell r="CJ2436"/>
          <cell r="CK2436"/>
          <cell r="CL2436"/>
          <cell r="CM2436"/>
          <cell r="CN2436"/>
        </row>
        <row r="2437">
          <cell r="B2437"/>
          <cell r="C2437"/>
          <cell r="D2437"/>
          <cell r="E2437"/>
          <cell r="F2437"/>
          <cell r="G2437"/>
          <cell r="H2437"/>
          <cell r="I2437"/>
          <cell r="J2437"/>
          <cell r="K2437"/>
          <cell r="L2437"/>
          <cell r="M2437"/>
          <cell r="N2437"/>
          <cell r="O2437"/>
          <cell r="P2437"/>
          <cell r="Q2437"/>
          <cell r="R2437"/>
          <cell r="S2437"/>
          <cell r="T2437"/>
          <cell r="U2437"/>
          <cell r="V2437"/>
          <cell r="W2437"/>
          <cell r="X2437"/>
          <cell r="Y2437"/>
          <cell r="Z2437"/>
          <cell r="AA2437"/>
          <cell r="AB2437"/>
          <cell r="AC2437"/>
          <cell r="AD2437"/>
          <cell r="AE2437"/>
          <cell r="AF2437"/>
          <cell r="AG2437"/>
          <cell r="AH2437"/>
          <cell r="AI2437"/>
          <cell r="AJ2437"/>
          <cell r="AK2437"/>
          <cell r="AL2437"/>
          <cell r="AM2437"/>
          <cell r="AN2437"/>
          <cell r="AO2437"/>
          <cell r="AP2437"/>
          <cell r="AQ2437"/>
          <cell r="AR2437"/>
          <cell r="AS2437"/>
          <cell r="AT2437"/>
          <cell r="AU2437"/>
          <cell r="AV2437"/>
          <cell r="AW2437"/>
          <cell r="AX2437"/>
          <cell r="AY2437"/>
          <cell r="AZ2437"/>
          <cell r="BA2437"/>
          <cell r="BB2437"/>
          <cell r="BC2437"/>
          <cell r="BD2437"/>
          <cell r="BE2437"/>
          <cell r="BF2437"/>
          <cell r="BG2437"/>
          <cell r="BH2437"/>
          <cell r="BI2437"/>
          <cell r="BJ2437"/>
          <cell r="BK2437"/>
          <cell r="BL2437"/>
          <cell r="BM2437"/>
          <cell r="BN2437"/>
          <cell r="BO2437"/>
          <cell r="BP2437"/>
          <cell r="BQ2437"/>
          <cell r="BR2437"/>
          <cell r="BS2437"/>
          <cell r="BT2437"/>
          <cell r="BU2437"/>
          <cell r="BV2437"/>
          <cell r="BW2437"/>
          <cell r="BX2437"/>
          <cell r="BY2437"/>
          <cell r="BZ2437"/>
          <cell r="CA2437"/>
          <cell r="CB2437"/>
          <cell r="CC2437"/>
          <cell r="CD2437"/>
          <cell r="CE2437"/>
          <cell r="CF2437"/>
          <cell r="CG2437"/>
          <cell r="CH2437"/>
          <cell r="CI2437"/>
          <cell r="CJ2437"/>
          <cell r="CK2437"/>
          <cell r="CL2437"/>
          <cell r="CM2437"/>
          <cell r="CN2437"/>
        </row>
        <row r="2438">
          <cell r="B2438"/>
          <cell r="C2438"/>
          <cell r="D2438"/>
          <cell r="E2438"/>
          <cell r="F2438"/>
          <cell r="G2438"/>
          <cell r="H2438"/>
          <cell r="I2438"/>
          <cell r="J2438"/>
          <cell r="K2438"/>
          <cell r="L2438"/>
          <cell r="M2438"/>
          <cell r="N2438"/>
          <cell r="O2438"/>
          <cell r="P2438"/>
          <cell r="Q2438"/>
          <cell r="R2438"/>
          <cell r="S2438"/>
          <cell r="T2438"/>
          <cell r="U2438"/>
          <cell r="V2438"/>
          <cell r="W2438"/>
          <cell r="X2438"/>
          <cell r="Y2438"/>
          <cell r="Z2438"/>
          <cell r="AA2438"/>
          <cell r="AB2438"/>
          <cell r="AC2438"/>
          <cell r="AD2438"/>
          <cell r="AE2438"/>
          <cell r="AF2438"/>
          <cell r="AG2438"/>
          <cell r="AH2438"/>
          <cell r="AI2438"/>
          <cell r="AJ2438"/>
          <cell r="AK2438"/>
          <cell r="AL2438"/>
          <cell r="AM2438"/>
          <cell r="AN2438"/>
          <cell r="AO2438"/>
          <cell r="AP2438"/>
          <cell r="AQ2438"/>
          <cell r="AR2438"/>
          <cell r="AS2438"/>
          <cell r="AT2438"/>
          <cell r="AU2438"/>
          <cell r="AV2438"/>
          <cell r="AW2438"/>
          <cell r="AX2438"/>
          <cell r="AY2438"/>
          <cell r="AZ2438"/>
          <cell r="BA2438"/>
          <cell r="BB2438"/>
          <cell r="BC2438"/>
          <cell r="BD2438"/>
          <cell r="BE2438"/>
          <cell r="BF2438"/>
          <cell r="BG2438"/>
          <cell r="BH2438"/>
          <cell r="BI2438"/>
          <cell r="BJ2438"/>
          <cell r="BK2438"/>
          <cell r="BL2438"/>
          <cell r="BM2438"/>
          <cell r="BN2438"/>
          <cell r="BO2438"/>
          <cell r="BP2438"/>
          <cell r="BQ2438"/>
          <cell r="BR2438"/>
          <cell r="BS2438"/>
          <cell r="BT2438"/>
          <cell r="BU2438"/>
          <cell r="BV2438"/>
          <cell r="BW2438"/>
          <cell r="BX2438"/>
          <cell r="BY2438"/>
          <cell r="BZ2438"/>
          <cell r="CA2438"/>
          <cell r="CB2438"/>
          <cell r="CC2438"/>
          <cell r="CD2438"/>
          <cell r="CE2438"/>
          <cell r="CF2438"/>
          <cell r="CG2438"/>
          <cell r="CH2438"/>
          <cell r="CI2438"/>
          <cell r="CJ2438"/>
          <cell r="CK2438"/>
          <cell r="CL2438"/>
          <cell r="CM2438"/>
          <cell r="CN2438"/>
        </row>
        <row r="2439">
          <cell r="B2439"/>
          <cell r="C2439"/>
          <cell r="D2439"/>
          <cell r="E2439"/>
          <cell r="F2439"/>
          <cell r="G2439"/>
          <cell r="H2439"/>
          <cell r="I2439"/>
          <cell r="J2439"/>
          <cell r="K2439"/>
          <cell r="L2439"/>
          <cell r="M2439"/>
          <cell r="N2439"/>
          <cell r="O2439"/>
          <cell r="P2439"/>
          <cell r="Q2439"/>
          <cell r="R2439"/>
          <cell r="S2439"/>
          <cell r="T2439"/>
          <cell r="U2439"/>
          <cell r="V2439"/>
          <cell r="W2439"/>
          <cell r="X2439"/>
          <cell r="Y2439"/>
          <cell r="Z2439"/>
          <cell r="AA2439"/>
          <cell r="AB2439"/>
          <cell r="AC2439"/>
          <cell r="AD2439"/>
          <cell r="AE2439"/>
          <cell r="AF2439"/>
          <cell r="AG2439"/>
          <cell r="AH2439"/>
          <cell r="AI2439"/>
          <cell r="AJ2439"/>
          <cell r="AK2439"/>
          <cell r="AL2439"/>
          <cell r="AM2439"/>
          <cell r="AN2439"/>
          <cell r="AO2439"/>
          <cell r="AP2439"/>
          <cell r="AQ2439"/>
          <cell r="AR2439"/>
          <cell r="AS2439"/>
          <cell r="AT2439"/>
          <cell r="AU2439"/>
          <cell r="AV2439"/>
          <cell r="AW2439"/>
          <cell r="AX2439"/>
          <cell r="AY2439"/>
          <cell r="AZ2439"/>
          <cell r="BA2439"/>
          <cell r="BB2439"/>
          <cell r="BC2439"/>
          <cell r="BD2439"/>
          <cell r="BE2439"/>
          <cell r="BF2439"/>
          <cell r="BG2439"/>
          <cell r="BH2439"/>
          <cell r="BI2439"/>
          <cell r="BJ2439"/>
          <cell r="BK2439"/>
          <cell r="BL2439"/>
          <cell r="BM2439"/>
          <cell r="BN2439"/>
          <cell r="BO2439"/>
          <cell r="BP2439"/>
          <cell r="BQ2439"/>
          <cell r="BR2439"/>
          <cell r="BS2439"/>
          <cell r="BT2439"/>
          <cell r="BU2439"/>
          <cell r="BV2439"/>
          <cell r="BW2439"/>
          <cell r="BX2439"/>
          <cell r="BY2439"/>
          <cell r="BZ2439"/>
          <cell r="CA2439"/>
          <cell r="CB2439"/>
          <cell r="CC2439"/>
          <cell r="CD2439"/>
          <cell r="CE2439"/>
          <cell r="CF2439"/>
          <cell r="CG2439"/>
          <cell r="CH2439"/>
          <cell r="CI2439"/>
          <cell r="CJ2439"/>
          <cell r="CK2439"/>
          <cell r="CL2439"/>
          <cell r="CM2439"/>
          <cell r="CN2439"/>
        </row>
        <row r="2440">
          <cell r="B2440"/>
          <cell r="C2440"/>
          <cell r="D2440"/>
          <cell r="E2440"/>
          <cell r="F2440"/>
          <cell r="G2440"/>
          <cell r="H2440"/>
          <cell r="I2440"/>
          <cell r="J2440"/>
          <cell r="K2440"/>
          <cell r="L2440"/>
          <cell r="M2440"/>
          <cell r="N2440"/>
          <cell r="O2440"/>
          <cell r="P2440"/>
          <cell r="Q2440"/>
          <cell r="R2440"/>
          <cell r="S2440"/>
          <cell r="T2440"/>
          <cell r="U2440"/>
          <cell r="V2440"/>
          <cell r="W2440"/>
          <cell r="X2440"/>
          <cell r="Y2440"/>
          <cell r="Z2440"/>
          <cell r="AA2440"/>
          <cell r="AB2440"/>
          <cell r="AC2440"/>
          <cell r="AD2440"/>
          <cell r="AE2440"/>
          <cell r="AF2440"/>
          <cell r="AG2440"/>
          <cell r="AH2440"/>
          <cell r="AI2440"/>
          <cell r="AJ2440"/>
          <cell r="AK2440"/>
          <cell r="AL2440"/>
          <cell r="AM2440"/>
          <cell r="AN2440"/>
          <cell r="AO2440"/>
          <cell r="AP2440"/>
          <cell r="AQ2440"/>
          <cell r="AR2440"/>
          <cell r="AS2440"/>
          <cell r="AT2440"/>
          <cell r="AU2440"/>
          <cell r="AV2440"/>
          <cell r="AW2440"/>
          <cell r="AX2440"/>
          <cell r="AY2440"/>
          <cell r="AZ2440"/>
          <cell r="BA2440"/>
          <cell r="BB2440"/>
          <cell r="BC2440"/>
          <cell r="BD2440"/>
          <cell r="BE2440"/>
          <cell r="BF2440"/>
          <cell r="BG2440"/>
          <cell r="BH2440"/>
          <cell r="BI2440"/>
          <cell r="BJ2440"/>
          <cell r="BK2440"/>
          <cell r="BL2440"/>
          <cell r="BM2440"/>
          <cell r="BN2440"/>
          <cell r="BO2440"/>
          <cell r="BP2440"/>
          <cell r="BQ2440"/>
          <cell r="BR2440"/>
          <cell r="BS2440"/>
          <cell r="BT2440"/>
          <cell r="BU2440"/>
          <cell r="BV2440"/>
          <cell r="BW2440"/>
          <cell r="BX2440"/>
          <cell r="BY2440"/>
          <cell r="BZ2440"/>
          <cell r="CA2440"/>
          <cell r="CB2440"/>
          <cell r="CC2440"/>
          <cell r="CD2440"/>
          <cell r="CE2440"/>
          <cell r="CF2440"/>
          <cell r="CG2440"/>
          <cell r="CH2440"/>
          <cell r="CI2440"/>
          <cell r="CJ2440"/>
          <cell r="CK2440"/>
          <cell r="CL2440"/>
          <cell r="CM2440"/>
          <cell r="CN2440"/>
        </row>
        <row r="2441">
          <cell r="B2441"/>
          <cell r="C2441"/>
          <cell r="D2441"/>
          <cell r="E2441"/>
          <cell r="F2441"/>
          <cell r="G2441"/>
          <cell r="H2441"/>
          <cell r="I2441"/>
          <cell r="J2441"/>
          <cell r="K2441"/>
          <cell r="L2441"/>
          <cell r="M2441"/>
          <cell r="N2441"/>
          <cell r="O2441"/>
          <cell r="P2441"/>
          <cell r="Q2441"/>
          <cell r="R2441"/>
          <cell r="S2441"/>
          <cell r="T2441"/>
          <cell r="U2441"/>
          <cell r="V2441"/>
          <cell r="W2441"/>
          <cell r="X2441"/>
          <cell r="Y2441"/>
          <cell r="Z2441"/>
          <cell r="AA2441"/>
          <cell r="AB2441"/>
          <cell r="AC2441"/>
          <cell r="AD2441"/>
          <cell r="AE2441"/>
          <cell r="AF2441"/>
          <cell r="AG2441"/>
          <cell r="AH2441"/>
          <cell r="AI2441"/>
          <cell r="AJ2441"/>
          <cell r="AK2441"/>
          <cell r="AL2441"/>
          <cell r="AM2441"/>
          <cell r="AN2441"/>
          <cell r="AO2441"/>
          <cell r="AP2441"/>
          <cell r="AQ2441"/>
          <cell r="AR2441"/>
          <cell r="AS2441"/>
          <cell r="AT2441"/>
          <cell r="AU2441"/>
          <cell r="AV2441"/>
          <cell r="AW2441"/>
          <cell r="AX2441"/>
          <cell r="AY2441"/>
          <cell r="AZ2441"/>
          <cell r="BA2441"/>
          <cell r="BB2441"/>
          <cell r="BC2441"/>
          <cell r="BD2441"/>
          <cell r="BE2441"/>
          <cell r="BF2441"/>
          <cell r="BG2441"/>
          <cell r="BH2441"/>
          <cell r="BI2441"/>
          <cell r="BJ2441"/>
          <cell r="BK2441"/>
          <cell r="BL2441"/>
          <cell r="BM2441"/>
          <cell r="BN2441"/>
          <cell r="BO2441"/>
          <cell r="BP2441"/>
          <cell r="BQ2441"/>
          <cell r="BR2441"/>
          <cell r="BS2441"/>
          <cell r="BT2441"/>
          <cell r="BU2441"/>
          <cell r="BV2441"/>
          <cell r="BW2441"/>
          <cell r="BX2441"/>
          <cell r="BY2441"/>
          <cell r="BZ2441"/>
          <cell r="CA2441"/>
          <cell r="CB2441"/>
          <cell r="CC2441"/>
          <cell r="CD2441"/>
          <cell r="CE2441"/>
          <cell r="CF2441"/>
          <cell r="CG2441"/>
          <cell r="CH2441"/>
          <cell r="CI2441"/>
          <cell r="CJ2441"/>
          <cell r="CK2441"/>
          <cell r="CL2441"/>
          <cell r="CM2441"/>
          <cell r="CN2441"/>
        </row>
        <row r="2442">
          <cell r="B2442"/>
          <cell r="C2442"/>
          <cell r="D2442"/>
          <cell r="E2442"/>
          <cell r="F2442"/>
          <cell r="G2442"/>
          <cell r="H2442"/>
          <cell r="I2442"/>
          <cell r="J2442"/>
          <cell r="K2442"/>
          <cell r="L2442"/>
          <cell r="M2442"/>
          <cell r="N2442"/>
          <cell r="O2442"/>
          <cell r="P2442"/>
          <cell r="Q2442"/>
          <cell r="R2442"/>
          <cell r="S2442"/>
          <cell r="T2442"/>
          <cell r="U2442"/>
          <cell r="V2442"/>
          <cell r="W2442"/>
          <cell r="X2442"/>
          <cell r="Y2442"/>
          <cell r="Z2442"/>
          <cell r="AA2442"/>
          <cell r="AB2442"/>
          <cell r="AC2442"/>
          <cell r="AD2442"/>
          <cell r="AE2442"/>
          <cell r="AF2442"/>
          <cell r="AG2442"/>
          <cell r="AH2442"/>
          <cell r="AI2442"/>
          <cell r="AJ2442"/>
          <cell r="AK2442"/>
          <cell r="AL2442"/>
          <cell r="AM2442"/>
          <cell r="AN2442"/>
          <cell r="AO2442"/>
          <cell r="AP2442"/>
          <cell r="AQ2442"/>
          <cell r="AR2442"/>
          <cell r="AS2442"/>
          <cell r="AT2442"/>
          <cell r="AU2442"/>
          <cell r="AV2442"/>
          <cell r="AW2442"/>
          <cell r="AX2442"/>
          <cell r="AY2442"/>
          <cell r="AZ2442"/>
          <cell r="BA2442"/>
          <cell r="BB2442"/>
          <cell r="BC2442"/>
          <cell r="BD2442"/>
          <cell r="BE2442"/>
          <cell r="BF2442"/>
          <cell r="BG2442"/>
          <cell r="BH2442"/>
          <cell r="BI2442"/>
          <cell r="BJ2442"/>
          <cell r="BK2442"/>
          <cell r="BL2442"/>
          <cell r="BM2442"/>
          <cell r="BN2442"/>
          <cell r="BO2442"/>
          <cell r="BP2442"/>
          <cell r="BQ2442"/>
          <cell r="BR2442"/>
          <cell r="BS2442"/>
          <cell r="BT2442"/>
          <cell r="BU2442"/>
          <cell r="BV2442"/>
          <cell r="BW2442"/>
          <cell r="BX2442"/>
          <cell r="BY2442"/>
          <cell r="BZ2442"/>
          <cell r="CA2442"/>
          <cell r="CB2442"/>
          <cell r="CC2442"/>
          <cell r="CD2442"/>
          <cell r="CE2442"/>
          <cell r="CF2442"/>
          <cell r="CG2442"/>
          <cell r="CH2442"/>
          <cell r="CI2442"/>
          <cell r="CJ2442"/>
          <cell r="CK2442"/>
          <cell r="CL2442"/>
          <cell r="CM2442"/>
          <cell r="CN2442"/>
        </row>
        <row r="2443">
          <cell r="B2443"/>
          <cell r="C2443"/>
          <cell r="D2443"/>
          <cell r="E2443"/>
          <cell r="F2443"/>
          <cell r="G2443"/>
          <cell r="H2443"/>
          <cell r="I2443"/>
          <cell r="J2443"/>
          <cell r="K2443"/>
          <cell r="L2443"/>
          <cell r="M2443"/>
          <cell r="N2443"/>
          <cell r="O2443"/>
          <cell r="P2443"/>
          <cell r="Q2443"/>
          <cell r="R2443"/>
          <cell r="S2443"/>
          <cell r="T2443"/>
          <cell r="U2443"/>
          <cell r="V2443"/>
          <cell r="W2443"/>
          <cell r="X2443"/>
          <cell r="Y2443"/>
          <cell r="Z2443"/>
          <cell r="AA2443"/>
          <cell r="AB2443"/>
          <cell r="AC2443"/>
          <cell r="AD2443"/>
          <cell r="AE2443"/>
          <cell r="AF2443"/>
          <cell r="AG2443"/>
          <cell r="AH2443"/>
          <cell r="AI2443"/>
          <cell r="AJ2443"/>
          <cell r="AK2443"/>
          <cell r="AL2443"/>
          <cell r="AM2443"/>
          <cell r="AN2443"/>
          <cell r="AO2443"/>
          <cell r="AP2443"/>
          <cell r="AQ2443"/>
          <cell r="AR2443"/>
          <cell r="AS2443"/>
          <cell r="AT2443"/>
          <cell r="AU2443"/>
          <cell r="AV2443"/>
          <cell r="AW2443"/>
          <cell r="AX2443"/>
          <cell r="AY2443"/>
          <cell r="AZ2443"/>
          <cell r="BA2443"/>
          <cell r="BB2443"/>
          <cell r="BC2443"/>
          <cell r="BD2443"/>
          <cell r="BE2443"/>
          <cell r="BF2443"/>
          <cell r="BG2443"/>
          <cell r="BH2443"/>
          <cell r="BI2443"/>
          <cell r="BJ2443"/>
          <cell r="BK2443"/>
          <cell r="BL2443"/>
          <cell r="BM2443"/>
          <cell r="BN2443"/>
          <cell r="BO2443"/>
          <cell r="BP2443"/>
          <cell r="BQ2443"/>
          <cell r="BR2443"/>
          <cell r="BS2443"/>
          <cell r="BT2443"/>
          <cell r="BU2443"/>
          <cell r="BV2443"/>
          <cell r="BW2443"/>
          <cell r="BX2443"/>
          <cell r="BY2443"/>
          <cell r="BZ2443"/>
          <cell r="CA2443"/>
          <cell r="CB2443"/>
          <cell r="CC2443"/>
          <cell r="CD2443"/>
          <cell r="CE2443"/>
          <cell r="CF2443"/>
          <cell r="CG2443"/>
          <cell r="CH2443"/>
          <cell r="CI2443"/>
          <cell r="CJ2443"/>
          <cell r="CK2443"/>
          <cell r="CL2443"/>
          <cell r="CM2443"/>
          <cell r="CN2443"/>
        </row>
        <row r="2444">
          <cell r="B2444"/>
          <cell r="C2444"/>
          <cell r="D2444"/>
          <cell r="E2444"/>
          <cell r="F2444"/>
          <cell r="G2444"/>
          <cell r="H2444"/>
          <cell r="I2444"/>
          <cell r="J2444"/>
          <cell r="K2444"/>
          <cell r="L2444"/>
          <cell r="M2444"/>
          <cell r="N2444"/>
          <cell r="O2444"/>
          <cell r="P2444"/>
          <cell r="Q2444"/>
          <cell r="R2444"/>
          <cell r="S2444"/>
          <cell r="T2444"/>
          <cell r="U2444"/>
          <cell r="V2444"/>
          <cell r="W2444"/>
          <cell r="X2444"/>
          <cell r="Y2444"/>
          <cell r="Z2444"/>
          <cell r="AA2444"/>
          <cell r="AB2444"/>
          <cell r="AC2444"/>
          <cell r="AD2444"/>
          <cell r="AE2444"/>
          <cell r="AF2444"/>
          <cell r="AG2444"/>
          <cell r="AH2444"/>
          <cell r="AI2444"/>
          <cell r="AJ2444"/>
          <cell r="AK2444"/>
          <cell r="AL2444"/>
          <cell r="AM2444"/>
          <cell r="AN2444"/>
          <cell r="AO2444"/>
          <cell r="AP2444"/>
          <cell r="AQ2444"/>
          <cell r="AR2444"/>
          <cell r="AS2444"/>
          <cell r="AT2444"/>
          <cell r="AU2444"/>
          <cell r="AV2444"/>
          <cell r="AW2444"/>
          <cell r="AX2444"/>
          <cell r="AY2444"/>
          <cell r="AZ2444"/>
          <cell r="BA2444"/>
          <cell r="BB2444"/>
          <cell r="BC2444"/>
          <cell r="BD2444"/>
          <cell r="BE2444"/>
          <cell r="BF2444"/>
          <cell r="BG2444"/>
          <cell r="BH2444"/>
          <cell r="BI2444"/>
          <cell r="BJ2444"/>
          <cell r="BK2444"/>
          <cell r="BL2444"/>
          <cell r="BM2444"/>
          <cell r="BN2444"/>
          <cell r="BO2444"/>
          <cell r="BP2444"/>
          <cell r="BQ2444"/>
          <cell r="BR2444"/>
          <cell r="BS2444"/>
          <cell r="BT2444"/>
          <cell r="BU2444"/>
          <cell r="BV2444"/>
          <cell r="BW2444"/>
          <cell r="BX2444"/>
          <cell r="BY2444"/>
          <cell r="BZ2444"/>
          <cell r="CA2444"/>
          <cell r="CB2444"/>
          <cell r="CC2444"/>
          <cell r="CD2444"/>
          <cell r="CE2444"/>
          <cell r="CF2444"/>
          <cell r="CG2444"/>
          <cell r="CH2444"/>
          <cell r="CI2444"/>
          <cell r="CJ2444"/>
          <cell r="CK2444"/>
          <cell r="CL2444"/>
          <cell r="CM2444"/>
          <cell r="CN2444"/>
        </row>
        <row r="2445">
          <cell r="B2445"/>
          <cell r="C2445"/>
          <cell r="D2445"/>
          <cell r="E2445"/>
          <cell r="F2445"/>
          <cell r="G2445"/>
          <cell r="H2445"/>
          <cell r="I2445"/>
          <cell r="J2445"/>
          <cell r="K2445"/>
          <cell r="L2445"/>
          <cell r="M2445"/>
          <cell r="N2445"/>
          <cell r="O2445"/>
          <cell r="P2445"/>
          <cell r="Q2445"/>
          <cell r="R2445"/>
          <cell r="S2445"/>
          <cell r="T2445"/>
          <cell r="U2445"/>
          <cell r="V2445"/>
          <cell r="W2445"/>
          <cell r="X2445"/>
          <cell r="Y2445"/>
          <cell r="Z2445"/>
          <cell r="AA2445"/>
          <cell r="AB2445"/>
          <cell r="AC2445"/>
          <cell r="AD2445"/>
          <cell r="AE2445"/>
          <cell r="AF2445"/>
          <cell r="AG2445"/>
          <cell r="AH2445"/>
          <cell r="AI2445"/>
          <cell r="AJ2445"/>
          <cell r="AK2445"/>
          <cell r="AL2445"/>
          <cell r="AM2445"/>
          <cell r="AN2445"/>
          <cell r="AO2445"/>
          <cell r="AP2445"/>
          <cell r="AQ2445"/>
          <cell r="AR2445"/>
          <cell r="AS2445"/>
          <cell r="AT2445"/>
          <cell r="AU2445"/>
          <cell r="AV2445"/>
          <cell r="AW2445"/>
          <cell r="AX2445"/>
          <cell r="AY2445"/>
          <cell r="AZ2445"/>
          <cell r="BA2445"/>
          <cell r="BB2445"/>
          <cell r="BC2445"/>
          <cell r="BD2445"/>
          <cell r="BE2445"/>
          <cell r="BF2445"/>
          <cell r="BG2445"/>
          <cell r="BH2445"/>
          <cell r="BI2445"/>
          <cell r="BJ2445"/>
          <cell r="BK2445"/>
          <cell r="BL2445"/>
          <cell r="BM2445"/>
          <cell r="BN2445"/>
          <cell r="BO2445"/>
          <cell r="BP2445"/>
          <cell r="BQ2445"/>
          <cell r="BR2445"/>
          <cell r="BS2445"/>
          <cell r="BT2445"/>
          <cell r="BU2445"/>
          <cell r="BV2445"/>
          <cell r="BW2445"/>
          <cell r="BX2445"/>
          <cell r="BY2445"/>
          <cell r="BZ2445"/>
          <cell r="CA2445"/>
          <cell r="CB2445"/>
          <cell r="CC2445"/>
          <cell r="CD2445"/>
          <cell r="CE2445"/>
          <cell r="CF2445"/>
          <cell r="CG2445"/>
          <cell r="CH2445"/>
          <cell r="CI2445"/>
          <cell r="CJ2445"/>
          <cell r="CK2445"/>
          <cell r="CL2445"/>
          <cell r="CM2445"/>
          <cell r="CN2445"/>
        </row>
        <row r="2446">
          <cell r="B2446"/>
          <cell r="C2446"/>
          <cell r="D2446"/>
          <cell r="E2446"/>
          <cell r="F2446"/>
          <cell r="G2446"/>
          <cell r="H2446"/>
          <cell r="I2446"/>
          <cell r="J2446"/>
          <cell r="K2446"/>
          <cell r="L2446"/>
          <cell r="M2446"/>
          <cell r="N2446"/>
          <cell r="O2446"/>
          <cell r="P2446"/>
          <cell r="Q2446"/>
          <cell r="R2446"/>
          <cell r="S2446"/>
          <cell r="T2446"/>
          <cell r="U2446"/>
          <cell r="V2446"/>
          <cell r="W2446"/>
          <cell r="X2446"/>
          <cell r="Y2446"/>
          <cell r="Z2446"/>
          <cell r="AA2446"/>
          <cell r="AB2446"/>
          <cell r="AC2446"/>
          <cell r="AD2446"/>
          <cell r="AE2446"/>
          <cell r="AF2446"/>
          <cell r="AG2446"/>
          <cell r="AH2446"/>
          <cell r="AI2446"/>
          <cell r="AJ2446"/>
          <cell r="AK2446"/>
          <cell r="AL2446"/>
          <cell r="AM2446"/>
          <cell r="AN2446"/>
          <cell r="AO2446"/>
          <cell r="AP2446"/>
          <cell r="AQ2446"/>
          <cell r="AR2446"/>
          <cell r="AS2446"/>
          <cell r="AT2446"/>
          <cell r="AU2446"/>
          <cell r="AV2446"/>
          <cell r="AW2446"/>
          <cell r="AX2446"/>
          <cell r="AY2446"/>
          <cell r="AZ2446"/>
          <cell r="BA2446"/>
          <cell r="BB2446"/>
          <cell r="BC2446"/>
          <cell r="BD2446"/>
          <cell r="BE2446"/>
          <cell r="BF2446"/>
          <cell r="BG2446"/>
          <cell r="BH2446"/>
          <cell r="BI2446"/>
          <cell r="BJ2446"/>
          <cell r="BK2446"/>
          <cell r="BL2446"/>
          <cell r="BM2446"/>
          <cell r="BN2446"/>
          <cell r="BO2446"/>
          <cell r="BP2446"/>
          <cell r="BQ2446"/>
          <cell r="BR2446"/>
          <cell r="BS2446"/>
          <cell r="BT2446"/>
          <cell r="BU2446"/>
          <cell r="BV2446"/>
          <cell r="BW2446"/>
          <cell r="BX2446"/>
          <cell r="BY2446"/>
          <cell r="BZ2446"/>
          <cell r="CA2446"/>
          <cell r="CB2446"/>
          <cell r="CC2446"/>
          <cell r="CD2446"/>
          <cell r="CE2446"/>
          <cell r="CF2446"/>
          <cell r="CG2446"/>
          <cell r="CH2446"/>
          <cell r="CI2446"/>
          <cell r="CJ2446"/>
          <cell r="CK2446"/>
          <cell r="CL2446"/>
          <cell r="CM2446"/>
          <cell r="CN2446"/>
        </row>
        <row r="2447">
          <cell r="B2447"/>
          <cell r="C2447"/>
          <cell r="D2447"/>
          <cell r="E2447"/>
          <cell r="F2447"/>
          <cell r="G2447"/>
          <cell r="H2447"/>
          <cell r="I2447"/>
          <cell r="J2447"/>
          <cell r="K2447"/>
          <cell r="L2447"/>
          <cell r="M2447"/>
          <cell r="N2447"/>
          <cell r="O2447"/>
          <cell r="P2447"/>
          <cell r="Q2447"/>
          <cell r="R2447"/>
          <cell r="S2447"/>
          <cell r="T2447"/>
          <cell r="U2447"/>
          <cell r="V2447"/>
          <cell r="W2447"/>
          <cell r="X2447"/>
          <cell r="Y2447"/>
          <cell r="Z2447"/>
          <cell r="AA2447"/>
          <cell r="AB2447"/>
          <cell r="AC2447"/>
          <cell r="AD2447"/>
          <cell r="AE2447"/>
          <cell r="AF2447"/>
          <cell r="AG2447"/>
          <cell r="AH2447"/>
          <cell r="AI2447"/>
          <cell r="AJ2447"/>
          <cell r="AK2447"/>
          <cell r="AL2447"/>
          <cell r="AM2447"/>
          <cell r="AN2447"/>
          <cell r="AO2447"/>
          <cell r="AP2447"/>
          <cell r="AQ2447"/>
          <cell r="AR2447"/>
          <cell r="AS2447"/>
          <cell r="AT2447"/>
          <cell r="AU2447"/>
          <cell r="AV2447"/>
          <cell r="AW2447"/>
          <cell r="AX2447"/>
          <cell r="AY2447"/>
          <cell r="AZ2447"/>
          <cell r="BA2447"/>
          <cell r="BB2447"/>
          <cell r="BC2447"/>
          <cell r="BD2447"/>
          <cell r="BE2447"/>
          <cell r="BF2447"/>
          <cell r="BG2447"/>
          <cell r="BH2447"/>
          <cell r="BI2447"/>
          <cell r="BJ2447"/>
          <cell r="BK2447"/>
          <cell r="BL2447"/>
          <cell r="BM2447"/>
          <cell r="BN2447"/>
          <cell r="BO2447"/>
          <cell r="BP2447"/>
          <cell r="BQ2447"/>
          <cell r="BR2447"/>
          <cell r="BS2447"/>
          <cell r="BT2447"/>
          <cell r="BU2447"/>
          <cell r="BV2447"/>
          <cell r="BW2447"/>
          <cell r="BX2447"/>
          <cell r="BY2447"/>
          <cell r="BZ2447"/>
          <cell r="CA2447"/>
          <cell r="CB2447"/>
          <cell r="CC2447"/>
          <cell r="CD2447"/>
          <cell r="CE2447"/>
          <cell r="CF2447"/>
          <cell r="CG2447"/>
          <cell r="CH2447"/>
          <cell r="CI2447"/>
          <cell r="CJ2447"/>
          <cell r="CK2447"/>
          <cell r="CL2447"/>
          <cell r="CM2447"/>
          <cell r="CN2447"/>
        </row>
        <row r="2448">
          <cell r="B2448"/>
          <cell r="C2448"/>
          <cell r="D2448"/>
          <cell r="E2448"/>
          <cell r="F2448"/>
          <cell r="G2448"/>
          <cell r="H2448"/>
          <cell r="I2448"/>
          <cell r="J2448"/>
          <cell r="K2448"/>
          <cell r="L2448"/>
          <cell r="M2448"/>
          <cell r="N2448"/>
          <cell r="O2448"/>
          <cell r="P2448"/>
          <cell r="Q2448"/>
          <cell r="R2448"/>
          <cell r="S2448"/>
          <cell r="T2448"/>
          <cell r="U2448"/>
          <cell r="V2448"/>
          <cell r="W2448"/>
          <cell r="X2448"/>
          <cell r="Y2448"/>
          <cell r="Z2448"/>
          <cell r="AA2448"/>
          <cell r="AB2448"/>
          <cell r="AC2448"/>
          <cell r="AD2448"/>
          <cell r="AE2448"/>
          <cell r="AF2448"/>
          <cell r="AG2448"/>
          <cell r="AH2448"/>
          <cell r="AI2448"/>
          <cell r="AJ2448"/>
          <cell r="AK2448"/>
          <cell r="AL2448"/>
          <cell r="AM2448"/>
          <cell r="AN2448"/>
          <cell r="AO2448"/>
          <cell r="AP2448"/>
          <cell r="AQ2448"/>
          <cell r="AR2448"/>
          <cell r="AS2448"/>
          <cell r="AT2448"/>
          <cell r="AU2448"/>
          <cell r="AV2448"/>
          <cell r="AW2448"/>
          <cell r="AX2448"/>
          <cell r="AY2448"/>
          <cell r="AZ2448"/>
          <cell r="BA2448"/>
          <cell r="BB2448"/>
          <cell r="BC2448"/>
          <cell r="BD2448"/>
          <cell r="BE2448"/>
          <cell r="BF2448"/>
          <cell r="BG2448"/>
          <cell r="BH2448"/>
          <cell r="BI2448"/>
          <cell r="BJ2448"/>
          <cell r="BK2448"/>
          <cell r="BL2448"/>
          <cell r="BM2448"/>
          <cell r="BN2448"/>
          <cell r="BO2448"/>
          <cell r="BP2448"/>
          <cell r="BQ2448"/>
          <cell r="BR2448"/>
          <cell r="BS2448"/>
          <cell r="BT2448"/>
          <cell r="BU2448"/>
          <cell r="BV2448"/>
          <cell r="BW2448"/>
          <cell r="BX2448"/>
          <cell r="BY2448"/>
          <cell r="BZ2448"/>
          <cell r="CA2448"/>
          <cell r="CB2448"/>
          <cell r="CC2448"/>
          <cell r="CD2448"/>
          <cell r="CE2448"/>
          <cell r="CF2448"/>
          <cell r="CG2448"/>
          <cell r="CH2448"/>
          <cell r="CI2448"/>
          <cell r="CJ2448"/>
          <cell r="CK2448"/>
          <cell r="CL2448"/>
          <cell r="CM2448"/>
          <cell r="CN2448"/>
        </row>
        <row r="2449">
          <cell r="B2449"/>
          <cell r="C2449"/>
          <cell r="D2449"/>
          <cell r="E2449"/>
          <cell r="F2449"/>
          <cell r="G2449"/>
          <cell r="H2449"/>
          <cell r="I2449"/>
          <cell r="J2449"/>
          <cell r="K2449"/>
          <cell r="L2449"/>
          <cell r="M2449"/>
          <cell r="N2449"/>
          <cell r="O2449"/>
          <cell r="P2449"/>
          <cell r="Q2449"/>
          <cell r="R2449"/>
          <cell r="S2449"/>
          <cell r="T2449"/>
          <cell r="U2449"/>
          <cell r="V2449"/>
          <cell r="W2449"/>
          <cell r="X2449"/>
          <cell r="Y2449"/>
          <cell r="Z2449"/>
          <cell r="AA2449"/>
          <cell r="AB2449"/>
          <cell r="AC2449"/>
          <cell r="AD2449"/>
          <cell r="AE2449"/>
          <cell r="AF2449"/>
          <cell r="AG2449"/>
          <cell r="AH2449"/>
          <cell r="AI2449"/>
          <cell r="AJ2449"/>
          <cell r="AK2449"/>
          <cell r="AL2449"/>
          <cell r="AM2449"/>
          <cell r="AN2449"/>
          <cell r="AO2449"/>
          <cell r="AP2449"/>
          <cell r="AQ2449"/>
          <cell r="AR2449"/>
          <cell r="AS2449"/>
          <cell r="AT2449"/>
          <cell r="AU2449"/>
          <cell r="AV2449"/>
          <cell r="AW2449"/>
          <cell r="AX2449"/>
          <cell r="AY2449"/>
          <cell r="AZ2449"/>
          <cell r="BA2449"/>
          <cell r="BB2449"/>
          <cell r="BC2449"/>
          <cell r="BD2449"/>
          <cell r="BE2449"/>
          <cell r="BF2449"/>
          <cell r="BG2449"/>
          <cell r="BH2449"/>
          <cell r="BI2449"/>
          <cell r="BJ2449"/>
          <cell r="BK2449"/>
          <cell r="BL2449"/>
          <cell r="BM2449"/>
          <cell r="BN2449"/>
          <cell r="BO2449"/>
          <cell r="BP2449"/>
          <cell r="BQ2449"/>
          <cell r="BR2449"/>
          <cell r="BS2449"/>
          <cell r="BT2449"/>
          <cell r="BU2449"/>
          <cell r="BV2449"/>
          <cell r="BW2449"/>
          <cell r="BX2449"/>
          <cell r="BY2449"/>
          <cell r="BZ2449"/>
          <cell r="CA2449"/>
          <cell r="CB2449"/>
          <cell r="CC2449"/>
          <cell r="CD2449"/>
          <cell r="CE2449"/>
          <cell r="CF2449"/>
          <cell r="CG2449"/>
          <cell r="CH2449"/>
          <cell r="CI2449"/>
          <cell r="CJ2449"/>
          <cell r="CK2449"/>
          <cell r="CL2449"/>
          <cell r="CM2449"/>
          <cell r="CN2449"/>
        </row>
        <row r="2450">
          <cell r="B2450"/>
          <cell r="C2450"/>
          <cell r="D2450"/>
          <cell r="E2450"/>
          <cell r="F2450"/>
          <cell r="G2450"/>
          <cell r="H2450"/>
          <cell r="I2450"/>
          <cell r="J2450"/>
          <cell r="K2450"/>
          <cell r="L2450"/>
          <cell r="M2450"/>
          <cell r="N2450"/>
          <cell r="O2450"/>
          <cell r="P2450"/>
          <cell r="Q2450"/>
          <cell r="R2450"/>
          <cell r="S2450"/>
          <cell r="T2450"/>
          <cell r="U2450"/>
          <cell r="V2450"/>
          <cell r="W2450"/>
          <cell r="X2450"/>
          <cell r="Y2450"/>
          <cell r="Z2450"/>
          <cell r="AA2450"/>
          <cell r="AB2450"/>
          <cell r="AC2450"/>
          <cell r="AD2450"/>
          <cell r="AE2450"/>
          <cell r="AF2450"/>
          <cell r="AG2450"/>
          <cell r="AH2450"/>
          <cell r="AI2450"/>
          <cell r="AJ2450"/>
          <cell r="AK2450"/>
          <cell r="AL2450"/>
          <cell r="AM2450"/>
          <cell r="AN2450"/>
          <cell r="AO2450"/>
          <cell r="AP2450"/>
          <cell r="AQ2450"/>
          <cell r="AR2450"/>
          <cell r="AS2450"/>
          <cell r="AT2450"/>
          <cell r="AU2450"/>
          <cell r="AV2450"/>
          <cell r="AW2450"/>
          <cell r="AX2450"/>
          <cell r="AY2450"/>
          <cell r="AZ2450"/>
          <cell r="BA2450"/>
          <cell r="BB2450"/>
          <cell r="BC2450"/>
          <cell r="BD2450"/>
          <cell r="BE2450"/>
          <cell r="BF2450"/>
          <cell r="BG2450"/>
          <cell r="BH2450"/>
          <cell r="BI2450"/>
          <cell r="BJ2450"/>
          <cell r="BK2450"/>
          <cell r="BL2450"/>
          <cell r="BM2450"/>
          <cell r="BN2450"/>
          <cell r="BO2450"/>
          <cell r="BP2450"/>
          <cell r="BQ2450"/>
          <cell r="BR2450"/>
          <cell r="BS2450"/>
          <cell r="BT2450"/>
          <cell r="BU2450"/>
          <cell r="BV2450"/>
          <cell r="BW2450"/>
          <cell r="BX2450"/>
          <cell r="BY2450"/>
          <cell r="BZ2450"/>
          <cell r="CA2450"/>
          <cell r="CB2450"/>
          <cell r="CC2450"/>
          <cell r="CD2450"/>
          <cell r="CE2450"/>
          <cell r="CF2450"/>
          <cell r="CG2450"/>
          <cell r="CH2450"/>
          <cell r="CI2450"/>
          <cell r="CJ2450"/>
          <cell r="CK2450"/>
          <cell r="CL2450"/>
          <cell r="CM2450"/>
          <cell r="CN2450"/>
        </row>
        <row r="2451">
          <cell r="B2451"/>
          <cell r="C2451"/>
          <cell r="D2451"/>
          <cell r="E2451"/>
          <cell r="F2451"/>
          <cell r="G2451"/>
          <cell r="H2451"/>
          <cell r="I2451"/>
          <cell r="J2451"/>
          <cell r="K2451"/>
          <cell r="L2451"/>
          <cell r="M2451"/>
          <cell r="N2451"/>
          <cell r="O2451"/>
          <cell r="P2451"/>
          <cell r="Q2451"/>
          <cell r="R2451"/>
          <cell r="S2451"/>
          <cell r="T2451"/>
          <cell r="U2451"/>
          <cell r="V2451"/>
          <cell r="W2451"/>
          <cell r="X2451"/>
          <cell r="Y2451"/>
          <cell r="Z2451"/>
          <cell r="AA2451"/>
          <cell r="AB2451"/>
          <cell r="AC2451"/>
          <cell r="AD2451"/>
          <cell r="AE2451"/>
          <cell r="AF2451"/>
          <cell r="AG2451"/>
          <cell r="AH2451"/>
          <cell r="AI2451"/>
          <cell r="AJ2451"/>
          <cell r="AK2451"/>
          <cell r="AL2451"/>
          <cell r="AM2451"/>
          <cell r="AN2451"/>
          <cell r="AO2451"/>
          <cell r="AP2451"/>
          <cell r="AQ2451"/>
          <cell r="AR2451"/>
          <cell r="AS2451"/>
          <cell r="AT2451"/>
          <cell r="AU2451"/>
          <cell r="AV2451"/>
          <cell r="AW2451"/>
          <cell r="AX2451"/>
          <cell r="AY2451"/>
          <cell r="AZ2451"/>
          <cell r="BA2451"/>
          <cell r="BB2451"/>
          <cell r="BC2451"/>
          <cell r="BD2451"/>
          <cell r="BE2451"/>
          <cell r="BF2451"/>
          <cell r="BG2451"/>
          <cell r="BH2451"/>
          <cell r="BI2451"/>
          <cell r="BJ2451"/>
          <cell r="BK2451"/>
          <cell r="BL2451"/>
          <cell r="BM2451"/>
          <cell r="BN2451"/>
          <cell r="BO2451"/>
          <cell r="BP2451"/>
          <cell r="BQ2451"/>
          <cell r="BR2451"/>
          <cell r="BS2451"/>
          <cell r="BT2451"/>
          <cell r="BU2451"/>
          <cell r="BV2451"/>
          <cell r="BW2451"/>
          <cell r="BX2451"/>
          <cell r="BY2451"/>
          <cell r="BZ2451"/>
          <cell r="CA2451"/>
          <cell r="CB2451"/>
          <cell r="CC2451"/>
          <cell r="CD2451"/>
          <cell r="CE2451"/>
          <cell r="CF2451"/>
          <cell r="CG2451"/>
          <cell r="CH2451"/>
          <cell r="CI2451"/>
          <cell r="CJ2451"/>
          <cell r="CK2451"/>
          <cell r="CL2451"/>
          <cell r="CM2451"/>
          <cell r="CN2451"/>
        </row>
        <row r="2452">
          <cell r="B2452"/>
          <cell r="C2452"/>
          <cell r="D2452"/>
          <cell r="E2452"/>
          <cell r="F2452"/>
          <cell r="G2452"/>
          <cell r="H2452"/>
          <cell r="I2452"/>
          <cell r="J2452"/>
          <cell r="K2452"/>
          <cell r="L2452"/>
          <cell r="M2452"/>
          <cell r="N2452"/>
          <cell r="O2452"/>
          <cell r="P2452"/>
          <cell r="Q2452"/>
          <cell r="R2452"/>
          <cell r="S2452"/>
          <cell r="T2452"/>
          <cell r="U2452"/>
          <cell r="V2452"/>
          <cell r="W2452"/>
          <cell r="X2452"/>
          <cell r="Y2452"/>
          <cell r="Z2452"/>
          <cell r="AA2452"/>
          <cell r="AB2452"/>
          <cell r="AC2452"/>
          <cell r="AD2452"/>
          <cell r="AE2452"/>
          <cell r="AF2452"/>
          <cell r="AG2452"/>
          <cell r="AH2452"/>
          <cell r="AI2452"/>
          <cell r="AJ2452"/>
          <cell r="AK2452"/>
          <cell r="AL2452"/>
          <cell r="AM2452"/>
          <cell r="AN2452"/>
          <cell r="AO2452"/>
          <cell r="AP2452"/>
          <cell r="AQ2452"/>
          <cell r="AR2452"/>
          <cell r="AS2452"/>
          <cell r="AT2452"/>
          <cell r="AU2452"/>
          <cell r="AV2452"/>
          <cell r="AW2452"/>
          <cell r="AX2452"/>
          <cell r="AY2452"/>
          <cell r="AZ2452"/>
          <cell r="BA2452"/>
          <cell r="BB2452"/>
          <cell r="BC2452"/>
          <cell r="BD2452"/>
          <cell r="BE2452"/>
          <cell r="BF2452"/>
          <cell r="BG2452"/>
          <cell r="BH2452"/>
          <cell r="BI2452"/>
          <cell r="BJ2452"/>
          <cell r="BK2452"/>
          <cell r="BL2452"/>
          <cell r="BM2452"/>
          <cell r="BN2452"/>
          <cell r="BO2452"/>
          <cell r="BP2452"/>
          <cell r="BQ2452"/>
          <cell r="BR2452"/>
          <cell r="BS2452"/>
          <cell r="BT2452"/>
          <cell r="BU2452"/>
          <cell r="BV2452"/>
          <cell r="BW2452"/>
          <cell r="BX2452"/>
          <cell r="BY2452"/>
          <cell r="BZ2452"/>
          <cell r="CA2452"/>
          <cell r="CB2452"/>
          <cell r="CC2452"/>
          <cell r="CD2452"/>
          <cell r="CE2452"/>
          <cell r="CF2452"/>
          <cell r="CG2452"/>
          <cell r="CH2452"/>
          <cell r="CI2452"/>
          <cell r="CJ2452"/>
          <cell r="CK2452"/>
          <cell r="CL2452"/>
          <cell r="CM2452"/>
          <cell r="CN2452"/>
        </row>
        <row r="2453">
          <cell r="B2453"/>
          <cell r="C2453"/>
          <cell r="D2453"/>
          <cell r="E2453"/>
          <cell r="F2453"/>
          <cell r="G2453"/>
          <cell r="H2453"/>
          <cell r="I2453"/>
          <cell r="J2453"/>
          <cell r="K2453"/>
          <cell r="L2453"/>
          <cell r="M2453"/>
          <cell r="N2453"/>
          <cell r="O2453"/>
          <cell r="P2453"/>
          <cell r="Q2453"/>
          <cell r="R2453"/>
          <cell r="S2453"/>
          <cell r="T2453"/>
          <cell r="U2453"/>
          <cell r="V2453"/>
          <cell r="W2453"/>
          <cell r="X2453"/>
          <cell r="Y2453"/>
          <cell r="Z2453"/>
          <cell r="AA2453"/>
          <cell r="AB2453"/>
          <cell r="AC2453"/>
          <cell r="AD2453"/>
          <cell r="AE2453"/>
          <cell r="AF2453"/>
          <cell r="AG2453"/>
          <cell r="AH2453"/>
          <cell r="AI2453"/>
          <cell r="AJ2453"/>
          <cell r="AK2453"/>
          <cell r="AL2453"/>
          <cell r="AM2453"/>
          <cell r="AN2453"/>
          <cell r="AO2453"/>
          <cell r="AP2453"/>
          <cell r="AQ2453"/>
          <cell r="AR2453"/>
          <cell r="AS2453"/>
          <cell r="AT2453"/>
          <cell r="AU2453"/>
          <cell r="AV2453"/>
          <cell r="AW2453"/>
          <cell r="AX2453"/>
          <cell r="AY2453"/>
          <cell r="AZ2453"/>
          <cell r="BA2453"/>
          <cell r="BB2453"/>
          <cell r="BC2453"/>
          <cell r="BD2453"/>
          <cell r="BE2453"/>
          <cell r="BF2453"/>
          <cell r="BG2453"/>
          <cell r="BH2453"/>
          <cell r="BI2453"/>
          <cell r="BJ2453"/>
          <cell r="BK2453"/>
          <cell r="BL2453"/>
          <cell r="BM2453"/>
          <cell r="BN2453"/>
          <cell r="BO2453"/>
          <cell r="BP2453"/>
          <cell r="BQ2453"/>
          <cell r="BR2453"/>
          <cell r="BS2453"/>
          <cell r="BT2453"/>
          <cell r="BU2453"/>
          <cell r="BV2453"/>
          <cell r="BW2453"/>
          <cell r="BX2453"/>
          <cell r="BY2453"/>
          <cell r="BZ2453"/>
          <cell r="CA2453"/>
          <cell r="CB2453"/>
          <cell r="CC2453"/>
          <cell r="CD2453"/>
          <cell r="CE2453"/>
          <cell r="CF2453"/>
          <cell r="CG2453"/>
          <cell r="CH2453"/>
          <cell r="CI2453"/>
          <cell r="CJ2453"/>
          <cell r="CK2453"/>
          <cell r="CL2453"/>
          <cell r="CM2453"/>
          <cell r="CN2453"/>
        </row>
        <row r="2454">
          <cell r="B2454"/>
          <cell r="C2454"/>
          <cell r="D2454"/>
          <cell r="E2454"/>
          <cell r="F2454"/>
          <cell r="G2454"/>
          <cell r="H2454"/>
          <cell r="I2454"/>
          <cell r="J2454"/>
          <cell r="K2454"/>
          <cell r="L2454"/>
          <cell r="M2454"/>
          <cell r="N2454"/>
          <cell r="O2454"/>
          <cell r="P2454"/>
          <cell r="Q2454"/>
          <cell r="R2454"/>
          <cell r="S2454"/>
          <cell r="T2454"/>
          <cell r="U2454"/>
          <cell r="V2454"/>
          <cell r="W2454"/>
          <cell r="X2454"/>
          <cell r="Y2454"/>
          <cell r="Z2454"/>
          <cell r="AA2454"/>
          <cell r="AB2454"/>
          <cell r="AC2454"/>
          <cell r="AD2454"/>
          <cell r="AE2454"/>
          <cell r="AF2454"/>
          <cell r="AG2454"/>
          <cell r="AH2454"/>
          <cell r="AI2454"/>
          <cell r="AJ2454"/>
          <cell r="AK2454"/>
          <cell r="AL2454"/>
          <cell r="AM2454"/>
          <cell r="AN2454"/>
          <cell r="AO2454"/>
          <cell r="AP2454"/>
          <cell r="AQ2454"/>
          <cell r="AR2454"/>
          <cell r="AS2454"/>
          <cell r="AT2454"/>
          <cell r="AU2454"/>
          <cell r="AV2454"/>
          <cell r="AW2454"/>
          <cell r="AX2454"/>
          <cell r="AY2454"/>
          <cell r="AZ2454"/>
          <cell r="BA2454"/>
          <cell r="BB2454"/>
          <cell r="BC2454"/>
          <cell r="BD2454"/>
          <cell r="BE2454"/>
          <cell r="BF2454"/>
          <cell r="BG2454"/>
          <cell r="BH2454"/>
          <cell r="BI2454"/>
          <cell r="BJ2454"/>
          <cell r="BK2454"/>
          <cell r="BL2454"/>
          <cell r="BM2454"/>
          <cell r="BN2454"/>
          <cell r="BO2454"/>
          <cell r="BP2454"/>
          <cell r="BQ2454"/>
          <cell r="BR2454"/>
          <cell r="BS2454"/>
          <cell r="BT2454"/>
          <cell r="BU2454"/>
          <cell r="BV2454"/>
          <cell r="BW2454"/>
          <cell r="BX2454"/>
          <cell r="BY2454"/>
          <cell r="BZ2454"/>
          <cell r="CA2454"/>
          <cell r="CB2454"/>
          <cell r="CC2454"/>
          <cell r="CD2454"/>
          <cell r="CE2454"/>
          <cell r="CF2454"/>
          <cell r="CG2454"/>
          <cell r="CH2454"/>
          <cell r="CI2454"/>
          <cell r="CJ2454"/>
          <cell r="CK2454"/>
          <cell r="CL2454"/>
          <cell r="CM2454"/>
          <cell r="CN2454"/>
        </row>
        <row r="2455">
          <cell r="B2455"/>
          <cell r="C2455"/>
          <cell r="D2455"/>
          <cell r="E2455"/>
          <cell r="F2455"/>
          <cell r="G2455"/>
          <cell r="H2455"/>
          <cell r="I2455"/>
          <cell r="J2455"/>
          <cell r="K2455"/>
          <cell r="L2455"/>
          <cell r="M2455"/>
          <cell r="N2455"/>
          <cell r="O2455"/>
          <cell r="P2455"/>
          <cell r="Q2455"/>
          <cell r="R2455"/>
          <cell r="S2455"/>
          <cell r="T2455"/>
          <cell r="U2455"/>
          <cell r="V2455"/>
          <cell r="W2455"/>
          <cell r="X2455"/>
          <cell r="Y2455"/>
          <cell r="Z2455"/>
          <cell r="AA2455"/>
          <cell r="AB2455"/>
          <cell r="AC2455"/>
          <cell r="AD2455"/>
          <cell r="AE2455"/>
          <cell r="AF2455"/>
          <cell r="AG2455"/>
          <cell r="AH2455"/>
          <cell r="AI2455"/>
          <cell r="AJ2455"/>
          <cell r="AK2455"/>
          <cell r="AL2455"/>
          <cell r="AM2455"/>
          <cell r="AN2455"/>
          <cell r="AO2455"/>
          <cell r="AP2455"/>
          <cell r="AQ2455"/>
          <cell r="AR2455"/>
          <cell r="AS2455"/>
          <cell r="AT2455"/>
          <cell r="AU2455"/>
          <cell r="AV2455"/>
          <cell r="AW2455"/>
          <cell r="AX2455"/>
          <cell r="AY2455"/>
          <cell r="AZ2455"/>
          <cell r="BA2455"/>
          <cell r="BB2455"/>
          <cell r="BC2455"/>
          <cell r="BD2455"/>
          <cell r="BE2455"/>
          <cell r="BF2455"/>
          <cell r="BG2455"/>
          <cell r="BH2455"/>
          <cell r="BI2455"/>
          <cell r="BJ2455"/>
          <cell r="BK2455"/>
          <cell r="BL2455"/>
          <cell r="BM2455"/>
          <cell r="BN2455"/>
          <cell r="BO2455"/>
          <cell r="BP2455"/>
          <cell r="BQ2455"/>
          <cell r="BR2455"/>
          <cell r="BS2455"/>
          <cell r="BT2455"/>
          <cell r="BU2455"/>
          <cell r="BV2455"/>
          <cell r="BW2455"/>
          <cell r="BX2455"/>
          <cell r="BY2455"/>
          <cell r="BZ2455"/>
          <cell r="CA2455"/>
          <cell r="CB2455"/>
          <cell r="CC2455"/>
          <cell r="CD2455"/>
          <cell r="CE2455"/>
          <cell r="CF2455"/>
          <cell r="CG2455"/>
          <cell r="CH2455"/>
          <cell r="CI2455"/>
          <cell r="CJ2455"/>
          <cell r="CK2455"/>
          <cell r="CL2455"/>
          <cell r="CM2455"/>
          <cell r="CN2455"/>
        </row>
        <row r="2456">
          <cell r="B2456"/>
          <cell r="C2456"/>
          <cell r="D2456"/>
          <cell r="E2456"/>
          <cell r="F2456"/>
          <cell r="G2456"/>
          <cell r="H2456"/>
          <cell r="I2456"/>
          <cell r="J2456"/>
          <cell r="K2456"/>
          <cell r="L2456"/>
          <cell r="M2456"/>
          <cell r="N2456"/>
          <cell r="O2456"/>
          <cell r="P2456"/>
          <cell r="Q2456"/>
          <cell r="R2456"/>
          <cell r="S2456"/>
          <cell r="T2456"/>
          <cell r="U2456"/>
          <cell r="V2456"/>
          <cell r="W2456"/>
          <cell r="X2456"/>
          <cell r="Y2456"/>
          <cell r="Z2456"/>
          <cell r="AA2456"/>
          <cell r="AB2456"/>
          <cell r="AC2456"/>
          <cell r="AD2456"/>
          <cell r="AE2456"/>
          <cell r="AF2456"/>
          <cell r="AG2456"/>
          <cell r="AH2456"/>
          <cell r="AI2456"/>
          <cell r="AJ2456"/>
          <cell r="AK2456"/>
          <cell r="AL2456"/>
          <cell r="AM2456"/>
          <cell r="AN2456"/>
          <cell r="AO2456"/>
          <cell r="AP2456"/>
          <cell r="AQ2456"/>
          <cell r="AR2456"/>
          <cell r="AS2456"/>
          <cell r="AT2456"/>
          <cell r="AU2456"/>
          <cell r="AV2456"/>
          <cell r="AW2456"/>
          <cell r="AX2456"/>
          <cell r="AY2456"/>
          <cell r="AZ2456"/>
          <cell r="BA2456"/>
          <cell r="BB2456"/>
          <cell r="BC2456"/>
          <cell r="BD2456"/>
          <cell r="BE2456"/>
          <cell r="BF2456"/>
          <cell r="BG2456"/>
          <cell r="BH2456"/>
          <cell r="BI2456"/>
          <cell r="BJ2456"/>
          <cell r="BK2456"/>
          <cell r="BL2456"/>
          <cell r="BM2456"/>
          <cell r="BN2456"/>
          <cell r="BO2456"/>
          <cell r="BP2456"/>
          <cell r="BQ2456"/>
          <cell r="BR2456"/>
          <cell r="BS2456"/>
          <cell r="BT2456"/>
          <cell r="BU2456"/>
          <cell r="BV2456"/>
          <cell r="BW2456"/>
          <cell r="BX2456"/>
          <cell r="BY2456"/>
          <cell r="BZ2456"/>
          <cell r="CA2456"/>
          <cell r="CB2456"/>
          <cell r="CC2456"/>
          <cell r="CD2456"/>
          <cell r="CE2456"/>
          <cell r="CF2456"/>
          <cell r="CG2456"/>
          <cell r="CH2456"/>
          <cell r="CI2456"/>
          <cell r="CJ2456"/>
          <cell r="CK2456"/>
          <cell r="CL2456"/>
          <cell r="CM2456"/>
          <cell r="CN2456"/>
        </row>
        <row r="2457">
          <cell r="B2457"/>
          <cell r="C2457"/>
          <cell r="D2457"/>
          <cell r="E2457"/>
          <cell r="F2457"/>
          <cell r="G2457"/>
          <cell r="H2457"/>
          <cell r="I2457"/>
          <cell r="J2457"/>
          <cell r="K2457"/>
          <cell r="L2457"/>
          <cell r="M2457"/>
          <cell r="N2457"/>
          <cell r="O2457"/>
          <cell r="P2457"/>
          <cell r="Q2457"/>
          <cell r="R2457"/>
          <cell r="S2457"/>
          <cell r="T2457"/>
          <cell r="U2457"/>
          <cell r="V2457"/>
          <cell r="W2457"/>
          <cell r="X2457"/>
          <cell r="Y2457"/>
          <cell r="Z2457"/>
          <cell r="AA2457"/>
          <cell r="AB2457"/>
          <cell r="AC2457"/>
          <cell r="AD2457"/>
          <cell r="AE2457"/>
          <cell r="AF2457"/>
          <cell r="AG2457"/>
          <cell r="AH2457"/>
          <cell r="AI2457"/>
          <cell r="AJ2457"/>
          <cell r="AK2457"/>
          <cell r="AL2457"/>
          <cell r="AM2457"/>
          <cell r="AN2457"/>
          <cell r="AO2457"/>
          <cell r="AP2457"/>
          <cell r="AQ2457"/>
          <cell r="AR2457"/>
          <cell r="AS2457"/>
          <cell r="AT2457"/>
          <cell r="AU2457"/>
          <cell r="AV2457"/>
          <cell r="AW2457"/>
          <cell r="AX2457"/>
          <cell r="AY2457"/>
          <cell r="AZ2457"/>
          <cell r="BA2457"/>
          <cell r="BB2457"/>
          <cell r="BC2457"/>
          <cell r="BD2457"/>
          <cell r="BE2457"/>
          <cell r="BF2457"/>
          <cell r="BG2457"/>
          <cell r="BH2457"/>
          <cell r="BI2457"/>
          <cell r="BJ2457"/>
          <cell r="BK2457"/>
          <cell r="BL2457"/>
          <cell r="BM2457"/>
          <cell r="BN2457"/>
          <cell r="BO2457"/>
          <cell r="BP2457"/>
          <cell r="BQ2457"/>
          <cell r="BR2457"/>
          <cell r="BS2457"/>
          <cell r="BT2457"/>
          <cell r="BU2457"/>
          <cell r="BV2457"/>
          <cell r="BW2457"/>
          <cell r="BX2457"/>
          <cell r="BY2457"/>
          <cell r="BZ2457"/>
          <cell r="CA2457"/>
          <cell r="CB2457"/>
          <cell r="CC2457"/>
          <cell r="CD2457"/>
          <cell r="CE2457"/>
          <cell r="CF2457"/>
          <cell r="CG2457"/>
          <cell r="CH2457"/>
          <cell r="CI2457"/>
          <cell r="CJ2457"/>
          <cell r="CK2457"/>
          <cell r="CL2457"/>
          <cell r="CM2457"/>
          <cell r="CN2457"/>
        </row>
        <row r="2458">
          <cell r="B2458"/>
          <cell r="C2458"/>
          <cell r="D2458"/>
          <cell r="E2458"/>
          <cell r="F2458"/>
          <cell r="G2458"/>
          <cell r="H2458"/>
          <cell r="I2458"/>
          <cell r="J2458"/>
          <cell r="K2458"/>
          <cell r="L2458"/>
          <cell r="M2458"/>
          <cell r="N2458"/>
          <cell r="O2458"/>
          <cell r="P2458"/>
          <cell r="Q2458"/>
          <cell r="R2458"/>
          <cell r="S2458"/>
          <cell r="T2458"/>
          <cell r="U2458"/>
          <cell r="V2458"/>
          <cell r="W2458"/>
          <cell r="X2458"/>
          <cell r="Y2458"/>
          <cell r="Z2458"/>
          <cell r="AA2458"/>
          <cell r="AB2458"/>
          <cell r="AC2458"/>
          <cell r="AD2458"/>
          <cell r="AE2458"/>
          <cell r="AF2458"/>
          <cell r="AG2458"/>
          <cell r="AH2458"/>
          <cell r="AI2458"/>
          <cell r="AJ2458"/>
          <cell r="AK2458"/>
          <cell r="AL2458"/>
          <cell r="AM2458"/>
          <cell r="AN2458"/>
          <cell r="AO2458"/>
          <cell r="AP2458"/>
          <cell r="AQ2458"/>
          <cell r="AR2458"/>
          <cell r="AS2458"/>
          <cell r="AT2458"/>
          <cell r="AU2458"/>
          <cell r="AV2458"/>
          <cell r="AW2458"/>
          <cell r="AX2458"/>
          <cell r="AY2458"/>
          <cell r="AZ2458"/>
          <cell r="BA2458"/>
          <cell r="BB2458"/>
          <cell r="BC2458"/>
          <cell r="BD2458"/>
          <cell r="BE2458"/>
          <cell r="BF2458"/>
          <cell r="BG2458"/>
          <cell r="BH2458"/>
          <cell r="BI2458"/>
          <cell r="BJ2458"/>
          <cell r="BK2458"/>
          <cell r="BL2458"/>
          <cell r="BM2458"/>
          <cell r="BN2458"/>
          <cell r="BO2458"/>
          <cell r="BP2458"/>
          <cell r="BQ2458"/>
          <cell r="BR2458"/>
          <cell r="BS2458"/>
          <cell r="BT2458"/>
          <cell r="BU2458"/>
          <cell r="BV2458"/>
          <cell r="BW2458"/>
          <cell r="BX2458"/>
          <cell r="BY2458"/>
          <cell r="BZ2458"/>
          <cell r="CA2458"/>
          <cell r="CB2458"/>
          <cell r="CC2458"/>
          <cell r="CD2458"/>
          <cell r="CE2458"/>
          <cell r="CF2458"/>
          <cell r="CG2458"/>
          <cell r="CH2458"/>
          <cell r="CI2458"/>
          <cell r="CJ2458"/>
          <cell r="CK2458"/>
          <cell r="CL2458"/>
          <cell r="CM2458"/>
          <cell r="CN2458"/>
        </row>
        <row r="2459">
          <cell r="B2459"/>
          <cell r="C2459"/>
          <cell r="D2459"/>
          <cell r="E2459"/>
          <cell r="F2459"/>
          <cell r="G2459"/>
          <cell r="H2459"/>
          <cell r="I2459"/>
          <cell r="J2459"/>
          <cell r="K2459"/>
          <cell r="L2459"/>
          <cell r="M2459"/>
          <cell r="N2459"/>
          <cell r="O2459"/>
          <cell r="P2459"/>
          <cell r="Q2459"/>
          <cell r="R2459"/>
          <cell r="S2459"/>
          <cell r="T2459"/>
          <cell r="U2459"/>
          <cell r="V2459"/>
          <cell r="W2459"/>
          <cell r="X2459"/>
          <cell r="Y2459"/>
          <cell r="Z2459"/>
          <cell r="AA2459"/>
          <cell r="AB2459"/>
          <cell r="AC2459"/>
          <cell r="AD2459"/>
          <cell r="AE2459"/>
          <cell r="AF2459"/>
          <cell r="AG2459"/>
          <cell r="AH2459"/>
          <cell r="AI2459"/>
          <cell r="AJ2459"/>
          <cell r="AK2459"/>
          <cell r="AL2459"/>
          <cell r="AM2459"/>
          <cell r="AN2459"/>
          <cell r="AO2459"/>
          <cell r="AP2459"/>
          <cell r="AQ2459"/>
          <cell r="AR2459"/>
          <cell r="AS2459"/>
          <cell r="AT2459"/>
          <cell r="AU2459"/>
          <cell r="AV2459"/>
          <cell r="AW2459"/>
          <cell r="AX2459"/>
          <cell r="AY2459"/>
          <cell r="AZ2459"/>
          <cell r="BA2459"/>
          <cell r="BB2459"/>
          <cell r="BC2459"/>
          <cell r="BD2459"/>
          <cell r="BE2459"/>
          <cell r="BF2459"/>
          <cell r="BG2459"/>
          <cell r="BH2459"/>
          <cell r="BI2459"/>
          <cell r="BJ2459"/>
          <cell r="BK2459"/>
          <cell r="BL2459"/>
          <cell r="BM2459"/>
          <cell r="BN2459"/>
          <cell r="BO2459"/>
          <cell r="BP2459"/>
          <cell r="BQ2459"/>
          <cell r="BR2459"/>
          <cell r="BS2459"/>
          <cell r="BT2459"/>
          <cell r="BU2459"/>
          <cell r="BV2459"/>
          <cell r="BW2459"/>
          <cell r="BX2459"/>
          <cell r="BY2459"/>
          <cell r="BZ2459"/>
          <cell r="CA2459"/>
          <cell r="CB2459"/>
          <cell r="CC2459"/>
          <cell r="CD2459"/>
          <cell r="CE2459"/>
          <cell r="CF2459"/>
          <cell r="CG2459"/>
          <cell r="CH2459"/>
          <cell r="CI2459"/>
          <cell r="CJ2459"/>
          <cell r="CK2459"/>
          <cell r="CL2459"/>
          <cell r="CM2459"/>
          <cell r="CN2459"/>
        </row>
        <row r="2460">
          <cell r="B2460"/>
          <cell r="C2460"/>
          <cell r="D2460"/>
          <cell r="E2460"/>
          <cell r="F2460"/>
          <cell r="G2460"/>
          <cell r="H2460"/>
          <cell r="I2460"/>
          <cell r="J2460"/>
          <cell r="K2460"/>
          <cell r="L2460"/>
          <cell r="M2460"/>
          <cell r="N2460"/>
          <cell r="O2460"/>
          <cell r="P2460"/>
          <cell r="Q2460"/>
          <cell r="R2460"/>
          <cell r="S2460"/>
          <cell r="T2460"/>
          <cell r="U2460"/>
          <cell r="V2460"/>
          <cell r="W2460"/>
          <cell r="X2460"/>
          <cell r="Y2460"/>
          <cell r="Z2460"/>
          <cell r="AA2460"/>
          <cell r="AB2460"/>
          <cell r="AC2460"/>
          <cell r="AD2460"/>
          <cell r="AE2460"/>
          <cell r="AF2460"/>
          <cell r="AG2460"/>
          <cell r="AH2460"/>
          <cell r="AI2460"/>
          <cell r="AJ2460"/>
          <cell r="AK2460"/>
          <cell r="AL2460"/>
          <cell r="AM2460"/>
          <cell r="AN2460"/>
          <cell r="AO2460"/>
          <cell r="AP2460"/>
          <cell r="AQ2460"/>
          <cell r="AR2460"/>
          <cell r="AS2460"/>
          <cell r="AT2460"/>
          <cell r="AU2460"/>
          <cell r="AV2460"/>
          <cell r="AW2460"/>
          <cell r="AX2460"/>
          <cell r="AY2460"/>
          <cell r="AZ2460"/>
          <cell r="BA2460"/>
          <cell r="BB2460"/>
          <cell r="BC2460"/>
          <cell r="BD2460"/>
          <cell r="BE2460"/>
          <cell r="BF2460"/>
          <cell r="BG2460"/>
          <cell r="BH2460"/>
          <cell r="BI2460"/>
          <cell r="BJ2460"/>
          <cell r="BK2460"/>
          <cell r="BL2460"/>
          <cell r="BM2460"/>
          <cell r="BN2460"/>
          <cell r="BO2460"/>
          <cell r="BP2460"/>
          <cell r="BQ2460"/>
          <cell r="BR2460"/>
          <cell r="BS2460"/>
          <cell r="BT2460"/>
          <cell r="BU2460"/>
          <cell r="BV2460"/>
          <cell r="BW2460"/>
          <cell r="BX2460"/>
          <cell r="BY2460"/>
          <cell r="BZ2460"/>
          <cell r="CA2460"/>
          <cell r="CB2460"/>
          <cell r="CC2460"/>
          <cell r="CD2460"/>
          <cell r="CE2460"/>
          <cell r="CF2460"/>
          <cell r="CG2460"/>
          <cell r="CH2460"/>
          <cell r="CI2460"/>
          <cell r="CJ2460"/>
          <cell r="CK2460"/>
          <cell r="CL2460"/>
          <cell r="CM2460"/>
          <cell r="CN2460"/>
        </row>
        <row r="2461">
          <cell r="B2461"/>
          <cell r="C2461"/>
          <cell r="D2461"/>
          <cell r="E2461"/>
          <cell r="F2461"/>
          <cell r="G2461"/>
          <cell r="H2461"/>
          <cell r="I2461"/>
          <cell r="J2461"/>
          <cell r="K2461"/>
          <cell r="L2461"/>
          <cell r="M2461"/>
          <cell r="N2461"/>
          <cell r="O2461"/>
          <cell r="P2461"/>
          <cell r="Q2461"/>
          <cell r="R2461"/>
          <cell r="S2461"/>
          <cell r="T2461"/>
          <cell r="U2461"/>
          <cell r="V2461"/>
          <cell r="W2461"/>
          <cell r="X2461"/>
          <cell r="Y2461"/>
          <cell r="Z2461"/>
          <cell r="AA2461"/>
          <cell r="AB2461"/>
          <cell r="AC2461"/>
          <cell r="AD2461"/>
          <cell r="AE2461"/>
          <cell r="AF2461"/>
          <cell r="AG2461"/>
          <cell r="AH2461"/>
          <cell r="AI2461"/>
          <cell r="AJ2461"/>
          <cell r="AK2461"/>
          <cell r="AL2461"/>
          <cell r="AM2461"/>
          <cell r="AN2461"/>
          <cell r="AO2461"/>
          <cell r="AP2461"/>
          <cell r="AQ2461"/>
          <cell r="AR2461"/>
          <cell r="AS2461"/>
          <cell r="AT2461"/>
          <cell r="AU2461"/>
          <cell r="AV2461"/>
          <cell r="AW2461"/>
          <cell r="AX2461"/>
          <cell r="AY2461"/>
          <cell r="AZ2461"/>
          <cell r="BA2461"/>
          <cell r="BB2461"/>
          <cell r="BC2461"/>
          <cell r="BD2461"/>
          <cell r="BE2461"/>
          <cell r="BF2461"/>
          <cell r="BG2461"/>
          <cell r="BH2461"/>
          <cell r="BI2461"/>
          <cell r="BJ2461"/>
          <cell r="BK2461"/>
          <cell r="BL2461"/>
          <cell r="BM2461"/>
          <cell r="BN2461"/>
          <cell r="BO2461"/>
          <cell r="BP2461"/>
          <cell r="BQ2461"/>
          <cell r="BR2461"/>
          <cell r="BS2461"/>
          <cell r="BT2461"/>
          <cell r="BU2461"/>
          <cell r="BV2461"/>
          <cell r="BW2461"/>
          <cell r="BX2461"/>
          <cell r="BY2461"/>
          <cell r="BZ2461"/>
          <cell r="CA2461"/>
          <cell r="CB2461"/>
          <cell r="CC2461"/>
          <cell r="CD2461"/>
          <cell r="CE2461"/>
          <cell r="CF2461"/>
          <cell r="CG2461"/>
          <cell r="CH2461"/>
          <cell r="CI2461"/>
          <cell r="CJ2461"/>
          <cell r="CK2461"/>
          <cell r="CL2461"/>
          <cell r="CM2461"/>
          <cell r="CN2461"/>
        </row>
        <row r="2462">
          <cell r="B2462"/>
          <cell r="C2462"/>
          <cell r="D2462"/>
          <cell r="E2462"/>
          <cell r="F2462"/>
          <cell r="G2462"/>
          <cell r="H2462"/>
          <cell r="I2462"/>
          <cell r="J2462"/>
          <cell r="K2462"/>
          <cell r="L2462"/>
          <cell r="M2462"/>
          <cell r="N2462"/>
          <cell r="O2462"/>
          <cell r="P2462"/>
          <cell r="Q2462"/>
          <cell r="R2462"/>
          <cell r="S2462"/>
          <cell r="T2462"/>
          <cell r="U2462"/>
          <cell r="V2462"/>
          <cell r="W2462"/>
          <cell r="X2462"/>
          <cell r="Y2462"/>
          <cell r="Z2462"/>
          <cell r="AA2462"/>
          <cell r="AB2462"/>
          <cell r="AC2462"/>
          <cell r="AD2462"/>
          <cell r="AE2462"/>
          <cell r="AF2462"/>
          <cell r="AG2462"/>
          <cell r="AH2462"/>
          <cell r="AI2462"/>
          <cell r="AJ2462"/>
          <cell r="AK2462"/>
          <cell r="AL2462"/>
          <cell r="AM2462"/>
          <cell r="AN2462"/>
          <cell r="AO2462"/>
          <cell r="AP2462"/>
          <cell r="AQ2462"/>
          <cell r="AR2462"/>
          <cell r="AS2462"/>
          <cell r="AT2462"/>
          <cell r="AU2462"/>
          <cell r="AV2462"/>
          <cell r="AW2462"/>
          <cell r="AX2462"/>
          <cell r="AY2462"/>
          <cell r="AZ2462"/>
          <cell r="BA2462"/>
          <cell r="BB2462"/>
          <cell r="BC2462"/>
          <cell r="BD2462"/>
          <cell r="BE2462"/>
          <cell r="BF2462"/>
          <cell r="BG2462"/>
          <cell r="BH2462"/>
          <cell r="BI2462"/>
          <cell r="BJ2462"/>
          <cell r="BK2462"/>
          <cell r="BL2462"/>
          <cell r="BM2462"/>
          <cell r="BN2462"/>
          <cell r="BO2462"/>
          <cell r="BP2462"/>
          <cell r="BQ2462"/>
          <cell r="BR2462"/>
          <cell r="BS2462"/>
          <cell r="BT2462"/>
          <cell r="BU2462"/>
          <cell r="BV2462"/>
          <cell r="BW2462"/>
          <cell r="BX2462"/>
          <cell r="BY2462"/>
          <cell r="BZ2462"/>
          <cell r="CA2462"/>
          <cell r="CB2462"/>
          <cell r="CC2462"/>
          <cell r="CD2462"/>
          <cell r="CE2462"/>
          <cell r="CF2462"/>
          <cell r="CG2462"/>
          <cell r="CH2462"/>
          <cell r="CI2462"/>
          <cell r="CJ2462"/>
          <cell r="CK2462"/>
          <cell r="CL2462"/>
          <cell r="CM2462"/>
          <cell r="CN2462"/>
        </row>
        <row r="2463">
          <cell r="B2463"/>
          <cell r="C2463"/>
          <cell r="D2463"/>
          <cell r="E2463"/>
          <cell r="F2463"/>
          <cell r="G2463"/>
          <cell r="H2463"/>
          <cell r="I2463"/>
          <cell r="J2463"/>
          <cell r="K2463"/>
          <cell r="L2463"/>
          <cell r="M2463"/>
          <cell r="N2463"/>
          <cell r="O2463"/>
          <cell r="P2463"/>
          <cell r="Q2463"/>
          <cell r="R2463"/>
          <cell r="S2463"/>
          <cell r="T2463"/>
          <cell r="U2463"/>
          <cell r="V2463"/>
          <cell r="W2463"/>
          <cell r="X2463"/>
          <cell r="Y2463"/>
          <cell r="Z2463"/>
          <cell r="AA2463"/>
          <cell r="AB2463"/>
          <cell r="AC2463"/>
          <cell r="AD2463"/>
          <cell r="AE2463"/>
          <cell r="AF2463"/>
          <cell r="AG2463"/>
          <cell r="AH2463"/>
          <cell r="AI2463"/>
          <cell r="AJ2463"/>
          <cell r="AK2463"/>
          <cell r="AL2463"/>
          <cell r="AM2463"/>
          <cell r="AN2463"/>
          <cell r="AO2463"/>
          <cell r="AP2463"/>
          <cell r="AQ2463"/>
          <cell r="AR2463"/>
          <cell r="AS2463"/>
          <cell r="AT2463"/>
          <cell r="AU2463"/>
          <cell r="AV2463"/>
          <cell r="AW2463"/>
          <cell r="AX2463"/>
          <cell r="AY2463"/>
          <cell r="AZ2463"/>
          <cell r="BA2463"/>
          <cell r="BB2463"/>
          <cell r="BC2463"/>
          <cell r="BD2463"/>
          <cell r="BE2463"/>
          <cell r="BF2463"/>
          <cell r="BG2463"/>
          <cell r="BH2463"/>
          <cell r="BI2463"/>
          <cell r="BJ2463"/>
          <cell r="BK2463"/>
          <cell r="BL2463"/>
          <cell r="BM2463"/>
          <cell r="BN2463"/>
          <cell r="BO2463"/>
          <cell r="BP2463"/>
          <cell r="BQ2463"/>
          <cell r="BR2463"/>
          <cell r="BS2463"/>
          <cell r="BT2463"/>
          <cell r="BU2463"/>
          <cell r="BV2463"/>
          <cell r="BW2463"/>
          <cell r="BX2463"/>
          <cell r="BY2463"/>
          <cell r="BZ2463"/>
          <cell r="CA2463"/>
          <cell r="CB2463"/>
          <cell r="CC2463"/>
          <cell r="CD2463"/>
          <cell r="CE2463"/>
          <cell r="CF2463"/>
          <cell r="CG2463"/>
          <cell r="CH2463"/>
          <cell r="CI2463"/>
          <cell r="CJ2463"/>
          <cell r="CK2463"/>
          <cell r="CL2463"/>
          <cell r="CM2463"/>
          <cell r="CN2463"/>
        </row>
        <row r="2464">
          <cell r="B2464"/>
          <cell r="C2464"/>
          <cell r="D2464"/>
          <cell r="E2464"/>
          <cell r="F2464"/>
          <cell r="G2464"/>
          <cell r="H2464"/>
          <cell r="I2464"/>
          <cell r="J2464"/>
          <cell r="K2464"/>
          <cell r="L2464"/>
          <cell r="M2464"/>
          <cell r="N2464"/>
          <cell r="O2464"/>
          <cell r="P2464"/>
          <cell r="Q2464"/>
          <cell r="R2464"/>
          <cell r="S2464"/>
          <cell r="T2464"/>
          <cell r="U2464"/>
          <cell r="V2464"/>
          <cell r="W2464"/>
          <cell r="X2464"/>
          <cell r="Y2464"/>
          <cell r="Z2464"/>
          <cell r="AA2464"/>
          <cell r="AB2464"/>
          <cell r="AC2464"/>
          <cell r="AD2464"/>
          <cell r="AE2464"/>
          <cell r="AF2464"/>
          <cell r="AG2464"/>
          <cell r="AH2464"/>
          <cell r="AI2464"/>
          <cell r="AJ2464"/>
          <cell r="AK2464"/>
          <cell r="AL2464"/>
          <cell r="AM2464"/>
          <cell r="AN2464"/>
          <cell r="AO2464"/>
          <cell r="AP2464"/>
          <cell r="AQ2464"/>
          <cell r="AR2464"/>
          <cell r="AS2464"/>
          <cell r="AT2464"/>
          <cell r="AU2464"/>
          <cell r="AV2464"/>
          <cell r="AW2464"/>
          <cell r="AX2464"/>
          <cell r="AY2464"/>
          <cell r="AZ2464"/>
          <cell r="BA2464"/>
          <cell r="BB2464"/>
          <cell r="BC2464"/>
          <cell r="BD2464"/>
          <cell r="BE2464"/>
          <cell r="BF2464"/>
          <cell r="BG2464"/>
          <cell r="BH2464"/>
          <cell r="BI2464"/>
          <cell r="BJ2464"/>
          <cell r="BK2464"/>
          <cell r="BL2464"/>
          <cell r="BM2464"/>
          <cell r="BN2464"/>
          <cell r="BO2464"/>
          <cell r="BP2464"/>
          <cell r="BQ2464"/>
          <cell r="BR2464"/>
          <cell r="BS2464"/>
          <cell r="BT2464"/>
          <cell r="BU2464"/>
          <cell r="BV2464"/>
          <cell r="BW2464"/>
          <cell r="BX2464"/>
          <cell r="BY2464"/>
          <cell r="BZ2464"/>
          <cell r="CA2464"/>
          <cell r="CB2464"/>
          <cell r="CC2464"/>
          <cell r="CD2464"/>
          <cell r="CE2464"/>
          <cell r="CF2464"/>
          <cell r="CG2464"/>
          <cell r="CH2464"/>
          <cell r="CI2464"/>
          <cell r="CJ2464"/>
          <cell r="CK2464"/>
          <cell r="CL2464"/>
          <cell r="CM2464"/>
          <cell r="CN2464"/>
        </row>
        <row r="2465">
          <cell r="B2465"/>
          <cell r="C2465"/>
          <cell r="D2465"/>
          <cell r="E2465"/>
          <cell r="F2465"/>
          <cell r="G2465"/>
          <cell r="H2465"/>
          <cell r="I2465"/>
          <cell r="J2465"/>
          <cell r="K2465"/>
          <cell r="L2465"/>
          <cell r="M2465"/>
          <cell r="N2465"/>
          <cell r="O2465"/>
          <cell r="P2465"/>
          <cell r="Q2465"/>
          <cell r="R2465"/>
          <cell r="S2465"/>
          <cell r="T2465"/>
          <cell r="U2465"/>
          <cell r="V2465"/>
          <cell r="W2465"/>
          <cell r="X2465"/>
          <cell r="Y2465"/>
          <cell r="Z2465"/>
          <cell r="AA2465"/>
          <cell r="AB2465"/>
          <cell r="AC2465"/>
          <cell r="AD2465"/>
          <cell r="AE2465"/>
          <cell r="AF2465"/>
          <cell r="AG2465"/>
          <cell r="AH2465"/>
          <cell r="AI2465"/>
          <cell r="AJ2465"/>
          <cell r="AK2465"/>
          <cell r="AL2465"/>
          <cell r="AM2465"/>
          <cell r="AN2465"/>
          <cell r="AO2465"/>
          <cell r="AP2465"/>
          <cell r="AQ2465"/>
          <cell r="AR2465"/>
          <cell r="AS2465"/>
          <cell r="AT2465"/>
          <cell r="AU2465"/>
          <cell r="AV2465"/>
          <cell r="AW2465"/>
          <cell r="AX2465"/>
          <cell r="AY2465"/>
          <cell r="AZ2465"/>
          <cell r="BA2465"/>
          <cell r="BB2465"/>
          <cell r="BC2465"/>
          <cell r="BD2465"/>
          <cell r="BE2465"/>
          <cell r="BF2465"/>
          <cell r="BG2465"/>
          <cell r="BH2465"/>
          <cell r="BI2465"/>
          <cell r="BJ2465"/>
          <cell r="BK2465"/>
          <cell r="BL2465"/>
          <cell r="BM2465"/>
          <cell r="BN2465"/>
          <cell r="BO2465"/>
          <cell r="BP2465"/>
          <cell r="BQ2465"/>
          <cell r="BR2465"/>
          <cell r="BS2465"/>
          <cell r="BT2465"/>
          <cell r="BU2465"/>
          <cell r="BV2465"/>
          <cell r="BW2465"/>
          <cell r="BX2465"/>
          <cell r="BY2465"/>
          <cell r="BZ2465"/>
          <cell r="CA2465"/>
          <cell r="CB2465"/>
          <cell r="CC2465"/>
          <cell r="CD2465"/>
          <cell r="CE2465"/>
          <cell r="CF2465"/>
          <cell r="CG2465"/>
          <cell r="CH2465"/>
          <cell r="CI2465"/>
          <cell r="CJ2465"/>
          <cell r="CK2465"/>
          <cell r="CL2465"/>
          <cell r="CM2465"/>
          <cell r="CN2465"/>
        </row>
        <row r="2466">
          <cell r="B2466"/>
          <cell r="C2466"/>
          <cell r="D2466"/>
          <cell r="E2466"/>
          <cell r="F2466"/>
          <cell r="G2466"/>
          <cell r="H2466"/>
          <cell r="I2466"/>
          <cell r="J2466"/>
          <cell r="K2466"/>
          <cell r="L2466"/>
          <cell r="M2466"/>
          <cell r="N2466"/>
          <cell r="O2466"/>
          <cell r="P2466"/>
          <cell r="Q2466"/>
          <cell r="R2466"/>
          <cell r="S2466"/>
          <cell r="T2466"/>
          <cell r="U2466"/>
          <cell r="V2466"/>
          <cell r="W2466"/>
          <cell r="X2466"/>
          <cell r="Y2466"/>
          <cell r="Z2466"/>
          <cell r="AA2466"/>
          <cell r="AB2466"/>
          <cell r="AC2466"/>
          <cell r="AD2466"/>
          <cell r="AE2466"/>
          <cell r="AF2466"/>
          <cell r="AG2466"/>
          <cell r="AH2466"/>
          <cell r="AI2466"/>
          <cell r="AJ2466"/>
          <cell r="AK2466"/>
          <cell r="AL2466"/>
          <cell r="AM2466"/>
          <cell r="AN2466"/>
          <cell r="AO2466"/>
          <cell r="AP2466"/>
          <cell r="AQ2466"/>
          <cell r="AR2466"/>
          <cell r="AS2466"/>
          <cell r="AT2466"/>
          <cell r="AU2466"/>
          <cell r="AV2466"/>
          <cell r="AW2466"/>
          <cell r="AX2466"/>
          <cell r="AY2466"/>
          <cell r="AZ2466"/>
          <cell r="BA2466"/>
          <cell r="BB2466"/>
          <cell r="BC2466"/>
          <cell r="BD2466"/>
          <cell r="BE2466"/>
          <cell r="BF2466"/>
          <cell r="BG2466"/>
          <cell r="BH2466"/>
          <cell r="BI2466"/>
          <cell r="BJ2466"/>
          <cell r="BK2466"/>
          <cell r="BL2466"/>
          <cell r="BM2466"/>
          <cell r="BN2466"/>
          <cell r="BO2466"/>
          <cell r="BP2466"/>
          <cell r="BQ2466"/>
          <cell r="BR2466"/>
          <cell r="BS2466"/>
          <cell r="BT2466"/>
          <cell r="BU2466"/>
          <cell r="BV2466"/>
          <cell r="BW2466"/>
          <cell r="BX2466"/>
          <cell r="BY2466"/>
          <cell r="BZ2466"/>
          <cell r="CA2466"/>
          <cell r="CB2466"/>
          <cell r="CC2466"/>
          <cell r="CD2466"/>
          <cell r="CE2466"/>
          <cell r="CF2466"/>
          <cell r="CG2466"/>
          <cell r="CH2466"/>
          <cell r="CI2466"/>
          <cell r="CJ2466"/>
          <cell r="CK2466"/>
          <cell r="CL2466"/>
          <cell r="CM2466"/>
          <cell r="CN2466"/>
        </row>
        <row r="2467">
          <cell r="B2467"/>
          <cell r="C2467"/>
          <cell r="D2467"/>
          <cell r="E2467"/>
          <cell r="F2467"/>
          <cell r="G2467"/>
          <cell r="H2467"/>
          <cell r="I2467"/>
          <cell r="J2467"/>
          <cell r="K2467"/>
          <cell r="L2467"/>
          <cell r="M2467"/>
          <cell r="N2467"/>
          <cell r="O2467"/>
          <cell r="P2467"/>
          <cell r="Q2467"/>
          <cell r="R2467"/>
          <cell r="S2467"/>
          <cell r="T2467"/>
          <cell r="U2467"/>
          <cell r="V2467"/>
          <cell r="W2467"/>
          <cell r="X2467"/>
          <cell r="Y2467"/>
          <cell r="Z2467"/>
          <cell r="AA2467"/>
          <cell r="AB2467"/>
          <cell r="AC2467"/>
          <cell r="AD2467"/>
          <cell r="AE2467"/>
          <cell r="AF2467"/>
          <cell r="AG2467"/>
          <cell r="AH2467"/>
          <cell r="AI2467"/>
          <cell r="AJ2467"/>
          <cell r="AK2467"/>
          <cell r="AL2467"/>
          <cell r="AM2467"/>
          <cell r="AN2467"/>
          <cell r="AO2467"/>
          <cell r="AP2467"/>
          <cell r="AQ2467"/>
          <cell r="AR2467"/>
          <cell r="AS2467"/>
          <cell r="AT2467"/>
          <cell r="AU2467"/>
          <cell r="AV2467"/>
          <cell r="AW2467"/>
          <cell r="AX2467"/>
          <cell r="AY2467"/>
          <cell r="AZ2467"/>
          <cell r="BA2467"/>
          <cell r="BB2467"/>
          <cell r="BC2467"/>
          <cell r="BD2467"/>
          <cell r="BE2467"/>
          <cell r="BF2467"/>
          <cell r="BG2467"/>
          <cell r="BH2467"/>
          <cell r="BI2467"/>
          <cell r="BJ2467"/>
          <cell r="BK2467"/>
          <cell r="BL2467"/>
          <cell r="BM2467"/>
          <cell r="BN2467"/>
          <cell r="BO2467"/>
          <cell r="BP2467"/>
          <cell r="BQ2467"/>
          <cell r="BR2467"/>
          <cell r="BS2467"/>
          <cell r="BT2467"/>
          <cell r="BU2467"/>
          <cell r="BV2467"/>
          <cell r="BW2467"/>
          <cell r="BX2467"/>
          <cell r="BY2467"/>
          <cell r="BZ2467"/>
          <cell r="CA2467"/>
          <cell r="CB2467"/>
          <cell r="CC2467"/>
          <cell r="CD2467"/>
          <cell r="CE2467"/>
          <cell r="CF2467"/>
          <cell r="CG2467"/>
          <cell r="CH2467"/>
          <cell r="CI2467"/>
          <cell r="CJ2467"/>
          <cell r="CK2467"/>
          <cell r="CL2467"/>
          <cell r="CM2467"/>
          <cell r="CN2467"/>
        </row>
        <row r="2468">
          <cell r="B2468"/>
          <cell r="C2468"/>
          <cell r="D2468"/>
          <cell r="E2468"/>
          <cell r="F2468"/>
          <cell r="G2468"/>
          <cell r="H2468"/>
          <cell r="I2468"/>
          <cell r="J2468"/>
          <cell r="K2468"/>
          <cell r="L2468"/>
          <cell r="M2468"/>
          <cell r="N2468"/>
          <cell r="O2468"/>
          <cell r="P2468"/>
          <cell r="Q2468"/>
          <cell r="R2468"/>
          <cell r="S2468"/>
          <cell r="T2468"/>
          <cell r="U2468"/>
          <cell r="V2468"/>
          <cell r="W2468"/>
          <cell r="X2468"/>
          <cell r="Y2468"/>
          <cell r="Z2468"/>
          <cell r="AA2468"/>
          <cell r="AB2468"/>
          <cell r="AC2468"/>
          <cell r="AD2468"/>
          <cell r="AE2468"/>
          <cell r="AF2468"/>
          <cell r="AG2468"/>
          <cell r="AH2468"/>
          <cell r="AI2468"/>
          <cell r="AJ2468"/>
          <cell r="AK2468"/>
          <cell r="AL2468"/>
          <cell r="AM2468"/>
          <cell r="AN2468"/>
          <cell r="AO2468"/>
          <cell r="AP2468"/>
          <cell r="AQ2468"/>
          <cell r="AR2468"/>
          <cell r="AS2468"/>
          <cell r="AT2468"/>
          <cell r="AU2468"/>
          <cell r="AV2468"/>
          <cell r="AW2468"/>
          <cell r="AX2468"/>
          <cell r="AY2468"/>
          <cell r="AZ2468"/>
          <cell r="BA2468"/>
          <cell r="BB2468"/>
          <cell r="BC2468"/>
          <cell r="BD2468"/>
          <cell r="BE2468"/>
          <cell r="BF2468"/>
          <cell r="BG2468"/>
          <cell r="BH2468"/>
          <cell r="BI2468"/>
          <cell r="BJ2468"/>
          <cell r="BK2468"/>
          <cell r="BL2468"/>
          <cell r="BM2468"/>
          <cell r="BN2468"/>
          <cell r="BO2468"/>
          <cell r="BP2468"/>
          <cell r="BQ2468"/>
          <cell r="BR2468"/>
          <cell r="BS2468"/>
          <cell r="BT2468"/>
          <cell r="BU2468"/>
          <cell r="BV2468"/>
          <cell r="BW2468"/>
          <cell r="BX2468"/>
          <cell r="BY2468"/>
          <cell r="BZ2468"/>
          <cell r="CA2468"/>
          <cell r="CB2468"/>
          <cell r="CC2468"/>
          <cell r="CD2468"/>
          <cell r="CE2468"/>
          <cell r="CF2468"/>
          <cell r="CG2468"/>
          <cell r="CH2468"/>
          <cell r="CI2468"/>
          <cell r="CJ2468"/>
          <cell r="CK2468"/>
          <cell r="CL2468"/>
          <cell r="CM2468"/>
          <cell r="CN2468"/>
        </row>
        <row r="2469">
          <cell r="B2469"/>
          <cell r="C2469"/>
          <cell r="D2469"/>
          <cell r="E2469"/>
          <cell r="F2469"/>
          <cell r="G2469"/>
          <cell r="H2469"/>
          <cell r="I2469"/>
          <cell r="J2469"/>
          <cell r="K2469"/>
          <cell r="L2469"/>
          <cell r="M2469"/>
          <cell r="N2469"/>
          <cell r="O2469"/>
          <cell r="P2469"/>
          <cell r="Q2469"/>
          <cell r="R2469"/>
          <cell r="S2469"/>
          <cell r="T2469"/>
          <cell r="U2469"/>
          <cell r="V2469"/>
          <cell r="W2469"/>
          <cell r="X2469"/>
          <cell r="Y2469"/>
          <cell r="Z2469"/>
          <cell r="AA2469"/>
          <cell r="AB2469"/>
          <cell r="AC2469"/>
          <cell r="AD2469"/>
          <cell r="AE2469"/>
          <cell r="AF2469"/>
          <cell r="AG2469"/>
          <cell r="AH2469"/>
          <cell r="AI2469"/>
          <cell r="AJ2469"/>
          <cell r="AK2469"/>
          <cell r="AL2469"/>
          <cell r="AM2469"/>
          <cell r="AN2469"/>
          <cell r="AO2469"/>
          <cell r="AP2469"/>
          <cell r="AQ2469"/>
          <cell r="AR2469"/>
          <cell r="AS2469"/>
          <cell r="AT2469"/>
          <cell r="AU2469"/>
          <cell r="AV2469"/>
          <cell r="AW2469"/>
          <cell r="AX2469"/>
          <cell r="AY2469"/>
          <cell r="AZ2469"/>
          <cell r="BA2469"/>
          <cell r="BB2469"/>
          <cell r="BC2469"/>
          <cell r="BD2469"/>
          <cell r="BE2469"/>
          <cell r="BF2469"/>
          <cell r="BG2469"/>
          <cell r="BH2469"/>
          <cell r="BI2469"/>
          <cell r="BJ2469"/>
          <cell r="BK2469"/>
          <cell r="BL2469"/>
          <cell r="BM2469"/>
          <cell r="BN2469"/>
          <cell r="BO2469"/>
          <cell r="BP2469"/>
          <cell r="BQ2469"/>
          <cell r="BR2469"/>
          <cell r="BS2469"/>
          <cell r="BT2469"/>
          <cell r="BU2469"/>
          <cell r="BV2469"/>
          <cell r="BW2469"/>
          <cell r="BX2469"/>
          <cell r="BY2469"/>
          <cell r="BZ2469"/>
          <cell r="CA2469"/>
          <cell r="CB2469"/>
          <cell r="CC2469"/>
          <cell r="CD2469"/>
          <cell r="CE2469"/>
          <cell r="CF2469"/>
          <cell r="CG2469"/>
          <cell r="CH2469"/>
          <cell r="CI2469"/>
          <cell r="CJ2469"/>
          <cell r="CK2469"/>
          <cell r="CL2469"/>
          <cell r="CM2469"/>
          <cell r="CN2469"/>
        </row>
        <row r="2470">
          <cell r="B2470"/>
          <cell r="C2470"/>
          <cell r="D2470"/>
          <cell r="E2470"/>
          <cell r="F2470"/>
          <cell r="G2470"/>
          <cell r="H2470"/>
          <cell r="I2470"/>
          <cell r="J2470"/>
          <cell r="K2470"/>
          <cell r="L2470"/>
          <cell r="M2470"/>
          <cell r="N2470"/>
          <cell r="O2470"/>
          <cell r="P2470"/>
          <cell r="Q2470"/>
          <cell r="R2470"/>
          <cell r="S2470"/>
          <cell r="T2470"/>
          <cell r="U2470"/>
          <cell r="V2470"/>
          <cell r="W2470"/>
          <cell r="X2470"/>
          <cell r="Y2470"/>
          <cell r="Z2470"/>
          <cell r="AA2470"/>
          <cell r="AB2470"/>
          <cell r="AC2470"/>
          <cell r="AD2470"/>
          <cell r="AE2470"/>
          <cell r="AF2470"/>
          <cell r="AG2470"/>
          <cell r="AH2470"/>
          <cell r="AI2470"/>
          <cell r="AJ2470"/>
          <cell r="AK2470"/>
          <cell r="AL2470"/>
          <cell r="AM2470"/>
          <cell r="AN2470"/>
          <cell r="AO2470"/>
          <cell r="AP2470"/>
          <cell r="AQ2470"/>
          <cell r="AR2470"/>
          <cell r="AS2470"/>
          <cell r="AT2470"/>
          <cell r="AU2470"/>
          <cell r="AV2470"/>
          <cell r="AW2470"/>
          <cell r="AX2470"/>
          <cell r="AY2470"/>
          <cell r="AZ2470"/>
          <cell r="BA2470"/>
          <cell r="BB2470"/>
          <cell r="BC2470"/>
          <cell r="BD2470"/>
          <cell r="BE2470"/>
          <cell r="BF2470"/>
          <cell r="BG2470"/>
          <cell r="BH2470"/>
          <cell r="BI2470"/>
          <cell r="BJ2470"/>
          <cell r="BK2470"/>
          <cell r="BL2470"/>
          <cell r="BM2470"/>
          <cell r="BN2470"/>
          <cell r="BO2470"/>
          <cell r="BP2470"/>
          <cell r="BQ2470"/>
          <cell r="BR2470"/>
          <cell r="BS2470"/>
          <cell r="BT2470"/>
          <cell r="BU2470"/>
          <cell r="BV2470"/>
          <cell r="BW2470"/>
          <cell r="BX2470"/>
          <cell r="BY2470"/>
          <cell r="BZ2470"/>
          <cell r="CA2470"/>
          <cell r="CB2470"/>
          <cell r="CC2470"/>
          <cell r="CD2470"/>
          <cell r="CE2470"/>
          <cell r="CF2470"/>
          <cell r="CG2470"/>
          <cell r="CH2470"/>
          <cell r="CI2470"/>
          <cell r="CJ2470"/>
          <cell r="CK2470"/>
          <cell r="CL2470"/>
          <cell r="CM2470"/>
          <cell r="CN2470"/>
        </row>
        <row r="2471">
          <cell r="B2471"/>
          <cell r="C2471"/>
          <cell r="D2471"/>
          <cell r="E2471"/>
          <cell r="F2471"/>
          <cell r="G2471"/>
          <cell r="H2471"/>
          <cell r="I2471"/>
          <cell r="J2471"/>
          <cell r="K2471"/>
          <cell r="L2471"/>
          <cell r="M2471"/>
          <cell r="N2471"/>
          <cell r="O2471"/>
          <cell r="P2471"/>
          <cell r="Q2471"/>
          <cell r="R2471"/>
          <cell r="S2471"/>
          <cell r="T2471"/>
          <cell r="U2471"/>
          <cell r="V2471"/>
          <cell r="W2471"/>
          <cell r="X2471"/>
          <cell r="Y2471"/>
          <cell r="Z2471"/>
          <cell r="AA2471"/>
          <cell r="AB2471"/>
          <cell r="AC2471"/>
          <cell r="AD2471"/>
          <cell r="AE2471"/>
          <cell r="AF2471"/>
          <cell r="AG2471"/>
          <cell r="AH2471"/>
          <cell r="AI2471"/>
          <cell r="AJ2471"/>
          <cell r="AK2471"/>
          <cell r="AL2471"/>
          <cell r="AM2471"/>
          <cell r="AN2471"/>
          <cell r="AO2471"/>
          <cell r="AP2471"/>
          <cell r="AQ2471"/>
          <cell r="AR2471"/>
          <cell r="AS2471"/>
          <cell r="AT2471"/>
          <cell r="AU2471"/>
          <cell r="AV2471"/>
          <cell r="AW2471"/>
          <cell r="AX2471"/>
          <cell r="AY2471"/>
          <cell r="AZ2471"/>
          <cell r="BA2471"/>
          <cell r="BB2471"/>
          <cell r="BC2471"/>
          <cell r="BD2471"/>
          <cell r="BE2471"/>
          <cell r="BF2471"/>
          <cell r="BG2471"/>
          <cell r="BH2471"/>
          <cell r="BI2471"/>
          <cell r="BJ2471"/>
          <cell r="BK2471"/>
          <cell r="BL2471"/>
          <cell r="BM2471"/>
          <cell r="BN2471"/>
          <cell r="BO2471"/>
          <cell r="BP2471"/>
          <cell r="BQ2471"/>
          <cell r="BR2471"/>
          <cell r="BS2471"/>
          <cell r="BT2471"/>
          <cell r="BU2471"/>
          <cell r="BV2471"/>
          <cell r="BW2471"/>
          <cell r="BX2471"/>
          <cell r="BY2471"/>
          <cell r="BZ2471"/>
          <cell r="CA2471"/>
          <cell r="CB2471"/>
          <cell r="CC2471"/>
          <cell r="CD2471"/>
          <cell r="CE2471"/>
          <cell r="CF2471"/>
          <cell r="CG2471"/>
          <cell r="CH2471"/>
          <cell r="CI2471"/>
          <cell r="CJ2471"/>
          <cell r="CK2471"/>
          <cell r="CL2471"/>
          <cell r="CM2471"/>
          <cell r="CN2471"/>
        </row>
        <row r="2472">
          <cell r="B2472"/>
          <cell r="C2472"/>
          <cell r="D2472"/>
          <cell r="E2472"/>
          <cell r="F2472"/>
          <cell r="G2472"/>
          <cell r="H2472"/>
          <cell r="I2472"/>
          <cell r="J2472"/>
          <cell r="K2472"/>
          <cell r="L2472"/>
          <cell r="M2472"/>
          <cell r="N2472"/>
          <cell r="O2472"/>
          <cell r="P2472"/>
          <cell r="Q2472"/>
          <cell r="R2472"/>
          <cell r="S2472"/>
          <cell r="T2472"/>
          <cell r="U2472"/>
          <cell r="V2472"/>
          <cell r="W2472"/>
          <cell r="X2472"/>
          <cell r="Y2472"/>
          <cell r="Z2472"/>
          <cell r="AA2472"/>
          <cell r="AB2472"/>
          <cell r="AC2472"/>
          <cell r="AD2472"/>
          <cell r="AE2472"/>
          <cell r="AF2472"/>
          <cell r="AG2472"/>
          <cell r="AH2472"/>
          <cell r="AI2472"/>
          <cell r="AJ2472"/>
          <cell r="AK2472"/>
          <cell r="AL2472"/>
          <cell r="AM2472"/>
          <cell r="AN2472"/>
          <cell r="AO2472"/>
          <cell r="AP2472"/>
          <cell r="AQ2472"/>
          <cell r="AR2472"/>
          <cell r="AS2472"/>
          <cell r="AT2472"/>
          <cell r="AU2472"/>
          <cell r="AV2472"/>
          <cell r="AW2472"/>
          <cell r="AX2472"/>
          <cell r="AY2472"/>
          <cell r="AZ2472"/>
          <cell r="BA2472"/>
          <cell r="BB2472"/>
          <cell r="BC2472"/>
          <cell r="BD2472"/>
          <cell r="BE2472"/>
          <cell r="BF2472"/>
          <cell r="BG2472"/>
          <cell r="BH2472"/>
          <cell r="BI2472"/>
          <cell r="BJ2472"/>
          <cell r="BK2472"/>
          <cell r="BL2472"/>
          <cell r="BM2472"/>
          <cell r="BN2472"/>
          <cell r="BO2472"/>
          <cell r="BP2472"/>
          <cell r="BQ2472"/>
          <cell r="BR2472"/>
          <cell r="BS2472"/>
          <cell r="BT2472"/>
          <cell r="BU2472"/>
          <cell r="BV2472"/>
          <cell r="BW2472"/>
          <cell r="BX2472"/>
          <cell r="BY2472"/>
          <cell r="BZ2472"/>
          <cell r="CA2472"/>
          <cell r="CB2472"/>
          <cell r="CC2472"/>
          <cell r="CD2472"/>
          <cell r="CE2472"/>
          <cell r="CF2472"/>
          <cell r="CG2472"/>
          <cell r="CH2472"/>
          <cell r="CI2472"/>
          <cell r="CJ2472"/>
          <cell r="CK2472"/>
          <cell r="CL2472"/>
          <cell r="CM2472"/>
          <cell r="CN2472"/>
        </row>
        <row r="2473">
          <cell r="B2473"/>
          <cell r="C2473"/>
          <cell r="D2473"/>
          <cell r="E2473"/>
          <cell r="F2473"/>
          <cell r="G2473"/>
          <cell r="H2473"/>
          <cell r="I2473"/>
          <cell r="J2473"/>
          <cell r="K2473"/>
          <cell r="L2473"/>
          <cell r="M2473"/>
          <cell r="N2473"/>
          <cell r="O2473"/>
          <cell r="P2473"/>
          <cell r="Q2473"/>
          <cell r="R2473"/>
          <cell r="S2473"/>
          <cell r="T2473"/>
          <cell r="U2473"/>
          <cell r="V2473"/>
          <cell r="W2473"/>
          <cell r="X2473"/>
          <cell r="Y2473"/>
          <cell r="Z2473"/>
          <cell r="AA2473"/>
          <cell r="AB2473"/>
          <cell r="AC2473"/>
          <cell r="AD2473"/>
          <cell r="AE2473"/>
          <cell r="AF2473"/>
          <cell r="AG2473"/>
          <cell r="AH2473"/>
          <cell r="AI2473"/>
          <cell r="AJ2473"/>
          <cell r="AK2473"/>
          <cell r="AL2473"/>
          <cell r="AM2473"/>
          <cell r="AN2473"/>
          <cell r="AO2473"/>
          <cell r="AP2473"/>
          <cell r="AQ2473"/>
          <cell r="AR2473"/>
          <cell r="AS2473"/>
          <cell r="AT2473"/>
          <cell r="AU2473"/>
          <cell r="AV2473"/>
          <cell r="AW2473"/>
          <cell r="AX2473"/>
          <cell r="AY2473"/>
          <cell r="AZ2473"/>
          <cell r="BA2473"/>
          <cell r="BB2473"/>
          <cell r="BC2473"/>
          <cell r="BD2473"/>
          <cell r="BE2473"/>
          <cell r="BF2473"/>
          <cell r="BG2473"/>
          <cell r="BH2473"/>
          <cell r="BI2473"/>
          <cell r="BJ2473"/>
          <cell r="BK2473"/>
          <cell r="BL2473"/>
          <cell r="BM2473"/>
          <cell r="BN2473"/>
          <cell r="BO2473"/>
          <cell r="BP2473"/>
          <cell r="BQ2473"/>
          <cell r="BR2473"/>
          <cell r="BS2473"/>
          <cell r="BT2473"/>
          <cell r="BU2473"/>
          <cell r="BV2473"/>
          <cell r="BW2473"/>
          <cell r="BX2473"/>
          <cell r="BY2473"/>
          <cell r="BZ2473"/>
          <cell r="CA2473"/>
          <cell r="CB2473"/>
          <cell r="CC2473"/>
          <cell r="CD2473"/>
          <cell r="CE2473"/>
          <cell r="CF2473"/>
          <cell r="CG2473"/>
          <cell r="CH2473"/>
          <cell r="CI2473"/>
          <cell r="CJ2473"/>
          <cell r="CK2473"/>
          <cell r="CL2473"/>
          <cell r="CM2473"/>
          <cell r="CN2473"/>
        </row>
        <row r="2474">
          <cell r="B2474"/>
          <cell r="C2474"/>
          <cell r="D2474"/>
          <cell r="E2474"/>
          <cell r="F2474"/>
          <cell r="G2474"/>
          <cell r="H2474"/>
          <cell r="I2474"/>
          <cell r="J2474"/>
          <cell r="K2474"/>
          <cell r="L2474"/>
          <cell r="M2474"/>
          <cell r="N2474"/>
          <cell r="O2474"/>
          <cell r="P2474"/>
          <cell r="Q2474"/>
          <cell r="R2474"/>
          <cell r="S2474"/>
          <cell r="T2474"/>
          <cell r="U2474"/>
          <cell r="V2474"/>
          <cell r="W2474"/>
          <cell r="X2474"/>
          <cell r="Y2474"/>
          <cell r="Z2474"/>
          <cell r="AA2474"/>
          <cell r="AB2474"/>
          <cell r="AC2474"/>
          <cell r="AD2474"/>
          <cell r="AE2474"/>
          <cell r="AF2474"/>
          <cell r="AG2474"/>
          <cell r="AH2474"/>
          <cell r="AI2474"/>
          <cell r="AJ2474"/>
          <cell r="AK2474"/>
          <cell r="AL2474"/>
          <cell r="AM2474"/>
          <cell r="AN2474"/>
          <cell r="AO2474"/>
          <cell r="AP2474"/>
          <cell r="AQ2474"/>
          <cell r="AR2474"/>
          <cell r="AS2474"/>
          <cell r="AT2474"/>
          <cell r="AU2474"/>
          <cell r="AV2474"/>
          <cell r="AW2474"/>
          <cell r="AX2474"/>
          <cell r="AY2474"/>
          <cell r="AZ2474"/>
          <cell r="BA2474"/>
          <cell r="BB2474"/>
          <cell r="BC2474"/>
          <cell r="BD2474"/>
          <cell r="BE2474"/>
          <cell r="BF2474"/>
          <cell r="BG2474"/>
          <cell r="BH2474"/>
          <cell r="BI2474"/>
          <cell r="BJ2474"/>
          <cell r="BK2474"/>
          <cell r="BL2474"/>
          <cell r="BM2474"/>
          <cell r="BN2474"/>
          <cell r="BO2474"/>
          <cell r="BP2474"/>
          <cell r="BQ2474"/>
          <cell r="BR2474"/>
          <cell r="BS2474"/>
          <cell r="BT2474"/>
          <cell r="BU2474"/>
          <cell r="BV2474"/>
          <cell r="BW2474"/>
          <cell r="BX2474"/>
          <cell r="BY2474"/>
          <cell r="BZ2474"/>
          <cell r="CA2474"/>
          <cell r="CB2474"/>
          <cell r="CC2474"/>
          <cell r="CD2474"/>
          <cell r="CE2474"/>
          <cell r="CF2474"/>
          <cell r="CG2474"/>
          <cell r="CH2474"/>
          <cell r="CI2474"/>
          <cell r="CJ2474"/>
          <cell r="CK2474"/>
          <cell r="CL2474"/>
          <cell r="CM2474"/>
          <cell r="CN2474"/>
        </row>
        <row r="2475">
          <cell r="B2475"/>
          <cell r="C2475"/>
          <cell r="D2475"/>
          <cell r="E2475"/>
          <cell r="F2475"/>
          <cell r="G2475"/>
          <cell r="H2475"/>
          <cell r="I2475"/>
          <cell r="J2475"/>
          <cell r="K2475"/>
          <cell r="L2475"/>
          <cell r="M2475"/>
          <cell r="N2475"/>
          <cell r="O2475"/>
          <cell r="P2475"/>
          <cell r="Q2475"/>
          <cell r="R2475"/>
          <cell r="S2475"/>
          <cell r="T2475"/>
          <cell r="U2475"/>
          <cell r="V2475"/>
          <cell r="W2475"/>
          <cell r="X2475"/>
          <cell r="Y2475"/>
          <cell r="Z2475"/>
          <cell r="AA2475"/>
          <cell r="AB2475"/>
          <cell r="AC2475"/>
          <cell r="AD2475"/>
          <cell r="AE2475"/>
          <cell r="AF2475"/>
          <cell r="AG2475"/>
          <cell r="AH2475"/>
          <cell r="AI2475"/>
          <cell r="AJ2475"/>
          <cell r="AK2475"/>
          <cell r="AL2475"/>
          <cell r="AM2475"/>
          <cell r="AN2475"/>
          <cell r="AO2475"/>
          <cell r="AP2475"/>
          <cell r="AQ2475"/>
          <cell r="AR2475"/>
          <cell r="AS2475"/>
          <cell r="AT2475"/>
          <cell r="AU2475"/>
          <cell r="AV2475"/>
          <cell r="AW2475"/>
          <cell r="AX2475"/>
          <cell r="AY2475"/>
          <cell r="AZ2475"/>
          <cell r="BA2475"/>
          <cell r="BB2475"/>
          <cell r="BC2475"/>
          <cell r="BD2475"/>
          <cell r="BE2475"/>
          <cell r="BF2475"/>
          <cell r="BG2475"/>
          <cell r="BH2475"/>
          <cell r="BI2475"/>
          <cell r="BJ2475"/>
          <cell r="BK2475"/>
          <cell r="BL2475"/>
          <cell r="BM2475"/>
          <cell r="BN2475"/>
          <cell r="BO2475"/>
          <cell r="BP2475"/>
          <cell r="BQ2475"/>
          <cell r="BR2475"/>
          <cell r="BS2475"/>
          <cell r="BT2475"/>
          <cell r="BU2475"/>
          <cell r="BV2475"/>
          <cell r="BW2475"/>
          <cell r="BX2475"/>
          <cell r="BY2475"/>
          <cell r="BZ2475"/>
          <cell r="CA2475"/>
          <cell r="CB2475"/>
          <cell r="CC2475"/>
          <cell r="CD2475"/>
          <cell r="CE2475"/>
          <cell r="CF2475"/>
          <cell r="CG2475"/>
          <cell r="CH2475"/>
          <cell r="CI2475"/>
          <cell r="CJ2475"/>
          <cell r="CK2475"/>
          <cell r="CL2475"/>
          <cell r="CM2475"/>
          <cell r="CN2475"/>
        </row>
        <row r="2476">
          <cell r="B2476"/>
          <cell r="C2476"/>
          <cell r="D2476"/>
          <cell r="E2476"/>
          <cell r="F2476"/>
          <cell r="G2476"/>
          <cell r="H2476"/>
          <cell r="I2476"/>
          <cell r="J2476"/>
          <cell r="K2476"/>
          <cell r="L2476"/>
          <cell r="M2476"/>
          <cell r="N2476"/>
          <cell r="O2476"/>
          <cell r="P2476"/>
          <cell r="Q2476"/>
          <cell r="R2476"/>
          <cell r="S2476"/>
          <cell r="T2476"/>
          <cell r="U2476"/>
          <cell r="V2476"/>
          <cell r="W2476"/>
          <cell r="X2476"/>
          <cell r="Y2476"/>
          <cell r="Z2476"/>
          <cell r="AA2476"/>
          <cell r="AB2476"/>
          <cell r="AC2476"/>
          <cell r="AD2476"/>
          <cell r="AE2476"/>
          <cell r="AF2476"/>
          <cell r="AG2476"/>
          <cell r="AH2476"/>
          <cell r="AI2476"/>
          <cell r="AJ2476"/>
          <cell r="AK2476"/>
          <cell r="AL2476"/>
          <cell r="AM2476"/>
          <cell r="AN2476"/>
          <cell r="AO2476"/>
          <cell r="AP2476"/>
          <cell r="AQ2476"/>
          <cell r="AR2476"/>
          <cell r="AS2476"/>
          <cell r="AT2476"/>
          <cell r="AU2476"/>
          <cell r="AV2476"/>
          <cell r="AW2476"/>
          <cell r="AX2476"/>
          <cell r="AY2476"/>
          <cell r="AZ2476"/>
          <cell r="BA2476"/>
          <cell r="BB2476"/>
          <cell r="BC2476"/>
          <cell r="BD2476"/>
          <cell r="BE2476"/>
          <cell r="BF2476"/>
          <cell r="BG2476"/>
          <cell r="BH2476"/>
          <cell r="BI2476"/>
          <cell r="BJ2476"/>
          <cell r="BK2476"/>
          <cell r="BL2476"/>
          <cell r="BM2476"/>
          <cell r="BN2476"/>
          <cell r="BO2476"/>
          <cell r="BP2476"/>
          <cell r="BQ2476"/>
          <cell r="BR2476"/>
          <cell r="BS2476"/>
          <cell r="BT2476"/>
          <cell r="BU2476"/>
          <cell r="BV2476"/>
          <cell r="BW2476"/>
          <cell r="BX2476"/>
          <cell r="BY2476"/>
          <cell r="BZ2476"/>
          <cell r="CA2476"/>
          <cell r="CB2476"/>
          <cell r="CC2476"/>
          <cell r="CD2476"/>
          <cell r="CE2476"/>
          <cell r="CF2476"/>
          <cell r="CG2476"/>
          <cell r="CH2476"/>
          <cell r="CI2476"/>
          <cell r="CJ2476"/>
          <cell r="CK2476"/>
          <cell r="CL2476"/>
          <cell r="CM2476"/>
          <cell r="CN2476"/>
        </row>
        <row r="2477">
          <cell r="B2477"/>
          <cell r="C2477"/>
          <cell r="D2477"/>
          <cell r="E2477"/>
          <cell r="F2477"/>
          <cell r="G2477"/>
          <cell r="H2477"/>
          <cell r="I2477"/>
          <cell r="J2477"/>
          <cell r="K2477"/>
          <cell r="L2477"/>
          <cell r="M2477"/>
          <cell r="N2477"/>
          <cell r="O2477"/>
          <cell r="P2477"/>
          <cell r="Q2477"/>
          <cell r="R2477"/>
          <cell r="S2477"/>
          <cell r="T2477"/>
          <cell r="U2477"/>
          <cell r="V2477"/>
          <cell r="W2477"/>
          <cell r="X2477"/>
          <cell r="Y2477"/>
          <cell r="Z2477"/>
          <cell r="AA2477"/>
          <cell r="AB2477"/>
          <cell r="AC2477"/>
          <cell r="AD2477"/>
          <cell r="AE2477"/>
          <cell r="AF2477"/>
          <cell r="AG2477"/>
          <cell r="AH2477"/>
          <cell r="AI2477"/>
          <cell r="AJ2477"/>
          <cell r="AK2477"/>
          <cell r="AL2477"/>
          <cell r="AM2477"/>
          <cell r="AN2477"/>
          <cell r="AO2477"/>
          <cell r="AP2477"/>
          <cell r="AQ2477"/>
          <cell r="AR2477"/>
          <cell r="AS2477"/>
          <cell r="AT2477"/>
          <cell r="AU2477"/>
          <cell r="AV2477"/>
          <cell r="AW2477"/>
          <cell r="AX2477"/>
          <cell r="AY2477"/>
          <cell r="AZ2477"/>
          <cell r="BA2477"/>
          <cell r="BB2477"/>
          <cell r="BC2477"/>
          <cell r="BD2477"/>
          <cell r="BE2477"/>
          <cell r="BF2477"/>
          <cell r="BG2477"/>
          <cell r="BH2477"/>
          <cell r="BI2477"/>
          <cell r="BJ2477"/>
          <cell r="BK2477"/>
          <cell r="BL2477"/>
          <cell r="BM2477"/>
          <cell r="BN2477"/>
          <cell r="BO2477"/>
          <cell r="BP2477"/>
          <cell r="BQ2477"/>
          <cell r="BR2477"/>
          <cell r="BS2477"/>
          <cell r="BT2477"/>
          <cell r="BU2477"/>
          <cell r="BV2477"/>
          <cell r="BW2477"/>
          <cell r="BX2477"/>
          <cell r="BY2477"/>
          <cell r="BZ2477"/>
          <cell r="CA2477"/>
          <cell r="CB2477"/>
          <cell r="CC2477"/>
          <cell r="CD2477"/>
          <cell r="CE2477"/>
          <cell r="CF2477"/>
          <cell r="CG2477"/>
          <cell r="CH2477"/>
          <cell r="CI2477"/>
          <cell r="CJ2477"/>
          <cell r="CK2477"/>
          <cell r="CL2477"/>
          <cell r="CM2477"/>
          <cell r="CN2477"/>
        </row>
        <row r="2478">
          <cell r="B2478"/>
          <cell r="C2478"/>
          <cell r="D2478"/>
          <cell r="E2478"/>
          <cell r="F2478"/>
          <cell r="G2478"/>
          <cell r="H2478"/>
          <cell r="I2478"/>
          <cell r="J2478"/>
          <cell r="K2478"/>
          <cell r="L2478"/>
          <cell r="M2478"/>
          <cell r="N2478"/>
          <cell r="O2478"/>
          <cell r="P2478"/>
          <cell r="Q2478"/>
          <cell r="R2478"/>
          <cell r="S2478"/>
          <cell r="T2478"/>
          <cell r="U2478"/>
          <cell r="V2478"/>
          <cell r="W2478"/>
          <cell r="X2478"/>
          <cell r="Y2478"/>
          <cell r="Z2478"/>
          <cell r="AA2478"/>
          <cell r="AB2478"/>
          <cell r="AC2478"/>
          <cell r="AD2478"/>
          <cell r="AE2478"/>
          <cell r="AF2478"/>
          <cell r="AG2478"/>
          <cell r="AH2478"/>
          <cell r="AI2478"/>
          <cell r="AJ2478"/>
          <cell r="AK2478"/>
          <cell r="AL2478"/>
          <cell r="AM2478"/>
          <cell r="AN2478"/>
          <cell r="AO2478"/>
          <cell r="AP2478"/>
          <cell r="AQ2478"/>
          <cell r="AR2478"/>
          <cell r="AS2478"/>
          <cell r="AT2478"/>
          <cell r="AU2478"/>
          <cell r="AV2478"/>
          <cell r="AW2478"/>
          <cell r="AX2478"/>
          <cell r="AY2478"/>
          <cell r="AZ2478"/>
          <cell r="BA2478"/>
          <cell r="BB2478"/>
          <cell r="BC2478"/>
          <cell r="BD2478"/>
          <cell r="BE2478"/>
          <cell r="BF2478"/>
          <cell r="BG2478"/>
          <cell r="BH2478"/>
          <cell r="BI2478"/>
          <cell r="BJ2478"/>
          <cell r="BK2478"/>
          <cell r="BL2478"/>
          <cell r="BM2478"/>
          <cell r="BN2478"/>
          <cell r="BO2478"/>
          <cell r="BP2478"/>
          <cell r="BQ2478"/>
          <cell r="BR2478"/>
          <cell r="BS2478"/>
          <cell r="BT2478"/>
          <cell r="BU2478"/>
          <cell r="BV2478"/>
          <cell r="BW2478"/>
          <cell r="BX2478"/>
          <cell r="BY2478"/>
          <cell r="BZ2478"/>
          <cell r="CA2478"/>
          <cell r="CB2478"/>
          <cell r="CC2478"/>
          <cell r="CD2478"/>
          <cell r="CE2478"/>
          <cell r="CF2478"/>
          <cell r="CG2478"/>
          <cell r="CH2478"/>
          <cell r="CI2478"/>
          <cell r="CJ2478"/>
          <cell r="CK2478"/>
          <cell r="CL2478"/>
          <cell r="CM2478"/>
          <cell r="CN2478"/>
        </row>
        <row r="2479">
          <cell r="B2479"/>
          <cell r="C2479"/>
          <cell r="D2479"/>
          <cell r="E2479"/>
          <cell r="F2479"/>
          <cell r="G2479"/>
          <cell r="H2479"/>
          <cell r="I2479"/>
          <cell r="J2479"/>
          <cell r="K2479"/>
          <cell r="L2479"/>
          <cell r="M2479"/>
          <cell r="N2479"/>
          <cell r="O2479"/>
          <cell r="P2479"/>
          <cell r="Q2479"/>
          <cell r="R2479"/>
          <cell r="S2479"/>
          <cell r="T2479"/>
          <cell r="U2479"/>
          <cell r="V2479"/>
          <cell r="W2479"/>
          <cell r="X2479"/>
          <cell r="Y2479"/>
          <cell r="Z2479"/>
          <cell r="AA2479"/>
          <cell r="AB2479"/>
          <cell r="AC2479"/>
          <cell r="AD2479"/>
          <cell r="AE2479"/>
          <cell r="AF2479"/>
          <cell r="AG2479"/>
          <cell r="AH2479"/>
          <cell r="AI2479"/>
          <cell r="AJ2479"/>
          <cell r="AK2479"/>
          <cell r="AL2479"/>
          <cell r="AM2479"/>
          <cell r="AN2479"/>
          <cell r="AO2479"/>
          <cell r="AP2479"/>
          <cell r="AQ2479"/>
          <cell r="AR2479"/>
          <cell r="AS2479"/>
          <cell r="AT2479"/>
          <cell r="AU2479"/>
          <cell r="AV2479"/>
          <cell r="AW2479"/>
          <cell r="AX2479"/>
          <cell r="AY2479"/>
          <cell r="AZ2479"/>
          <cell r="BA2479"/>
          <cell r="BB2479"/>
          <cell r="BC2479"/>
          <cell r="BD2479"/>
          <cell r="BE2479"/>
          <cell r="BF2479"/>
          <cell r="BG2479"/>
          <cell r="BH2479"/>
          <cell r="BI2479"/>
          <cell r="BJ2479"/>
          <cell r="BK2479"/>
          <cell r="BL2479"/>
          <cell r="BM2479"/>
          <cell r="BN2479"/>
          <cell r="BO2479"/>
          <cell r="BP2479"/>
          <cell r="BQ2479"/>
          <cell r="BR2479"/>
          <cell r="BS2479"/>
          <cell r="BT2479"/>
          <cell r="BU2479"/>
          <cell r="BV2479"/>
          <cell r="BW2479"/>
          <cell r="BX2479"/>
          <cell r="BY2479"/>
          <cell r="BZ2479"/>
          <cell r="CA2479"/>
          <cell r="CB2479"/>
          <cell r="CC2479"/>
          <cell r="CD2479"/>
          <cell r="CE2479"/>
          <cell r="CF2479"/>
          <cell r="CG2479"/>
          <cell r="CH2479"/>
          <cell r="CI2479"/>
          <cell r="CJ2479"/>
          <cell r="CK2479"/>
          <cell r="CL2479"/>
          <cell r="CM2479"/>
          <cell r="CN2479"/>
        </row>
        <row r="2480">
          <cell r="B2480"/>
          <cell r="C2480"/>
          <cell r="D2480"/>
          <cell r="E2480"/>
          <cell r="F2480"/>
          <cell r="G2480"/>
          <cell r="H2480"/>
          <cell r="I2480"/>
          <cell r="J2480"/>
          <cell r="K2480"/>
          <cell r="L2480"/>
          <cell r="M2480"/>
          <cell r="N2480"/>
          <cell r="O2480"/>
          <cell r="P2480"/>
          <cell r="Q2480"/>
          <cell r="R2480"/>
          <cell r="S2480"/>
          <cell r="T2480"/>
          <cell r="U2480"/>
          <cell r="V2480"/>
          <cell r="W2480"/>
          <cell r="X2480"/>
          <cell r="Y2480"/>
          <cell r="Z2480"/>
          <cell r="AA2480"/>
          <cell r="AB2480"/>
          <cell r="AC2480"/>
          <cell r="AD2480"/>
          <cell r="AE2480"/>
          <cell r="AF2480"/>
          <cell r="AG2480"/>
          <cell r="AH2480"/>
          <cell r="AI2480"/>
          <cell r="AJ2480"/>
          <cell r="AK2480"/>
          <cell r="AL2480"/>
          <cell r="AM2480"/>
          <cell r="AN2480"/>
          <cell r="AO2480"/>
          <cell r="AP2480"/>
          <cell r="AQ2480"/>
          <cell r="AR2480"/>
          <cell r="AS2480"/>
          <cell r="AT2480"/>
          <cell r="AU2480"/>
          <cell r="AV2480"/>
          <cell r="AW2480"/>
          <cell r="AX2480"/>
          <cell r="AY2480"/>
          <cell r="AZ2480"/>
          <cell r="BA2480"/>
          <cell r="BB2480"/>
          <cell r="BC2480"/>
          <cell r="BD2480"/>
          <cell r="BE2480"/>
          <cell r="BF2480"/>
          <cell r="BG2480"/>
          <cell r="BH2480"/>
          <cell r="BI2480"/>
          <cell r="BJ2480"/>
          <cell r="BK2480"/>
          <cell r="BL2480"/>
          <cell r="BM2480"/>
          <cell r="BN2480"/>
          <cell r="BO2480"/>
          <cell r="BP2480"/>
          <cell r="BQ2480"/>
          <cell r="BR2480"/>
          <cell r="BS2480"/>
          <cell r="BT2480"/>
          <cell r="BU2480"/>
          <cell r="BV2480"/>
          <cell r="BW2480"/>
          <cell r="BX2480"/>
          <cell r="BY2480"/>
          <cell r="BZ2480"/>
          <cell r="CA2480"/>
          <cell r="CB2480"/>
          <cell r="CC2480"/>
          <cell r="CD2480"/>
          <cell r="CE2480"/>
          <cell r="CF2480"/>
          <cell r="CG2480"/>
          <cell r="CH2480"/>
          <cell r="CI2480"/>
          <cell r="CJ2480"/>
          <cell r="CK2480"/>
          <cell r="CL2480"/>
          <cell r="CM2480"/>
          <cell r="CN2480"/>
        </row>
        <row r="2481">
          <cell r="B2481"/>
          <cell r="C2481"/>
          <cell r="D2481"/>
          <cell r="E2481"/>
          <cell r="F2481"/>
          <cell r="G2481"/>
          <cell r="H2481"/>
          <cell r="I2481"/>
          <cell r="J2481"/>
          <cell r="K2481"/>
          <cell r="L2481"/>
          <cell r="M2481"/>
          <cell r="N2481"/>
          <cell r="O2481"/>
          <cell r="P2481"/>
          <cell r="Q2481"/>
          <cell r="R2481"/>
          <cell r="S2481"/>
          <cell r="T2481"/>
          <cell r="U2481"/>
          <cell r="V2481"/>
          <cell r="W2481"/>
          <cell r="X2481"/>
          <cell r="Y2481"/>
          <cell r="Z2481"/>
          <cell r="AA2481"/>
          <cell r="AB2481"/>
          <cell r="AC2481"/>
          <cell r="AD2481"/>
          <cell r="AE2481"/>
          <cell r="AF2481"/>
          <cell r="AG2481"/>
          <cell r="AH2481"/>
          <cell r="AI2481"/>
          <cell r="AJ2481"/>
          <cell r="AK2481"/>
          <cell r="AL2481"/>
          <cell r="AM2481"/>
          <cell r="AN2481"/>
          <cell r="AO2481"/>
          <cell r="AP2481"/>
          <cell r="AQ2481"/>
          <cell r="AR2481"/>
          <cell r="AS2481"/>
          <cell r="AT2481"/>
          <cell r="AU2481"/>
          <cell r="AV2481"/>
          <cell r="AW2481"/>
          <cell r="AX2481"/>
          <cell r="AY2481"/>
          <cell r="AZ2481"/>
          <cell r="BA2481"/>
          <cell r="BB2481"/>
          <cell r="BC2481"/>
          <cell r="BD2481"/>
          <cell r="BE2481"/>
          <cell r="BF2481"/>
          <cell r="BG2481"/>
          <cell r="BH2481"/>
          <cell r="BI2481"/>
          <cell r="BJ2481"/>
          <cell r="BK2481"/>
          <cell r="BL2481"/>
          <cell r="BM2481"/>
          <cell r="BN2481"/>
          <cell r="BO2481"/>
          <cell r="BP2481"/>
          <cell r="BQ2481"/>
          <cell r="BR2481"/>
          <cell r="BS2481"/>
          <cell r="BT2481"/>
          <cell r="BU2481"/>
          <cell r="BV2481"/>
          <cell r="BW2481"/>
          <cell r="BX2481"/>
          <cell r="BY2481"/>
          <cell r="BZ2481"/>
          <cell r="CA2481"/>
          <cell r="CB2481"/>
          <cell r="CC2481"/>
          <cell r="CD2481"/>
          <cell r="CE2481"/>
          <cell r="CF2481"/>
          <cell r="CG2481"/>
          <cell r="CH2481"/>
          <cell r="CI2481"/>
          <cell r="CJ2481"/>
          <cell r="CK2481"/>
          <cell r="CL2481"/>
          <cell r="CM2481"/>
          <cell r="CN2481"/>
        </row>
        <row r="2482">
          <cell r="B2482"/>
          <cell r="C2482"/>
          <cell r="D2482"/>
          <cell r="E2482"/>
          <cell r="F2482"/>
          <cell r="G2482"/>
          <cell r="H2482"/>
          <cell r="I2482"/>
          <cell r="J2482"/>
          <cell r="K2482"/>
          <cell r="L2482"/>
          <cell r="M2482"/>
          <cell r="N2482"/>
          <cell r="O2482"/>
          <cell r="P2482"/>
          <cell r="Q2482"/>
          <cell r="R2482"/>
          <cell r="S2482"/>
          <cell r="T2482"/>
          <cell r="U2482"/>
          <cell r="V2482"/>
          <cell r="W2482"/>
          <cell r="X2482"/>
          <cell r="Y2482"/>
          <cell r="Z2482"/>
          <cell r="AA2482"/>
          <cell r="AB2482"/>
          <cell r="AC2482"/>
          <cell r="AD2482"/>
          <cell r="AE2482"/>
          <cell r="AF2482"/>
          <cell r="AG2482"/>
          <cell r="AH2482"/>
          <cell r="AI2482"/>
          <cell r="AJ2482"/>
          <cell r="AK2482"/>
          <cell r="AL2482"/>
          <cell r="AM2482"/>
          <cell r="AN2482"/>
          <cell r="AO2482"/>
          <cell r="AP2482"/>
          <cell r="AQ2482"/>
          <cell r="AR2482"/>
          <cell r="AS2482"/>
          <cell r="AT2482"/>
          <cell r="AU2482"/>
          <cell r="AV2482"/>
          <cell r="AW2482"/>
          <cell r="AX2482"/>
          <cell r="AY2482"/>
          <cell r="AZ2482"/>
          <cell r="BA2482"/>
          <cell r="BB2482"/>
          <cell r="BC2482"/>
          <cell r="BD2482"/>
          <cell r="BE2482"/>
          <cell r="BF2482"/>
          <cell r="BG2482"/>
          <cell r="BH2482"/>
          <cell r="BI2482"/>
          <cell r="BJ2482"/>
          <cell r="BK2482"/>
          <cell r="BL2482"/>
          <cell r="BM2482"/>
          <cell r="BN2482"/>
          <cell r="BO2482"/>
          <cell r="BP2482"/>
          <cell r="BQ2482"/>
          <cell r="BR2482"/>
          <cell r="BS2482"/>
          <cell r="BT2482"/>
          <cell r="BU2482"/>
          <cell r="BV2482"/>
          <cell r="BW2482"/>
          <cell r="BX2482"/>
          <cell r="BY2482"/>
          <cell r="BZ2482"/>
          <cell r="CA2482"/>
          <cell r="CB2482"/>
          <cell r="CC2482"/>
          <cell r="CD2482"/>
          <cell r="CE2482"/>
          <cell r="CF2482"/>
          <cell r="CG2482"/>
          <cell r="CH2482"/>
          <cell r="CI2482"/>
          <cell r="CJ2482"/>
          <cell r="CK2482"/>
          <cell r="CL2482"/>
          <cell r="CM2482"/>
          <cell r="CN2482"/>
        </row>
        <row r="2483">
          <cell r="B2483"/>
          <cell r="C2483"/>
          <cell r="D2483"/>
          <cell r="E2483"/>
          <cell r="F2483"/>
          <cell r="G2483"/>
          <cell r="H2483"/>
          <cell r="I2483"/>
          <cell r="J2483"/>
          <cell r="K2483"/>
          <cell r="L2483"/>
          <cell r="M2483"/>
          <cell r="N2483"/>
          <cell r="O2483"/>
          <cell r="P2483"/>
          <cell r="Q2483"/>
          <cell r="R2483"/>
          <cell r="S2483"/>
          <cell r="T2483"/>
          <cell r="U2483"/>
          <cell r="V2483"/>
          <cell r="W2483"/>
          <cell r="X2483"/>
          <cell r="Y2483"/>
          <cell r="Z2483"/>
          <cell r="AA2483"/>
          <cell r="AB2483"/>
          <cell r="AC2483"/>
          <cell r="AD2483"/>
          <cell r="AE2483"/>
          <cell r="AF2483"/>
          <cell r="AG2483"/>
          <cell r="AH2483"/>
          <cell r="AI2483"/>
          <cell r="AJ2483"/>
          <cell r="AK2483"/>
          <cell r="AL2483"/>
          <cell r="AM2483"/>
          <cell r="AN2483"/>
          <cell r="AO2483"/>
          <cell r="AP2483"/>
          <cell r="AQ2483"/>
          <cell r="AR2483"/>
          <cell r="AS2483"/>
          <cell r="AT2483"/>
          <cell r="AU2483"/>
          <cell r="AV2483"/>
          <cell r="AW2483"/>
          <cell r="AX2483"/>
          <cell r="AY2483"/>
          <cell r="AZ2483"/>
          <cell r="BA2483"/>
          <cell r="BB2483"/>
          <cell r="BC2483"/>
          <cell r="BD2483"/>
          <cell r="BE2483"/>
          <cell r="BF2483"/>
          <cell r="BG2483"/>
          <cell r="BH2483"/>
          <cell r="BI2483"/>
          <cell r="BJ2483"/>
          <cell r="BK2483"/>
          <cell r="BL2483"/>
          <cell r="BM2483"/>
          <cell r="BN2483"/>
          <cell r="BO2483"/>
          <cell r="BP2483"/>
          <cell r="BQ2483"/>
          <cell r="BR2483"/>
          <cell r="BS2483"/>
          <cell r="BT2483"/>
          <cell r="BU2483"/>
          <cell r="BV2483"/>
          <cell r="BW2483"/>
          <cell r="BX2483"/>
          <cell r="BY2483"/>
          <cell r="BZ2483"/>
          <cell r="CA2483"/>
          <cell r="CB2483"/>
          <cell r="CC2483"/>
          <cell r="CD2483"/>
          <cell r="CE2483"/>
          <cell r="CF2483"/>
          <cell r="CG2483"/>
          <cell r="CH2483"/>
          <cell r="CI2483"/>
          <cell r="CJ2483"/>
          <cell r="CK2483"/>
          <cell r="CL2483"/>
          <cell r="CM2483"/>
          <cell r="CN2483"/>
        </row>
        <row r="2484">
          <cell r="B2484"/>
          <cell r="C2484"/>
          <cell r="D2484"/>
          <cell r="E2484"/>
          <cell r="F2484"/>
          <cell r="G2484"/>
          <cell r="H2484"/>
          <cell r="I2484"/>
          <cell r="J2484"/>
          <cell r="K2484"/>
          <cell r="L2484"/>
          <cell r="M2484"/>
          <cell r="N2484"/>
          <cell r="O2484"/>
          <cell r="P2484"/>
          <cell r="Q2484"/>
          <cell r="R2484"/>
          <cell r="S2484"/>
          <cell r="T2484"/>
          <cell r="U2484"/>
          <cell r="V2484"/>
          <cell r="W2484"/>
          <cell r="X2484"/>
          <cell r="Y2484"/>
          <cell r="Z2484"/>
          <cell r="AA2484"/>
          <cell r="AB2484"/>
          <cell r="AC2484"/>
          <cell r="AD2484"/>
          <cell r="AE2484"/>
          <cell r="AF2484"/>
          <cell r="AG2484"/>
          <cell r="AH2484"/>
          <cell r="AI2484"/>
          <cell r="AJ2484"/>
          <cell r="AK2484"/>
          <cell r="AL2484"/>
          <cell r="AM2484"/>
          <cell r="AN2484"/>
          <cell r="AO2484"/>
          <cell r="AP2484"/>
          <cell r="AQ2484"/>
          <cell r="AR2484"/>
          <cell r="AS2484"/>
          <cell r="AT2484"/>
          <cell r="AU2484"/>
          <cell r="AV2484"/>
          <cell r="AW2484"/>
          <cell r="AX2484"/>
          <cell r="AY2484"/>
          <cell r="AZ2484"/>
          <cell r="BA2484"/>
          <cell r="BB2484"/>
          <cell r="BC2484"/>
          <cell r="BD2484"/>
          <cell r="BE2484"/>
          <cell r="BF2484"/>
          <cell r="BG2484"/>
          <cell r="BH2484"/>
          <cell r="BI2484"/>
          <cell r="BJ2484"/>
          <cell r="BK2484"/>
          <cell r="BL2484"/>
          <cell r="BM2484"/>
          <cell r="BN2484"/>
          <cell r="BO2484"/>
          <cell r="BP2484"/>
          <cell r="BQ2484"/>
          <cell r="BR2484"/>
          <cell r="BS2484"/>
          <cell r="BT2484"/>
          <cell r="BU2484"/>
          <cell r="BV2484"/>
          <cell r="BW2484"/>
          <cell r="BX2484"/>
          <cell r="BY2484"/>
          <cell r="BZ2484"/>
          <cell r="CA2484"/>
          <cell r="CB2484"/>
          <cell r="CC2484"/>
          <cell r="CD2484"/>
          <cell r="CE2484"/>
          <cell r="CF2484"/>
          <cell r="CG2484"/>
          <cell r="CH2484"/>
          <cell r="CI2484"/>
          <cell r="CJ2484"/>
          <cell r="CK2484"/>
          <cell r="CL2484"/>
          <cell r="CM2484"/>
          <cell r="CN2484"/>
        </row>
        <row r="2485">
          <cell r="B2485"/>
          <cell r="C2485"/>
          <cell r="D2485"/>
          <cell r="E2485"/>
          <cell r="F2485"/>
          <cell r="G2485"/>
          <cell r="H2485"/>
          <cell r="I2485"/>
          <cell r="J2485"/>
          <cell r="K2485"/>
          <cell r="L2485"/>
          <cell r="M2485"/>
          <cell r="N2485"/>
          <cell r="O2485"/>
          <cell r="P2485"/>
          <cell r="Q2485"/>
          <cell r="R2485"/>
          <cell r="S2485"/>
          <cell r="T2485"/>
          <cell r="U2485"/>
          <cell r="V2485"/>
          <cell r="W2485"/>
          <cell r="X2485"/>
          <cell r="Y2485"/>
          <cell r="Z2485"/>
          <cell r="AA2485"/>
          <cell r="AB2485"/>
          <cell r="AC2485"/>
          <cell r="AD2485"/>
          <cell r="AE2485"/>
          <cell r="AF2485"/>
          <cell r="AG2485"/>
          <cell r="AH2485"/>
          <cell r="AI2485"/>
          <cell r="AJ2485"/>
          <cell r="AK2485"/>
          <cell r="AL2485"/>
          <cell r="AM2485"/>
          <cell r="AN2485"/>
          <cell r="AO2485"/>
          <cell r="AP2485"/>
          <cell r="AQ2485"/>
          <cell r="AR2485"/>
          <cell r="AS2485"/>
          <cell r="AT2485"/>
          <cell r="AU2485"/>
          <cell r="AV2485"/>
          <cell r="AW2485"/>
          <cell r="AX2485"/>
          <cell r="AY2485"/>
          <cell r="AZ2485"/>
          <cell r="BA2485"/>
          <cell r="BB2485"/>
          <cell r="BC2485"/>
          <cell r="BD2485"/>
          <cell r="BE2485"/>
          <cell r="BF2485"/>
          <cell r="BG2485"/>
          <cell r="BH2485"/>
          <cell r="BI2485"/>
          <cell r="BJ2485"/>
          <cell r="BK2485"/>
          <cell r="BL2485"/>
          <cell r="BM2485"/>
          <cell r="BN2485"/>
          <cell r="BO2485"/>
          <cell r="BP2485"/>
          <cell r="BQ2485"/>
          <cell r="BR2485"/>
          <cell r="BS2485"/>
          <cell r="BT2485"/>
          <cell r="BU2485"/>
          <cell r="BV2485"/>
          <cell r="BW2485"/>
          <cell r="BX2485"/>
          <cell r="BY2485"/>
          <cell r="BZ2485"/>
          <cell r="CA2485"/>
          <cell r="CB2485"/>
          <cell r="CC2485"/>
          <cell r="CD2485"/>
          <cell r="CE2485"/>
          <cell r="CF2485"/>
          <cell r="CG2485"/>
          <cell r="CH2485"/>
          <cell r="CI2485"/>
          <cell r="CJ2485"/>
          <cell r="CK2485"/>
          <cell r="CL2485"/>
          <cell r="CM2485"/>
          <cell r="CN2485"/>
        </row>
        <row r="2486">
          <cell r="B2486"/>
          <cell r="C2486"/>
          <cell r="D2486"/>
          <cell r="E2486"/>
          <cell r="F2486"/>
          <cell r="G2486"/>
          <cell r="H2486"/>
          <cell r="I2486"/>
          <cell r="J2486"/>
          <cell r="K2486"/>
          <cell r="L2486"/>
          <cell r="M2486"/>
          <cell r="N2486"/>
          <cell r="O2486"/>
          <cell r="P2486"/>
          <cell r="Q2486"/>
          <cell r="R2486"/>
          <cell r="S2486"/>
          <cell r="T2486"/>
          <cell r="U2486"/>
          <cell r="V2486"/>
          <cell r="W2486"/>
          <cell r="X2486"/>
          <cell r="Y2486"/>
          <cell r="Z2486"/>
          <cell r="AA2486"/>
          <cell r="AB2486"/>
          <cell r="AC2486"/>
          <cell r="AD2486"/>
          <cell r="AE2486"/>
          <cell r="AF2486"/>
          <cell r="AG2486"/>
          <cell r="AH2486"/>
          <cell r="AI2486"/>
          <cell r="AJ2486"/>
          <cell r="AK2486"/>
          <cell r="AL2486"/>
          <cell r="AM2486"/>
          <cell r="AN2486"/>
          <cell r="AO2486"/>
          <cell r="AP2486"/>
          <cell r="AQ2486"/>
          <cell r="AR2486"/>
          <cell r="AS2486"/>
          <cell r="AT2486"/>
          <cell r="AU2486"/>
          <cell r="AV2486"/>
          <cell r="AW2486"/>
          <cell r="AX2486"/>
          <cell r="AY2486"/>
          <cell r="AZ2486"/>
          <cell r="BA2486"/>
          <cell r="BB2486"/>
          <cell r="BC2486"/>
          <cell r="BD2486"/>
          <cell r="BE2486"/>
          <cell r="BF2486"/>
          <cell r="BG2486"/>
          <cell r="BH2486"/>
          <cell r="BI2486"/>
          <cell r="BJ2486"/>
          <cell r="BK2486"/>
          <cell r="BL2486"/>
          <cell r="BM2486"/>
          <cell r="BN2486"/>
          <cell r="BO2486"/>
          <cell r="BP2486"/>
          <cell r="BQ2486"/>
          <cell r="BR2486"/>
          <cell r="BS2486"/>
          <cell r="BT2486"/>
          <cell r="BU2486"/>
          <cell r="BV2486"/>
          <cell r="BW2486"/>
          <cell r="BX2486"/>
          <cell r="BY2486"/>
          <cell r="BZ2486"/>
          <cell r="CA2486"/>
          <cell r="CB2486"/>
          <cell r="CC2486"/>
          <cell r="CD2486"/>
          <cell r="CE2486"/>
          <cell r="CF2486"/>
          <cell r="CG2486"/>
          <cell r="CH2486"/>
          <cell r="CI2486"/>
          <cell r="CJ2486"/>
          <cell r="CK2486"/>
          <cell r="CL2486"/>
          <cell r="CM2486"/>
          <cell r="CN2486"/>
        </row>
        <row r="2487">
          <cell r="B2487"/>
          <cell r="C2487"/>
          <cell r="D2487"/>
          <cell r="E2487"/>
          <cell r="F2487"/>
          <cell r="G2487"/>
          <cell r="H2487"/>
          <cell r="I2487"/>
          <cell r="J2487"/>
          <cell r="K2487"/>
          <cell r="L2487"/>
          <cell r="M2487"/>
          <cell r="N2487"/>
          <cell r="O2487"/>
          <cell r="P2487"/>
          <cell r="Q2487"/>
          <cell r="R2487"/>
          <cell r="S2487"/>
          <cell r="T2487"/>
          <cell r="U2487"/>
          <cell r="V2487"/>
          <cell r="W2487"/>
          <cell r="X2487"/>
          <cell r="Y2487"/>
          <cell r="Z2487"/>
          <cell r="AA2487"/>
          <cell r="AB2487"/>
          <cell r="AC2487"/>
          <cell r="AD2487"/>
          <cell r="AE2487"/>
          <cell r="AF2487"/>
          <cell r="AG2487"/>
          <cell r="AH2487"/>
          <cell r="AI2487"/>
          <cell r="AJ2487"/>
          <cell r="AK2487"/>
          <cell r="AL2487"/>
          <cell r="AM2487"/>
          <cell r="AN2487"/>
          <cell r="AO2487"/>
          <cell r="AP2487"/>
          <cell r="AQ2487"/>
          <cell r="AR2487"/>
          <cell r="AS2487"/>
          <cell r="AT2487"/>
          <cell r="AU2487"/>
          <cell r="AV2487"/>
          <cell r="AW2487"/>
          <cell r="AX2487"/>
          <cell r="AY2487"/>
          <cell r="AZ2487"/>
          <cell r="BA2487"/>
          <cell r="BB2487"/>
          <cell r="BC2487"/>
          <cell r="BD2487"/>
          <cell r="BE2487"/>
          <cell r="BF2487"/>
          <cell r="BG2487"/>
          <cell r="BH2487"/>
          <cell r="BI2487"/>
          <cell r="BJ2487"/>
          <cell r="BK2487"/>
          <cell r="BL2487"/>
          <cell r="BM2487"/>
          <cell r="BN2487"/>
          <cell r="BO2487"/>
          <cell r="BP2487"/>
          <cell r="BQ2487"/>
          <cell r="BR2487"/>
          <cell r="BS2487"/>
          <cell r="BT2487"/>
          <cell r="BU2487"/>
          <cell r="BV2487"/>
          <cell r="BW2487"/>
          <cell r="BX2487"/>
          <cell r="BY2487"/>
          <cell r="BZ2487"/>
          <cell r="CA2487"/>
          <cell r="CB2487"/>
          <cell r="CC2487"/>
          <cell r="CD2487"/>
          <cell r="CE2487"/>
          <cell r="CF2487"/>
          <cell r="CG2487"/>
          <cell r="CH2487"/>
          <cell r="CI2487"/>
          <cell r="CJ2487"/>
          <cell r="CK2487"/>
          <cell r="CL2487"/>
          <cell r="CM2487"/>
          <cell r="CN2487"/>
        </row>
        <row r="2488">
          <cell r="B2488"/>
          <cell r="C2488"/>
          <cell r="D2488"/>
          <cell r="E2488"/>
          <cell r="F2488"/>
          <cell r="G2488"/>
          <cell r="H2488"/>
          <cell r="I2488"/>
          <cell r="J2488"/>
          <cell r="K2488"/>
          <cell r="L2488"/>
          <cell r="M2488"/>
          <cell r="N2488"/>
          <cell r="O2488"/>
          <cell r="P2488"/>
          <cell r="Q2488"/>
          <cell r="R2488"/>
          <cell r="S2488"/>
          <cell r="T2488"/>
          <cell r="U2488"/>
          <cell r="V2488"/>
          <cell r="W2488"/>
          <cell r="X2488"/>
          <cell r="Y2488"/>
          <cell r="Z2488"/>
          <cell r="AA2488"/>
          <cell r="AB2488"/>
          <cell r="AC2488"/>
          <cell r="AD2488"/>
          <cell r="AE2488"/>
          <cell r="AF2488"/>
          <cell r="AG2488"/>
          <cell r="AH2488"/>
          <cell r="AI2488"/>
          <cell r="AJ2488"/>
          <cell r="AK2488"/>
          <cell r="AL2488"/>
          <cell r="AM2488"/>
          <cell r="AN2488"/>
          <cell r="AO2488"/>
          <cell r="AP2488"/>
          <cell r="AQ2488"/>
          <cell r="AR2488"/>
          <cell r="AS2488"/>
          <cell r="AT2488"/>
          <cell r="AU2488"/>
          <cell r="AV2488"/>
          <cell r="AW2488"/>
          <cell r="AX2488"/>
          <cell r="AY2488"/>
          <cell r="AZ2488"/>
          <cell r="BA2488"/>
          <cell r="BB2488"/>
          <cell r="BC2488"/>
          <cell r="BD2488"/>
          <cell r="BE2488"/>
          <cell r="BF2488"/>
          <cell r="BG2488"/>
          <cell r="BH2488"/>
          <cell r="BI2488"/>
          <cell r="BJ2488"/>
          <cell r="BK2488"/>
          <cell r="BL2488"/>
          <cell r="BM2488"/>
          <cell r="BN2488"/>
          <cell r="BO2488"/>
          <cell r="BP2488"/>
          <cell r="BQ2488"/>
          <cell r="BR2488"/>
          <cell r="BS2488"/>
          <cell r="BT2488"/>
          <cell r="BU2488"/>
          <cell r="BV2488"/>
          <cell r="BW2488"/>
          <cell r="BX2488"/>
          <cell r="BY2488"/>
          <cell r="BZ2488"/>
          <cell r="CA2488"/>
          <cell r="CB2488"/>
          <cell r="CC2488"/>
          <cell r="CD2488"/>
          <cell r="CE2488"/>
          <cell r="CF2488"/>
          <cell r="CG2488"/>
          <cell r="CH2488"/>
          <cell r="CI2488"/>
          <cell r="CJ2488"/>
          <cell r="CK2488"/>
          <cell r="CL2488"/>
          <cell r="CM2488"/>
          <cell r="CN2488"/>
        </row>
        <row r="2489">
          <cell r="B2489"/>
          <cell r="C2489"/>
          <cell r="D2489"/>
          <cell r="E2489"/>
          <cell r="F2489"/>
          <cell r="G2489"/>
          <cell r="H2489"/>
          <cell r="I2489"/>
          <cell r="J2489"/>
          <cell r="K2489"/>
          <cell r="L2489"/>
          <cell r="M2489"/>
          <cell r="N2489"/>
          <cell r="O2489"/>
          <cell r="P2489"/>
          <cell r="Q2489"/>
          <cell r="R2489"/>
          <cell r="S2489"/>
          <cell r="T2489"/>
          <cell r="U2489"/>
          <cell r="V2489"/>
          <cell r="W2489"/>
          <cell r="X2489"/>
          <cell r="Y2489"/>
          <cell r="Z2489"/>
          <cell r="AA2489"/>
          <cell r="AB2489"/>
          <cell r="AC2489"/>
          <cell r="AD2489"/>
          <cell r="AE2489"/>
          <cell r="AF2489"/>
          <cell r="AG2489"/>
          <cell r="AH2489"/>
          <cell r="AI2489"/>
          <cell r="AJ2489"/>
          <cell r="AK2489"/>
          <cell r="AL2489"/>
          <cell r="AM2489"/>
          <cell r="AN2489"/>
          <cell r="AO2489"/>
          <cell r="AP2489"/>
          <cell r="AQ2489"/>
          <cell r="AR2489"/>
          <cell r="AS2489"/>
          <cell r="AT2489"/>
          <cell r="AU2489"/>
          <cell r="AV2489"/>
          <cell r="AW2489"/>
          <cell r="AX2489"/>
          <cell r="AY2489"/>
          <cell r="AZ2489"/>
          <cell r="BA2489"/>
          <cell r="BB2489"/>
          <cell r="BC2489"/>
          <cell r="BD2489"/>
          <cell r="BE2489"/>
          <cell r="BF2489"/>
          <cell r="BG2489"/>
          <cell r="BH2489"/>
          <cell r="BI2489"/>
          <cell r="BJ2489"/>
          <cell r="BK2489"/>
          <cell r="BL2489"/>
          <cell r="BM2489"/>
          <cell r="BN2489"/>
          <cell r="BO2489"/>
          <cell r="BP2489"/>
          <cell r="BQ2489"/>
          <cell r="BR2489"/>
          <cell r="BS2489"/>
          <cell r="BT2489"/>
          <cell r="BU2489"/>
          <cell r="BV2489"/>
          <cell r="BW2489"/>
          <cell r="BX2489"/>
          <cell r="BY2489"/>
          <cell r="BZ2489"/>
          <cell r="CA2489"/>
          <cell r="CB2489"/>
          <cell r="CC2489"/>
          <cell r="CD2489"/>
          <cell r="CE2489"/>
          <cell r="CF2489"/>
          <cell r="CG2489"/>
          <cell r="CH2489"/>
          <cell r="CI2489"/>
          <cell r="CJ2489"/>
          <cell r="CK2489"/>
          <cell r="CL2489"/>
          <cell r="CM2489"/>
          <cell r="CN2489"/>
        </row>
        <row r="2490">
          <cell r="B2490"/>
          <cell r="C2490"/>
          <cell r="D2490"/>
          <cell r="E2490"/>
          <cell r="F2490"/>
          <cell r="G2490"/>
          <cell r="H2490"/>
          <cell r="I2490"/>
          <cell r="J2490"/>
          <cell r="K2490"/>
          <cell r="L2490"/>
          <cell r="M2490"/>
          <cell r="N2490"/>
          <cell r="O2490"/>
          <cell r="P2490"/>
          <cell r="Q2490"/>
          <cell r="R2490"/>
          <cell r="S2490"/>
          <cell r="T2490"/>
          <cell r="U2490"/>
          <cell r="V2490"/>
          <cell r="W2490"/>
          <cell r="X2490"/>
          <cell r="Y2490"/>
          <cell r="Z2490"/>
          <cell r="AA2490"/>
          <cell r="AB2490"/>
          <cell r="AC2490"/>
          <cell r="AD2490"/>
          <cell r="AE2490"/>
          <cell r="AF2490"/>
          <cell r="AG2490"/>
          <cell r="AH2490"/>
          <cell r="AI2490"/>
          <cell r="AJ2490"/>
          <cell r="AK2490"/>
          <cell r="AL2490"/>
          <cell r="AM2490"/>
          <cell r="AN2490"/>
          <cell r="AO2490"/>
          <cell r="AP2490"/>
          <cell r="AQ2490"/>
          <cell r="AR2490"/>
          <cell r="AS2490"/>
          <cell r="AT2490"/>
          <cell r="AU2490"/>
          <cell r="AV2490"/>
          <cell r="AW2490"/>
          <cell r="AX2490"/>
          <cell r="AY2490"/>
          <cell r="AZ2490"/>
          <cell r="BA2490"/>
          <cell r="BB2490"/>
          <cell r="BC2490"/>
          <cell r="BD2490"/>
          <cell r="BE2490"/>
          <cell r="BF2490"/>
          <cell r="BG2490"/>
          <cell r="BH2490"/>
          <cell r="BI2490"/>
          <cell r="BJ2490"/>
          <cell r="BK2490"/>
          <cell r="BL2490"/>
          <cell r="BM2490"/>
          <cell r="BN2490"/>
          <cell r="BO2490"/>
          <cell r="BP2490"/>
          <cell r="BQ2490"/>
          <cell r="BR2490"/>
          <cell r="BS2490"/>
          <cell r="BT2490"/>
          <cell r="BU2490"/>
          <cell r="BV2490"/>
          <cell r="BW2490"/>
          <cell r="BX2490"/>
          <cell r="BY2490"/>
          <cell r="BZ2490"/>
          <cell r="CA2490"/>
          <cell r="CB2490"/>
          <cell r="CC2490"/>
          <cell r="CD2490"/>
          <cell r="CE2490"/>
          <cell r="CF2490"/>
          <cell r="CG2490"/>
          <cell r="CH2490"/>
          <cell r="CI2490"/>
          <cell r="CJ2490"/>
          <cell r="CK2490"/>
          <cell r="CL2490"/>
          <cell r="CM2490"/>
          <cell r="CN2490"/>
        </row>
        <row r="2491">
          <cell r="B2491"/>
          <cell r="C2491"/>
          <cell r="D2491"/>
          <cell r="E2491"/>
          <cell r="F2491"/>
          <cell r="G2491"/>
          <cell r="H2491"/>
          <cell r="I2491"/>
          <cell r="J2491"/>
          <cell r="K2491"/>
          <cell r="L2491"/>
          <cell r="M2491"/>
          <cell r="N2491"/>
          <cell r="O2491"/>
          <cell r="P2491"/>
          <cell r="Q2491"/>
          <cell r="R2491"/>
          <cell r="S2491"/>
          <cell r="T2491"/>
          <cell r="U2491"/>
          <cell r="V2491"/>
          <cell r="W2491"/>
          <cell r="X2491"/>
          <cell r="Y2491"/>
          <cell r="Z2491"/>
          <cell r="AA2491"/>
          <cell r="AB2491"/>
          <cell r="AC2491"/>
          <cell r="AD2491"/>
          <cell r="AE2491"/>
          <cell r="AF2491"/>
          <cell r="AG2491"/>
          <cell r="AH2491"/>
          <cell r="AI2491"/>
          <cell r="AJ2491"/>
          <cell r="AK2491"/>
          <cell r="AL2491"/>
          <cell r="AM2491"/>
          <cell r="AN2491"/>
          <cell r="AO2491"/>
          <cell r="AP2491"/>
          <cell r="AQ2491"/>
          <cell r="AR2491"/>
          <cell r="AS2491"/>
          <cell r="AT2491"/>
          <cell r="AU2491"/>
          <cell r="AV2491"/>
          <cell r="AW2491"/>
          <cell r="AX2491"/>
          <cell r="AY2491"/>
          <cell r="AZ2491"/>
          <cell r="BA2491"/>
          <cell r="BB2491"/>
          <cell r="BC2491"/>
          <cell r="BD2491"/>
          <cell r="BE2491"/>
          <cell r="BF2491"/>
          <cell r="BG2491"/>
          <cell r="BH2491"/>
          <cell r="BI2491"/>
          <cell r="BJ2491"/>
          <cell r="BK2491"/>
          <cell r="BL2491"/>
          <cell r="BM2491"/>
          <cell r="BN2491"/>
          <cell r="BO2491"/>
          <cell r="BP2491"/>
          <cell r="BQ2491"/>
          <cell r="BR2491"/>
          <cell r="BS2491"/>
          <cell r="BT2491"/>
          <cell r="BU2491"/>
          <cell r="BV2491"/>
          <cell r="BW2491"/>
          <cell r="BX2491"/>
          <cell r="BY2491"/>
          <cell r="BZ2491"/>
          <cell r="CA2491"/>
          <cell r="CB2491"/>
          <cell r="CC2491"/>
          <cell r="CD2491"/>
          <cell r="CE2491"/>
          <cell r="CF2491"/>
          <cell r="CG2491"/>
          <cell r="CH2491"/>
          <cell r="CI2491"/>
          <cell r="CJ2491"/>
          <cell r="CK2491"/>
          <cell r="CL2491"/>
          <cell r="CM2491"/>
          <cell r="CN2491"/>
        </row>
        <row r="2492">
          <cell r="B2492"/>
          <cell r="C2492"/>
          <cell r="D2492"/>
          <cell r="E2492"/>
          <cell r="F2492"/>
          <cell r="G2492"/>
          <cell r="H2492"/>
          <cell r="I2492"/>
          <cell r="J2492"/>
          <cell r="K2492"/>
          <cell r="L2492"/>
          <cell r="M2492"/>
          <cell r="N2492"/>
          <cell r="O2492"/>
          <cell r="P2492"/>
          <cell r="Q2492"/>
          <cell r="R2492"/>
          <cell r="S2492"/>
          <cell r="T2492"/>
          <cell r="U2492"/>
          <cell r="V2492"/>
          <cell r="W2492"/>
          <cell r="X2492"/>
          <cell r="Y2492"/>
          <cell r="Z2492"/>
          <cell r="AA2492"/>
          <cell r="AB2492"/>
          <cell r="AC2492"/>
          <cell r="AD2492"/>
          <cell r="AE2492"/>
          <cell r="AF2492"/>
          <cell r="AG2492"/>
          <cell r="AH2492"/>
          <cell r="AI2492"/>
          <cell r="AJ2492"/>
          <cell r="AK2492"/>
          <cell r="AL2492"/>
          <cell r="AM2492"/>
          <cell r="AN2492"/>
          <cell r="AO2492"/>
          <cell r="AP2492"/>
          <cell r="AQ2492"/>
          <cell r="AR2492"/>
          <cell r="AS2492"/>
          <cell r="AT2492"/>
          <cell r="AU2492"/>
          <cell r="AV2492"/>
          <cell r="AW2492"/>
          <cell r="AX2492"/>
          <cell r="AY2492"/>
          <cell r="AZ2492"/>
          <cell r="BA2492"/>
          <cell r="BB2492"/>
          <cell r="BC2492"/>
          <cell r="BD2492"/>
          <cell r="BE2492"/>
          <cell r="BF2492"/>
          <cell r="BG2492"/>
          <cell r="BH2492"/>
          <cell r="BI2492"/>
          <cell r="BJ2492"/>
          <cell r="BK2492"/>
          <cell r="BL2492"/>
          <cell r="BM2492"/>
          <cell r="BN2492"/>
          <cell r="BO2492"/>
          <cell r="BP2492"/>
          <cell r="BQ2492"/>
          <cell r="BR2492"/>
          <cell r="BS2492"/>
          <cell r="BT2492"/>
          <cell r="BU2492"/>
          <cell r="BV2492"/>
          <cell r="BW2492"/>
          <cell r="BX2492"/>
          <cell r="BY2492"/>
          <cell r="BZ2492"/>
          <cell r="CA2492"/>
          <cell r="CB2492"/>
          <cell r="CC2492"/>
          <cell r="CD2492"/>
          <cell r="CE2492"/>
          <cell r="CF2492"/>
          <cell r="CG2492"/>
          <cell r="CH2492"/>
          <cell r="CI2492"/>
          <cell r="CJ2492"/>
          <cell r="CK2492"/>
          <cell r="CL2492"/>
          <cell r="CM2492"/>
          <cell r="CN2492"/>
        </row>
        <row r="2493">
          <cell r="B2493"/>
          <cell r="C2493"/>
          <cell r="D2493"/>
          <cell r="E2493"/>
          <cell r="F2493"/>
          <cell r="G2493"/>
          <cell r="H2493"/>
          <cell r="I2493"/>
          <cell r="J2493"/>
          <cell r="K2493"/>
          <cell r="L2493"/>
          <cell r="M2493"/>
          <cell r="N2493"/>
          <cell r="O2493"/>
          <cell r="P2493"/>
          <cell r="Q2493"/>
          <cell r="R2493"/>
          <cell r="S2493"/>
          <cell r="T2493"/>
          <cell r="U2493"/>
          <cell r="V2493"/>
          <cell r="W2493"/>
          <cell r="X2493"/>
          <cell r="Y2493"/>
          <cell r="Z2493"/>
          <cell r="AA2493"/>
          <cell r="AB2493"/>
          <cell r="AC2493"/>
          <cell r="AD2493"/>
          <cell r="AE2493"/>
          <cell r="AF2493"/>
          <cell r="AG2493"/>
          <cell r="AH2493"/>
          <cell r="AI2493"/>
          <cell r="AJ2493"/>
          <cell r="AK2493"/>
          <cell r="AL2493"/>
          <cell r="AM2493"/>
          <cell r="AN2493"/>
          <cell r="AO2493"/>
          <cell r="AP2493"/>
          <cell r="AQ2493"/>
          <cell r="AR2493"/>
          <cell r="AS2493"/>
          <cell r="AT2493"/>
          <cell r="AU2493"/>
          <cell r="AV2493"/>
          <cell r="AW2493"/>
          <cell r="AX2493"/>
          <cell r="AY2493"/>
          <cell r="AZ2493"/>
          <cell r="BA2493"/>
          <cell r="BB2493"/>
          <cell r="BC2493"/>
          <cell r="BD2493"/>
          <cell r="BE2493"/>
          <cell r="BF2493"/>
          <cell r="BG2493"/>
          <cell r="BH2493"/>
          <cell r="BI2493"/>
          <cell r="BJ2493"/>
          <cell r="BK2493"/>
          <cell r="BL2493"/>
          <cell r="BM2493"/>
          <cell r="BN2493"/>
          <cell r="BO2493"/>
          <cell r="BP2493"/>
          <cell r="BQ2493"/>
          <cell r="BR2493"/>
          <cell r="BS2493"/>
          <cell r="BT2493"/>
          <cell r="BU2493"/>
          <cell r="BV2493"/>
          <cell r="BW2493"/>
          <cell r="BX2493"/>
          <cell r="BY2493"/>
          <cell r="BZ2493"/>
          <cell r="CA2493"/>
          <cell r="CB2493"/>
          <cell r="CC2493"/>
          <cell r="CD2493"/>
          <cell r="CE2493"/>
          <cell r="CF2493"/>
          <cell r="CG2493"/>
          <cell r="CH2493"/>
          <cell r="CI2493"/>
          <cell r="CJ2493"/>
          <cell r="CK2493"/>
          <cell r="CL2493"/>
          <cell r="CM2493"/>
          <cell r="CN2493"/>
        </row>
        <row r="2494">
          <cell r="B2494"/>
          <cell r="C2494"/>
          <cell r="D2494"/>
          <cell r="E2494"/>
          <cell r="F2494"/>
          <cell r="G2494"/>
          <cell r="H2494"/>
          <cell r="I2494"/>
          <cell r="J2494"/>
          <cell r="K2494"/>
          <cell r="L2494"/>
          <cell r="M2494"/>
          <cell r="N2494"/>
          <cell r="O2494"/>
          <cell r="P2494"/>
          <cell r="Q2494"/>
          <cell r="R2494"/>
          <cell r="S2494"/>
          <cell r="T2494"/>
          <cell r="U2494"/>
          <cell r="V2494"/>
          <cell r="W2494"/>
          <cell r="X2494"/>
          <cell r="Y2494"/>
          <cell r="Z2494"/>
          <cell r="AA2494"/>
          <cell r="AB2494"/>
          <cell r="AC2494"/>
          <cell r="AD2494"/>
          <cell r="AE2494"/>
          <cell r="AF2494"/>
          <cell r="AG2494"/>
          <cell r="AH2494"/>
          <cell r="AI2494"/>
          <cell r="AJ2494"/>
          <cell r="AK2494"/>
          <cell r="AL2494"/>
          <cell r="AM2494"/>
          <cell r="AN2494"/>
          <cell r="AO2494"/>
          <cell r="AP2494"/>
          <cell r="AQ2494"/>
          <cell r="AR2494"/>
          <cell r="AS2494"/>
          <cell r="AT2494"/>
          <cell r="AU2494"/>
          <cell r="AV2494"/>
          <cell r="AW2494"/>
          <cell r="AX2494"/>
          <cell r="AY2494"/>
          <cell r="AZ2494"/>
          <cell r="BA2494"/>
          <cell r="BB2494"/>
          <cell r="BC2494"/>
          <cell r="BD2494"/>
          <cell r="BE2494"/>
          <cell r="BF2494"/>
          <cell r="BG2494"/>
          <cell r="BH2494"/>
          <cell r="BI2494"/>
          <cell r="BJ2494"/>
          <cell r="BK2494"/>
          <cell r="BL2494"/>
          <cell r="BM2494"/>
          <cell r="BN2494"/>
          <cell r="BO2494"/>
          <cell r="BP2494"/>
          <cell r="BQ2494"/>
          <cell r="BR2494"/>
          <cell r="BS2494"/>
          <cell r="BT2494"/>
          <cell r="BU2494"/>
          <cell r="BV2494"/>
          <cell r="BW2494"/>
          <cell r="BX2494"/>
          <cell r="BY2494"/>
          <cell r="BZ2494"/>
          <cell r="CA2494"/>
          <cell r="CB2494"/>
          <cell r="CC2494"/>
          <cell r="CD2494"/>
          <cell r="CE2494"/>
          <cell r="CF2494"/>
          <cell r="CG2494"/>
          <cell r="CH2494"/>
          <cell r="CI2494"/>
          <cell r="CJ2494"/>
          <cell r="CK2494"/>
          <cell r="CL2494"/>
          <cell r="CM2494"/>
          <cell r="CN2494"/>
        </row>
        <row r="2495">
          <cell r="B2495"/>
          <cell r="C2495"/>
          <cell r="D2495"/>
          <cell r="E2495"/>
          <cell r="F2495"/>
          <cell r="G2495"/>
          <cell r="H2495"/>
          <cell r="I2495"/>
          <cell r="J2495"/>
          <cell r="K2495"/>
          <cell r="L2495"/>
          <cell r="M2495"/>
          <cell r="N2495"/>
          <cell r="O2495"/>
          <cell r="P2495"/>
          <cell r="Q2495"/>
          <cell r="R2495"/>
          <cell r="S2495"/>
          <cell r="T2495"/>
          <cell r="U2495"/>
          <cell r="V2495"/>
          <cell r="W2495"/>
          <cell r="X2495"/>
          <cell r="Y2495"/>
          <cell r="Z2495"/>
          <cell r="AA2495"/>
          <cell r="AB2495"/>
          <cell r="AC2495"/>
          <cell r="AD2495"/>
          <cell r="AE2495"/>
          <cell r="AF2495"/>
          <cell r="AG2495"/>
          <cell r="AH2495"/>
          <cell r="AI2495"/>
          <cell r="AJ2495"/>
          <cell r="AK2495"/>
          <cell r="AL2495"/>
          <cell r="AM2495"/>
          <cell r="AN2495"/>
          <cell r="AO2495"/>
          <cell r="AP2495"/>
          <cell r="AQ2495"/>
          <cell r="AR2495"/>
          <cell r="AS2495"/>
          <cell r="AT2495"/>
          <cell r="AU2495"/>
          <cell r="AV2495"/>
          <cell r="AW2495"/>
          <cell r="AX2495"/>
          <cell r="AY2495"/>
          <cell r="AZ2495"/>
          <cell r="BA2495"/>
          <cell r="BB2495"/>
          <cell r="BC2495"/>
          <cell r="BD2495"/>
          <cell r="BE2495"/>
          <cell r="BF2495"/>
          <cell r="BG2495"/>
          <cell r="BH2495"/>
          <cell r="BI2495"/>
          <cell r="BJ2495"/>
          <cell r="BK2495"/>
          <cell r="BL2495"/>
          <cell r="BM2495"/>
          <cell r="BN2495"/>
          <cell r="BO2495"/>
          <cell r="BP2495"/>
          <cell r="BQ2495"/>
          <cell r="BR2495"/>
          <cell r="BS2495"/>
          <cell r="BT2495"/>
          <cell r="BU2495"/>
          <cell r="BV2495"/>
          <cell r="BW2495"/>
          <cell r="BX2495"/>
          <cell r="BY2495"/>
          <cell r="BZ2495"/>
          <cell r="CA2495"/>
          <cell r="CB2495"/>
          <cell r="CC2495"/>
          <cell r="CD2495"/>
          <cell r="CE2495"/>
          <cell r="CF2495"/>
          <cell r="CG2495"/>
          <cell r="CH2495"/>
          <cell r="CI2495"/>
          <cell r="CJ2495"/>
          <cell r="CK2495"/>
          <cell r="CL2495"/>
          <cell r="CM2495"/>
          <cell r="CN2495"/>
        </row>
        <row r="2496">
          <cell r="B2496"/>
          <cell r="C2496"/>
          <cell r="D2496"/>
          <cell r="E2496"/>
          <cell r="F2496"/>
          <cell r="G2496"/>
          <cell r="H2496"/>
          <cell r="I2496"/>
          <cell r="J2496"/>
          <cell r="K2496"/>
          <cell r="L2496"/>
          <cell r="M2496"/>
          <cell r="N2496"/>
          <cell r="O2496"/>
          <cell r="P2496"/>
          <cell r="Q2496"/>
          <cell r="R2496"/>
          <cell r="S2496"/>
          <cell r="T2496"/>
          <cell r="U2496"/>
          <cell r="V2496"/>
          <cell r="W2496"/>
          <cell r="X2496"/>
          <cell r="Y2496"/>
          <cell r="Z2496"/>
          <cell r="AA2496"/>
          <cell r="AB2496"/>
          <cell r="AC2496"/>
          <cell r="AD2496"/>
          <cell r="AE2496"/>
          <cell r="AF2496"/>
          <cell r="AG2496"/>
          <cell r="AH2496"/>
          <cell r="AI2496"/>
          <cell r="AJ2496"/>
          <cell r="AK2496"/>
          <cell r="AL2496"/>
          <cell r="AM2496"/>
          <cell r="AN2496"/>
          <cell r="AO2496"/>
          <cell r="AP2496"/>
          <cell r="AQ2496"/>
          <cell r="AR2496"/>
          <cell r="AS2496"/>
          <cell r="AT2496"/>
          <cell r="AU2496"/>
          <cell r="AV2496"/>
          <cell r="AW2496"/>
          <cell r="AX2496"/>
          <cell r="AY2496"/>
          <cell r="AZ2496"/>
          <cell r="BA2496"/>
          <cell r="BB2496"/>
          <cell r="BC2496"/>
          <cell r="BD2496"/>
          <cell r="BE2496"/>
          <cell r="BF2496"/>
          <cell r="BG2496"/>
          <cell r="BH2496"/>
          <cell r="BI2496"/>
          <cell r="BJ2496"/>
          <cell r="BK2496"/>
          <cell r="BL2496"/>
          <cell r="BM2496"/>
          <cell r="BN2496"/>
          <cell r="BO2496"/>
          <cell r="BP2496"/>
          <cell r="BQ2496"/>
          <cell r="BR2496"/>
          <cell r="BS2496"/>
          <cell r="BT2496"/>
          <cell r="BU2496"/>
          <cell r="BV2496"/>
          <cell r="BW2496"/>
          <cell r="BX2496"/>
          <cell r="BY2496"/>
          <cell r="BZ2496"/>
          <cell r="CA2496"/>
          <cell r="CB2496"/>
          <cell r="CC2496"/>
          <cell r="CD2496"/>
          <cell r="CE2496"/>
          <cell r="CF2496"/>
          <cell r="CG2496"/>
          <cell r="CH2496"/>
          <cell r="CI2496"/>
          <cell r="CJ2496"/>
          <cell r="CK2496"/>
          <cell r="CL2496"/>
          <cell r="CM2496"/>
          <cell r="CN2496"/>
        </row>
        <row r="2497">
          <cell r="B2497"/>
          <cell r="C2497"/>
          <cell r="D2497"/>
          <cell r="E2497"/>
          <cell r="F2497"/>
          <cell r="G2497"/>
          <cell r="H2497"/>
          <cell r="I2497"/>
          <cell r="J2497"/>
          <cell r="K2497"/>
          <cell r="L2497"/>
          <cell r="M2497"/>
          <cell r="N2497"/>
          <cell r="O2497"/>
          <cell r="P2497"/>
          <cell r="Q2497"/>
          <cell r="R2497"/>
          <cell r="S2497"/>
          <cell r="T2497"/>
          <cell r="U2497"/>
          <cell r="V2497"/>
          <cell r="W2497"/>
          <cell r="X2497"/>
          <cell r="Y2497"/>
          <cell r="Z2497"/>
          <cell r="AA2497"/>
          <cell r="AB2497"/>
          <cell r="AC2497"/>
          <cell r="AD2497"/>
          <cell r="AE2497"/>
          <cell r="AF2497"/>
          <cell r="AG2497"/>
          <cell r="AH2497"/>
          <cell r="AI2497"/>
          <cell r="AJ2497"/>
          <cell r="AK2497"/>
          <cell r="AL2497"/>
          <cell r="AM2497"/>
          <cell r="AN2497"/>
          <cell r="AO2497"/>
          <cell r="AP2497"/>
          <cell r="AQ2497"/>
          <cell r="AR2497"/>
          <cell r="AS2497"/>
          <cell r="AT2497"/>
          <cell r="AU2497"/>
          <cell r="AV2497"/>
          <cell r="AW2497"/>
          <cell r="AX2497"/>
          <cell r="AY2497"/>
          <cell r="AZ2497"/>
          <cell r="BA2497"/>
          <cell r="BB2497"/>
          <cell r="BC2497"/>
          <cell r="BD2497"/>
          <cell r="BE2497"/>
          <cell r="BF2497"/>
          <cell r="BG2497"/>
          <cell r="BH2497"/>
          <cell r="BI2497"/>
          <cell r="BJ2497"/>
          <cell r="BK2497"/>
          <cell r="BL2497"/>
          <cell r="BM2497"/>
          <cell r="BN2497"/>
          <cell r="BO2497"/>
          <cell r="BP2497"/>
          <cell r="BQ2497"/>
          <cell r="BR2497"/>
          <cell r="BS2497"/>
          <cell r="BT2497"/>
          <cell r="BU2497"/>
          <cell r="BV2497"/>
          <cell r="BW2497"/>
          <cell r="BX2497"/>
          <cell r="BY2497"/>
          <cell r="BZ2497"/>
          <cell r="CA2497"/>
          <cell r="CB2497"/>
          <cell r="CC2497"/>
          <cell r="CD2497"/>
          <cell r="CE2497"/>
          <cell r="CF2497"/>
          <cell r="CG2497"/>
          <cell r="CH2497"/>
          <cell r="CI2497"/>
          <cell r="CJ2497"/>
          <cell r="CK2497"/>
          <cell r="CL2497"/>
          <cell r="CM2497"/>
          <cell r="CN2497"/>
        </row>
        <row r="2498">
          <cell r="B2498"/>
          <cell r="C2498"/>
          <cell r="D2498"/>
          <cell r="E2498"/>
          <cell r="F2498"/>
          <cell r="G2498"/>
          <cell r="H2498"/>
          <cell r="I2498"/>
          <cell r="J2498"/>
          <cell r="K2498"/>
          <cell r="L2498"/>
          <cell r="M2498"/>
          <cell r="N2498"/>
          <cell r="O2498"/>
          <cell r="P2498"/>
          <cell r="Q2498"/>
          <cell r="R2498"/>
          <cell r="S2498"/>
          <cell r="T2498"/>
          <cell r="U2498"/>
          <cell r="V2498"/>
          <cell r="W2498"/>
          <cell r="X2498"/>
          <cell r="Y2498"/>
          <cell r="Z2498"/>
          <cell r="AA2498"/>
          <cell r="AB2498"/>
          <cell r="AC2498"/>
          <cell r="AD2498"/>
          <cell r="AE2498"/>
          <cell r="AF2498"/>
          <cell r="AG2498"/>
          <cell r="AH2498"/>
          <cell r="AI2498"/>
          <cell r="AJ2498"/>
          <cell r="AK2498"/>
          <cell r="AL2498"/>
          <cell r="AM2498"/>
          <cell r="AN2498"/>
          <cell r="AO2498"/>
          <cell r="AP2498"/>
          <cell r="AQ2498"/>
          <cell r="AR2498"/>
          <cell r="AS2498"/>
          <cell r="AT2498"/>
          <cell r="AU2498"/>
          <cell r="AV2498"/>
          <cell r="AW2498"/>
          <cell r="AX2498"/>
          <cell r="AY2498"/>
          <cell r="AZ2498"/>
          <cell r="BA2498"/>
          <cell r="BB2498"/>
          <cell r="BC2498"/>
          <cell r="BD2498"/>
          <cell r="BE2498"/>
          <cell r="BF2498"/>
          <cell r="BG2498"/>
          <cell r="BH2498"/>
          <cell r="BI2498"/>
          <cell r="BJ2498"/>
          <cell r="BK2498"/>
          <cell r="BL2498"/>
          <cell r="BM2498"/>
          <cell r="BN2498"/>
          <cell r="BO2498"/>
          <cell r="BP2498"/>
          <cell r="BQ2498"/>
          <cell r="BR2498"/>
          <cell r="BS2498"/>
          <cell r="BT2498"/>
          <cell r="BU2498"/>
          <cell r="BV2498"/>
          <cell r="BW2498"/>
          <cell r="BX2498"/>
          <cell r="BY2498"/>
          <cell r="BZ2498"/>
          <cell r="CA2498"/>
          <cell r="CB2498"/>
          <cell r="CC2498"/>
          <cell r="CD2498"/>
          <cell r="CE2498"/>
          <cell r="CF2498"/>
          <cell r="CG2498"/>
          <cell r="CH2498"/>
          <cell r="CI2498"/>
          <cell r="CJ2498"/>
          <cell r="CK2498"/>
          <cell r="CL2498"/>
          <cell r="CM2498"/>
          <cell r="CN2498"/>
        </row>
        <row r="2499">
          <cell r="B2499"/>
          <cell r="C2499"/>
          <cell r="D2499"/>
          <cell r="E2499"/>
          <cell r="F2499"/>
          <cell r="G2499"/>
          <cell r="H2499"/>
          <cell r="I2499"/>
          <cell r="J2499"/>
          <cell r="K2499"/>
          <cell r="L2499"/>
          <cell r="M2499"/>
          <cell r="N2499"/>
          <cell r="O2499"/>
          <cell r="P2499"/>
          <cell r="Q2499"/>
          <cell r="R2499"/>
          <cell r="S2499"/>
          <cell r="T2499"/>
          <cell r="U2499"/>
          <cell r="V2499"/>
          <cell r="W2499"/>
          <cell r="X2499"/>
          <cell r="Y2499"/>
          <cell r="Z2499"/>
          <cell r="AA2499"/>
          <cell r="AB2499"/>
          <cell r="AC2499"/>
          <cell r="AD2499"/>
          <cell r="AE2499"/>
          <cell r="AF2499"/>
          <cell r="AG2499"/>
          <cell r="AH2499"/>
          <cell r="AI2499"/>
          <cell r="AJ2499"/>
          <cell r="AK2499"/>
          <cell r="AL2499"/>
          <cell r="AM2499"/>
          <cell r="AN2499"/>
          <cell r="AO2499"/>
          <cell r="AP2499"/>
          <cell r="AQ2499"/>
          <cell r="AR2499"/>
          <cell r="AS2499"/>
          <cell r="AT2499"/>
          <cell r="AU2499"/>
          <cell r="AV2499"/>
          <cell r="AW2499"/>
          <cell r="AX2499"/>
          <cell r="AY2499"/>
          <cell r="AZ2499"/>
          <cell r="BA2499"/>
          <cell r="BB2499"/>
          <cell r="BC2499"/>
          <cell r="BD2499"/>
          <cell r="BE2499"/>
          <cell r="BF2499"/>
          <cell r="BG2499"/>
          <cell r="BH2499"/>
          <cell r="BI2499"/>
          <cell r="BJ2499"/>
          <cell r="BK2499"/>
          <cell r="BL2499"/>
          <cell r="BM2499"/>
          <cell r="BN2499"/>
          <cell r="BO2499"/>
          <cell r="BP2499"/>
          <cell r="BQ2499"/>
          <cell r="BR2499"/>
          <cell r="BS2499"/>
          <cell r="BT2499"/>
          <cell r="BU2499"/>
          <cell r="BV2499"/>
          <cell r="BW2499"/>
          <cell r="BX2499"/>
          <cell r="BY2499"/>
          <cell r="BZ2499"/>
          <cell r="CA2499"/>
          <cell r="CB2499"/>
          <cell r="CC2499"/>
          <cell r="CD2499"/>
          <cell r="CE2499"/>
          <cell r="CF2499"/>
          <cell r="CG2499"/>
          <cell r="CH2499"/>
          <cell r="CI2499"/>
          <cell r="CJ2499"/>
          <cell r="CK2499"/>
          <cell r="CL2499"/>
          <cell r="CM2499"/>
          <cell r="CN2499"/>
        </row>
        <row r="2500">
          <cell r="B2500"/>
          <cell r="C2500"/>
          <cell r="D2500"/>
          <cell r="E2500"/>
          <cell r="F2500"/>
          <cell r="G2500"/>
          <cell r="H2500"/>
          <cell r="I2500"/>
          <cell r="J2500"/>
          <cell r="K2500"/>
          <cell r="L2500"/>
          <cell r="M2500"/>
          <cell r="N2500"/>
          <cell r="O2500"/>
          <cell r="P2500"/>
          <cell r="Q2500"/>
          <cell r="R2500"/>
          <cell r="S2500"/>
          <cell r="T2500"/>
          <cell r="U2500"/>
          <cell r="V2500"/>
          <cell r="W2500"/>
          <cell r="X2500"/>
          <cell r="Y2500"/>
          <cell r="Z2500"/>
          <cell r="AA2500"/>
          <cell r="AB2500"/>
          <cell r="AC2500"/>
          <cell r="AD2500"/>
          <cell r="AE2500"/>
          <cell r="AF2500"/>
          <cell r="AG2500"/>
          <cell r="AH2500"/>
          <cell r="AI2500"/>
          <cell r="AJ2500"/>
          <cell r="AK2500"/>
          <cell r="AL2500"/>
          <cell r="AM2500"/>
          <cell r="AN2500"/>
          <cell r="AO2500"/>
          <cell r="AP2500"/>
          <cell r="AQ2500"/>
          <cell r="AR2500"/>
          <cell r="AS2500"/>
          <cell r="AT2500"/>
          <cell r="AU2500"/>
          <cell r="AV2500"/>
          <cell r="AW2500"/>
          <cell r="AX2500"/>
          <cell r="AY2500"/>
          <cell r="AZ2500"/>
          <cell r="BA2500"/>
          <cell r="BB2500"/>
          <cell r="BC2500"/>
          <cell r="BD2500"/>
          <cell r="BE2500"/>
          <cell r="BF2500"/>
          <cell r="BG2500"/>
          <cell r="BH2500"/>
          <cell r="BI2500"/>
          <cell r="BJ2500"/>
          <cell r="BK2500"/>
          <cell r="BL2500"/>
          <cell r="BM2500"/>
          <cell r="BN2500"/>
          <cell r="BO2500"/>
          <cell r="BP2500"/>
          <cell r="BQ2500"/>
          <cell r="BR2500"/>
          <cell r="BS2500"/>
          <cell r="BT2500"/>
          <cell r="BU2500"/>
          <cell r="BV2500"/>
          <cell r="BW2500"/>
          <cell r="BX2500"/>
          <cell r="BY2500"/>
          <cell r="BZ2500"/>
          <cell r="CA2500"/>
          <cell r="CB2500"/>
          <cell r="CC2500"/>
          <cell r="CD2500"/>
          <cell r="CE2500"/>
          <cell r="CF2500"/>
          <cell r="CG2500"/>
          <cell r="CH2500"/>
          <cell r="CI2500"/>
          <cell r="CJ2500"/>
          <cell r="CK2500"/>
          <cell r="CL2500"/>
          <cell r="CM2500"/>
          <cell r="CN2500"/>
        </row>
        <row r="2501">
          <cell r="B2501"/>
          <cell r="C2501"/>
          <cell r="D2501"/>
          <cell r="E2501"/>
          <cell r="F2501"/>
          <cell r="G2501"/>
          <cell r="H2501"/>
          <cell r="I2501"/>
          <cell r="J2501"/>
          <cell r="K2501"/>
          <cell r="L2501"/>
          <cell r="M2501"/>
          <cell r="N2501"/>
          <cell r="O2501"/>
          <cell r="P2501"/>
          <cell r="Q2501"/>
          <cell r="R2501"/>
          <cell r="S2501"/>
          <cell r="T2501"/>
          <cell r="U2501"/>
          <cell r="V2501"/>
          <cell r="W2501"/>
          <cell r="X2501"/>
          <cell r="Y2501"/>
          <cell r="Z2501"/>
          <cell r="AA2501"/>
          <cell r="AB2501"/>
          <cell r="AC2501"/>
          <cell r="AD2501"/>
          <cell r="AE2501"/>
          <cell r="AF2501"/>
          <cell r="AG2501"/>
          <cell r="AH2501"/>
          <cell r="AI2501"/>
          <cell r="AJ2501"/>
          <cell r="AK2501"/>
          <cell r="AL2501"/>
          <cell r="AM2501"/>
          <cell r="AN2501"/>
          <cell r="AO2501"/>
          <cell r="AP2501"/>
          <cell r="AQ2501"/>
          <cell r="AR2501"/>
          <cell r="AS2501"/>
          <cell r="AT2501"/>
          <cell r="AU2501"/>
          <cell r="AV2501"/>
          <cell r="AW2501"/>
          <cell r="AX2501"/>
          <cell r="AY2501"/>
          <cell r="AZ2501"/>
          <cell r="BA2501"/>
          <cell r="BB2501"/>
          <cell r="BC2501"/>
          <cell r="BD2501"/>
          <cell r="BE2501"/>
          <cell r="BF2501"/>
          <cell r="BG2501"/>
          <cell r="BH2501"/>
          <cell r="BI2501"/>
          <cell r="BJ2501"/>
          <cell r="BK2501"/>
          <cell r="BL2501"/>
          <cell r="BM2501"/>
          <cell r="BN2501"/>
          <cell r="BO2501"/>
          <cell r="BP2501"/>
          <cell r="BQ2501"/>
          <cell r="BR2501"/>
          <cell r="BS2501"/>
          <cell r="BT2501"/>
          <cell r="BU2501"/>
          <cell r="BV2501"/>
          <cell r="BW2501"/>
          <cell r="BX2501"/>
          <cell r="BY2501"/>
          <cell r="BZ2501"/>
          <cell r="CA2501"/>
          <cell r="CB2501"/>
          <cell r="CC2501"/>
          <cell r="CD2501"/>
          <cell r="CE2501"/>
          <cell r="CF2501"/>
          <cell r="CG2501"/>
          <cell r="CH2501"/>
          <cell r="CI2501"/>
          <cell r="CJ2501"/>
          <cell r="CK2501"/>
          <cell r="CL2501"/>
          <cell r="CM2501"/>
          <cell r="CN2501"/>
        </row>
        <row r="2502">
          <cell r="B2502"/>
          <cell r="C2502"/>
          <cell r="D2502"/>
          <cell r="E2502"/>
          <cell r="F2502"/>
          <cell r="G2502"/>
          <cell r="H2502"/>
          <cell r="I2502"/>
          <cell r="J2502"/>
          <cell r="K2502"/>
          <cell r="L2502"/>
          <cell r="M2502"/>
          <cell r="N2502"/>
          <cell r="O2502"/>
          <cell r="P2502"/>
          <cell r="Q2502"/>
          <cell r="R2502"/>
          <cell r="S2502"/>
          <cell r="T2502"/>
          <cell r="U2502"/>
          <cell r="V2502"/>
          <cell r="W2502"/>
          <cell r="X2502"/>
          <cell r="Y2502"/>
          <cell r="Z2502"/>
          <cell r="AA2502"/>
          <cell r="AB2502"/>
          <cell r="AC2502"/>
          <cell r="AD2502"/>
          <cell r="AE2502"/>
          <cell r="AF2502"/>
          <cell r="AG2502"/>
          <cell r="AH2502"/>
          <cell r="AI2502"/>
          <cell r="AJ2502"/>
          <cell r="AK2502"/>
          <cell r="AL2502"/>
          <cell r="AM2502"/>
          <cell r="AN2502"/>
          <cell r="AO2502"/>
          <cell r="AP2502"/>
          <cell r="AQ2502"/>
          <cell r="AR2502"/>
          <cell r="AS2502"/>
          <cell r="AT2502"/>
          <cell r="AU2502"/>
          <cell r="AV2502"/>
          <cell r="AW2502"/>
          <cell r="AX2502"/>
          <cell r="AY2502"/>
          <cell r="AZ2502"/>
          <cell r="BA2502"/>
          <cell r="BB2502"/>
          <cell r="BC2502"/>
          <cell r="BD2502"/>
          <cell r="BE2502"/>
          <cell r="BF2502"/>
          <cell r="BG2502"/>
          <cell r="BH2502"/>
          <cell r="BI2502"/>
          <cell r="BJ2502"/>
          <cell r="BK2502"/>
          <cell r="BL2502"/>
          <cell r="BM2502"/>
          <cell r="BN2502"/>
          <cell r="BO2502"/>
          <cell r="BP2502"/>
          <cell r="BQ2502"/>
          <cell r="BR2502"/>
          <cell r="BS2502"/>
          <cell r="BT2502"/>
          <cell r="BU2502"/>
          <cell r="BV2502"/>
          <cell r="BW2502"/>
          <cell r="BX2502"/>
          <cell r="BY2502"/>
          <cell r="BZ2502"/>
          <cell r="CA2502"/>
          <cell r="CB2502"/>
          <cell r="CC2502"/>
          <cell r="CD2502"/>
          <cell r="CE2502"/>
          <cell r="CF2502"/>
          <cell r="CG2502"/>
          <cell r="CH2502"/>
          <cell r="CI2502"/>
          <cell r="CJ2502"/>
          <cell r="CK2502"/>
          <cell r="CL2502"/>
          <cell r="CM2502"/>
          <cell r="CN2502"/>
        </row>
        <row r="2503">
          <cell r="B2503"/>
          <cell r="C2503"/>
          <cell r="D2503"/>
          <cell r="E2503"/>
          <cell r="F2503"/>
          <cell r="G2503"/>
          <cell r="H2503"/>
          <cell r="I2503"/>
          <cell r="J2503"/>
          <cell r="K2503"/>
          <cell r="L2503"/>
          <cell r="M2503"/>
          <cell r="N2503"/>
          <cell r="O2503"/>
          <cell r="P2503"/>
          <cell r="Q2503"/>
          <cell r="R2503"/>
          <cell r="S2503"/>
          <cell r="T2503"/>
          <cell r="U2503"/>
          <cell r="V2503"/>
          <cell r="W2503"/>
          <cell r="X2503"/>
          <cell r="Y2503"/>
          <cell r="Z2503"/>
          <cell r="AA2503"/>
          <cell r="AB2503"/>
          <cell r="AC2503"/>
          <cell r="AD2503"/>
          <cell r="AE2503"/>
          <cell r="AF2503"/>
          <cell r="AG2503"/>
          <cell r="AH2503"/>
          <cell r="AI2503"/>
          <cell r="AJ2503"/>
          <cell r="AK2503"/>
          <cell r="AL2503"/>
          <cell r="AM2503"/>
          <cell r="AN2503"/>
          <cell r="AO2503"/>
          <cell r="AP2503"/>
          <cell r="AQ2503"/>
          <cell r="AR2503"/>
          <cell r="AS2503"/>
          <cell r="AT2503"/>
          <cell r="AU2503"/>
          <cell r="AV2503"/>
          <cell r="AW2503"/>
          <cell r="AX2503"/>
          <cell r="AY2503"/>
          <cell r="AZ2503"/>
          <cell r="BA2503"/>
          <cell r="BB2503"/>
          <cell r="BC2503"/>
          <cell r="BD2503"/>
          <cell r="BE2503"/>
          <cell r="BF2503"/>
          <cell r="BG2503"/>
          <cell r="BH2503"/>
          <cell r="BI2503"/>
          <cell r="BJ2503"/>
          <cell r="BK2503"/>
          <cell r="BL2503"/>
          <cell r="BM2503"/>
          <cell r="BN2503"/>
          <cell r="BO2503"/>
          <cell r="BP2503"/>
          <cell r="BQ2503"/>
          <cell r="BR2503"/>
          <cell r="BS2503"/>
          <cell r="BT2503"/>
          <cell r="BU2503"/>
          <cell r="BV2503"/>
          <cell r="BW2503"/>
          <cell r="BX2503"/>
          <cell r="BY2503"/>
          <cell r="BZ2503"/>
          <cell r="CA2503"/>
          <cell r="CB2503"/>
          <cell r="CC2503"/>
          <cell r="CD2503"/>
          <cell r="CE2503"/>
          <cell r="CF2503"/>
          <cell r="CG2503"/>
          <cell r="CH2503"/>
          <cell r="CI2503"/>
          <cell r="CJ2503"/>
          <cell r="CK2503"/>
          <cell r="CL2503"/>
          <cell r="CM2503"/>
          <cell r="CN2503"/>
        </row>
        <row r="2504">
          <cell r="B2504"/>
          <cell r="C2504"/>
          <cell r="D2504"/>
          <cell r="E2504"/>
          <cell r="F2504"/>
          <cell r="G2504"/>
          <cell r="H2504"/>
          <cell r="I2504"/>
          <cell r="J2504"/>
          <cell r="K2504"/>
          <cell r="L2504"/>
          <cell r="M2504"/>
          <cell r="N2504"/>
          <cell r="O2504"/>
          <cell r="P2504"/>
          <cell r="Q2504"/>
          <cell r="R2504"/>
          <cell r="S2504"/>
          <cell r="T2504"/>
          <cell r="U2504"/>
          <cell r="V2504"/>
          <cell r="W2504"/>
          <cell r="X2504"/>
          <cell r="Y2504"/>
          <cell r="Z2504"/>
          <cell r="AA2504"/>
          <cell r="AB2504"/>
          <cell r="AC2504"/>
          <cell r="AD2504"/>
          <cell r="AE2504"/>
          <cell r="AF2504"/>
          <cell r="AG2504"/>
          <cell r="AH2504"/>
          <cell r="AI2504"/>
          <cell r="AJ2504"/>
          <cell r="AK2504"/>
          <cell r="AL2504"/>
          <cell r="AM2504"/>
          <cell r="AN2504"/>
          <cell r="AO2504"/>
          <cell r="AP2504"/>
          <cell r="AQ2504"/>
          <cell r="AR2504"/>
          <cell r="AS2504"/>
          <cell r="AT2504"/>
          <cell r="AU2504"/>
          <cell r="AV2504"/>
          <cell r="AW2504"/>
          <cell r="AX2504"/>
          <cell r="AY2504"/>
          <cell r="AZ2504"/>
          <cell r="BA2504"/>
          <cell r="BB2504"/>
          <cell r="BC2504"/>
          <cell r="BD2504"/>
          <cell r="BE2504"/>
          <cell r="BF2504"/>
          <cell r="BG2504"/>
          <cell r="BH2504"/>
          <cell r="BI2504"/>
          <cell r="BJ2504"/>
          <cell r="BK2504"/>
          <cell r="BL2504"/>
          <cell r="BM2504"/>
          <cell r="BN2504"/>
          <cell r="BO2504"/>
          <cell r="BP2504"/>
          <cell r="BQ2504"/>
          <cell r="BR2504"/>
          <cell r="BS2504"/>
          <cell r="BT2504"/>
          <cell r="BU2504"/>
          <cell r="BV2504"/>
          <cell r="BW2504"/>
          <cell r="BX2504"/>
          <cell r="BY2504"/>
          <cell r="BZ2504"/>
          <cell r="CA2504"/>
          <cell r="CB2504"/>
          <cell r="CC2504"/>
          <cell r="CD2504"/>
          <cell r="CE2504"/>
          <cell r="CF2504"/>
          <cell r="CG2504"/>
          <cell r="CH2504"/>
          <cell r="CI2504"/>
          <cell r="CJ2504"/>
          <cell r="CK2504"/>
          <cell r="CL2504"/>
          <cell r="CM2504"/>
          <cell r="CN2504"/>
        </row>
        <row r="2505">
          <cell r="B2505"/>
          <cell r="C2505"/>
          <cell r="D2505"/>
          <cell r="E2505"/>
          <cell r="F2505"/>
          <cell r="G2505"/>
          <cell r="H2505"/>
          <cell r="I2505"/>
          <cell r="J2505"/>
          <cell r="K2505"/>
          <cell r="L2505"/>
          <cell r="M2505"/>
          <cell r="N2505"/>
          <cell r="O2505"/>
          <cell r="P2505"/>
          <cell r="Q2505"/>
          <cell r="R2505"/>
          <cell r="S2505"/>
          <cell r="T2505"/>
          <cell r="U2505"/>
          <cell r="V2505"/>
          <cell r="W2505"/>
          <cell r="X2505"/>
          <cell r="Y2505"/>
          <cell r="Z2505"/>
          <cell r="AA2505"/>
          <cell r="AB2505"/>
          <cell r="AC2505"/>
          <cell r="AD2505"/>
          <cell r="AE2505"/>
          <cell r="AF2505"/>
          <cell r="AG2505"/>
          <cell r="AH2505"/>
          <cell r="AI2505"/>
          <cell r="AJ2505"/>
          <cell r="AK2505"/>
          <cell r="AL2505"/>
          <cell r="AM2505"/>
          <cell r="AN2505"/>
          <cell r="AO2505"/>
          <cell r="AP2505"/>
          <cell r="AQ2505"/>
          <cell r="AR2505"/>
          <cell r="AS2505"/>
          <cell r="AT2505"/>
          <cell r="AU2505"/>
          <cell r="AV2505"/>
          <cell r="AW2505"/>
          <cell r="AX2505"/>
          <cell r="AY2505"/>
          <cell r="AZ2505"/>
          <cell r="BA2505"/>
          <cell r="BB2505"/>
          <cell r="BC2505"/>
          <cell r="BD2505"/>
          <cell r="BE2505"/>
          <cell r="BF2505"/>
          <cell r="BG2505"/>
          <cell r="BH2505"/>
          <cell r="BI2505"/>
          <cell r="BJ2505"/>
          <cell r="BK2505"/>
          <cell r="BL2505"/>
          <cell r="BM2505"/>
          <cell r="BN2505"/>
          <cell r="BO2505"/>
          <cell r="BP2505"/>
          <cell r="BQ2505"/>
          <cell r="BR2505"/>
          <cell r="BS2505"/>
          <cell r="BT2505"/>
          <cell r="BU2505"/>
          <cell r="BV2505"/>
          <cell r="BW2505"/>
          <cell r="BX2505"/>
          <cell r="BY2505"/>
          <cell r="BZ2505"/>
          <cell r="CA2505"/>
          <cell r="CB2505"/>
          <cell r="CC2505"/>
          <cell r="CD2505"/>
          <cell r="CE2505"/>
          <cell r="CF2505"/>
          <cell r="CG2505"/>
          <cell r="CH2505"/>
          <cell r="CI2505"/>
          <cell r="CJ2505"/>
          <cell r="CK2505"/>
          <cell r="CL2505"/>
          <cell r="CM2505"/>
          <cell r="CN2505"/>
        </row>
        <row r="2506">
          <cell r="B2506"/>
          <cell r="C2506"/>
          <cell r="D2506"/>
          <cell r="E2506"/>
          <cell r="F2506"/>
          <cell r="G2506"/>
          <cell r="H2506"/>
          <cell r="I2506"/>
          <cell r="J2506"/>
          <cell r="K2506"/>
          <cell r="L2506"/>
          <cell r="M2506"/>
          <cell r="N2506"/>
          <cell r="O2506"/>
          <cell r="P2506"/>
          <cell r="Q2506"/>
          <cell r="R2506"/>
          <cell r="S2506"/>
          <cell r="T2506"/>
          <cell r="U2506"/>
          <cell r="V2506"/>
          <cell r="W2506"/>
          <cell r="X2506"/>
          <cell r="Y2506"/>
          <cell r="Z2506"/>
          <cell r="AA2506"/>
          <cell r="AB2506"/>
          <cell r="AC2506"/>
          <cell r="AD2506"/>
          <cell r="AE2506"/>
          <cell r="AF2506"/>
          <cell r="AG2506"/>
          <cell r="AH2506"/>
          <cell r="AI2506"/>
          <cell r="AJ2506"/>
          <cell r="AK2506"/>
          <cell r="AL2506"/>
          <cell r="AM2506"/>
          <cell r="AN2506"/>
          <cell r="AO2506"/>
          <cell r="AP2506"/>
          <cell r="AQ2506"/>
          <cell r="AR2506"/>
          <cell r="AS2506"/>
          <cell r="AT2506"/>
          <cell r="AU2506"/>
          <cell r="AV2506"/>
          <cell r="AW2506"/>
          <cell r="AX2506"/>
          <cell r="AY2506"/>
          <cell r="AZ2506"/>
          <cell r="BA2506"/>
          <cell r="BB2506"/>
          <cell r="BC2506"/>
          <cell r="BD2506"/>
          <cell r="BE2506"/>
          <cell r="BF2506"/>
          <cell r="BG2506"/>
          <cell r="BH2506"/>
          <cell r="BI2506"/>
          <cell r="BJ2506"/>
          <cell r="BK2506"/>
          <cell r="BL2506"/>
          <cell r="BM2506"/>
          <cell r="BN2506"/>
          <cell r="BO2506"/>
          <cell r="BP2506"/>
          <cell r="BQ2506"/>
          <cell r="BR2506"/>
          <cell r="BS2506"/>
          <cell r="BT2506"/>
          <cell r="BU2506"/>
          <cell r="BV2506"/>
          <cell r="BW2506"/>
          <cell r="BX2506"/>
          <cell r="BY2506"/>
          <cell r="BZ2506"/>
          <cell r="CA2506"/>
          <cell r="CB2506"/>
          <cell r="CC2506"/>
          <cell r="CD2506"/>
          <cell r="CE2506"/>
          <cell r="CF2506"/>
          <cell r="CG2506"/>
          <cell r="CH2506"/>
          <cell r="CI2506"/>
          <cell r="CJ2506"/>
          <cell r="CK2506"/>
          <cell r="CL2506"/>
          <cell r="CM2506"/>
          <cell r="CN2506"/>
        </row>
        <row r="2507">
          <cell r="B2507"/>
          <cell r="C2507"/>
          <cell r="D2507"/>
          <cell r="E2507"/>
          <cell r="F2507"/>
          <cell r="G2507"/>
          <cell r="H2507"/>
          <cell r="I2507"/>
          <cell r="J2507"/>
          <cell r="K2507"/>
          <cell r="L2507"/>
          <cell r="M2507"/>
          <cell r="N2507"/>
          <cell r="O2507"/>
          <cell r="P2507"/>
          <cell r="Q2507"/>
          <cell r="R2507"/>
          <cell r="S2507"/>
          <cell r="T2507"/>
          <cell r="U2507"/>
          <cell r="V2507"/>
          <cell r="W2507"/>
          <cell r="X2507"/>
          <cell r="Y2507"/>
          <cell r="Z2507"/>
          <cell r="AA2507"/>
          <cell r="AB2507"/>
          <cell r="AC2507"/>
          <cell r="AD2507"/>
          <cell r="AE2507"/>
          <cell r="AF2507"/>
          <cell r="AG2507"/>
          <cell r="AH2507"/>
          <cell r="AI2507"/>
          <cell r="AJ2507"/>
          <cell r="AK2507"/>
          <cell r="AL2507"/>
          <cell r="AM2507"/>
          <cell r="AN2507"/>
          <cell r="AO2507"/>
          <cell r="AP2507"/>
          <cell r="AQ2507"/>
          <cell r="AR2507"/>
          <cell r="AS2507"/>
          <cell r="AT2507"/>
          <cell r="AU2507"/>
          <cell r="AV2507"/>
          <cell r="AW2507"/>
          <cell r="AX2507"/>
          <cell r="AY2507"/>
          <cell r="AZ2507"/>
          <cell r="BA2507"/>
          <cell r="BB2507"/>
          <cell r="BC2507"/>
          <cell r="BD2507"/>
          <cell r="BE2507"/>
          <cell r="BF2507"/>
          <cell r="BG2507"/>
          <cell r="BH2507"/>
          <cell r="BI2507"/>
          <cell r="BJ2507"/>
          <cell r="BK2507"/>
          <cell r="BL2507"/>
          <cell r="BM2507"/>
          <cell r="BN2507"/>
          <cell r="BO2507"/>
          <cell r="BP2507"/>
          <cell r="BQ2507"/>
          <cell r="BR2507"/>
          <cell r="BS2507"/>
          <cell r="BT2507"/>
          <cell r="BU2507"/>
          <cell r="BV2507"/>
          <cell r="BW2507"/>
          <cell r="BX2507"/>
          <cell r="BY2507"/>
          <cell r="BZ2507"/>
          <cell r="CA2507"/>
          <cell r="CB2507"/>
          <cell r="CC2507"/>
          <cell r="CD2507"/>
          <cell r="CE2507"/>
          <cell r="CF2507"/>
          <cell r="CG2507"/>
          <cell r="CH2507"/>
          <cell r="CI2507"/>
          <cell r="CJ2507"/>
          <cell r="CK2507"/>
          <cell r="CL2507"/>
          <cell r="CM2507"/>
          <cell r="CN2507"/>
        </row>
        <row r="2508">
          <cell r="B2508"/>
          <cell r="C2508"/>
          <cell r="D2508"/>
          <cell r="E2508"/>
          <cell r="F2508"/>
          <cell r="G2508"/>
          <cell r="H2508"/>
          <cell r="I2508"/>
          <cell r="J2508"/>
          <cell r="K2508"/>
          <cell r="L2508"/>
          <cell r="M2508"/>
          <cell r="N2508"/>
          <cell r="O2508"/>
          <cell r="P2508"/>
          <cell r="Q2508"/>
          <cell r="R2508"/>
          <cell r="S2508"/>
          <cell r="T2508"/>
          <cell r="U2508"/>
          <cell r="V2508"/>
          <cell r="W2508"/>
          <cell r="X2508"/>
          <cell r="Y2508"/>
          <cell r="Z2508"/>
          <cell r="AA2508"/>
          <cell r="AB2508"/>
          <cell r="AC2508"/>
          <cell r="AD2508"/>
          <cell r="AE2508"/>
          <cell r="AF2508"/>
          <cell r="AG2508"/>
          <cell r="AH2508"/>
          <cell r="AI2508"/>
          <cell r="AJ2508"/>
          <cell r="AK2508"/>
          <cell r="AL2508"/>
          <cell r="AM2508"/>
          <cell r="AN2508"/>
          <cell r="AO2508"/>
          <cell r="AP2508"/>
          <cell r="AQ2508"/>
          <cell r="AR2508"/>
          <cell r="AS2508"/>
          <cell r="AT2508"/>
          <cell r="AU2508"/>
          <cell r="AV2508"/>
          <cell r="AW2508"/>
          <cell r="AX2508"/>
          <cell r="AY2508"/>
          <cell r="AZ2508"/>
          <cell r="BA2508"/>
          <cell r="BB2508"/>
          <cell r="BC2508"/>
          <cell r="BD2508"/>
          <cell r="BE2508"/>
          <cell r="BF2508"/>
          <cell r="BG2508"/>
          <cell r="BH2508"/>
          <cell r="BI2508"/>
          <cell r="BJ2508"/>
          <cell r="BK2508"/>
          <cell r="BL2508"/>
          <cell r="BM2508"/>
          <cell r="BN2508"/>
          <cell r="BO2508"/>
          <cell r="BP2508"/>
          <cell r="BQ2508"/>
          <cell r="BR2508"/>
          <cell r="BS2508"/>
          <cell r="BT2508"/>
          <cell r="BU2508"/>
          <cell r="BV2508"/>
          <cell r="BW2508"/>
          <cell r="BX2508"/>
          <cell r="BY2508"/>
          <cell r="BZ2508"/>
          <cell r="CA2508"/>
          <cell r="CB2508"/>
          <cell r="CC2508"/>
          <cell r="CD2508"/>
          <cell r="CE2508"/>
          <cell r="CF2508"/>
          <cell r="CG2508"/>
          <cell r="CH2508"/>
          <cell r="CI2508"/>
          <cell r="CJ2508"/>
          <cell r="CK2508"/>
          <cell r="CL2508"/>
          <cell r="CM2508"/>
          <cell r="CN2508"/>
        </row>
        <row r="2509">
          <cell r="B2509"/>
          <cell r="C2509"/>
          <cell r="D2509"/>
          <cell r="E2509"/>
          <cell r="F2509"/>
          <cell r="G2509"/>
          <cell r="H2509"/>
          <cell r="I2509"/>
          <cell r="J2509"/>
          <cell r="K2509"/>
          <cell r="L2509"/>
          <cell r="M2509"/>
          <cell r="N2509"/>
          <cell r="O2509"/>
          <cell r="P2509"/>
          <cell r="Q2509"/>
          <cell r="R2509"/>
          <cell r="S2509"/>
          <cell r="T2509"/>
          <cell r="U2509"/>
          <cell r="V2509"/>
          <cell r="W2509"/>
          <cell r="X2509"/>
          <cell r="Y2509"/>
          <cell r="Z2509"/>
          <cell r="AA2509"/>
          <cell r="AB2509"/>
          <cell r="AC2509"/>
          <cell r="AD2509"/>
          <cell r="AE2509"/>
          <cell r="AF2509"/>
          <cell r="AG2509"/>
          <cell r="AH2509"/>
          <cell r="AI2509"/>
          <cell r="AJ2509"/>
          <cell r="AK2509"/>
          <cell r="AL2509"/>
          <cell r="AM2509"/>
          <cell r="AN2509"/>
          <cell r="AO2509"/>
          <cell r="AP2509"/>
          <cell r="AQ2509"/>
          <cell r="AR2509"/>
          <cell r="AS2509"/>
          <cell r="AT2509"/>
          <cell r="AU2509"/>
          <cell r="AV2509"/>
          <cell r="AW2509"/>
          <cell r="AX2509"/>
          <cell r="AY2509"/>
          <cell r="AZ2509"/>
          <cell r="BA2509"/>
          <cell r="BB2509"/>
          <cell r="BC2509"/>
          <cell r="BD2509"/>
          <cell r="BE2509"/>
          <cell r="BF2509"/>
          <cell r="BG2509"/>
          <cell r="BH2509"/>
          <cell r="BI2509"/>
          <cell r="BJ2509"/>
          <cell r="BK2509"/>
          <cell r="BL2509"/>
          <cell r="BM2509"/>
          <cell r="BN2509"/>
          <cell r="BO2509"/>
          <cell r="BP2509"/>
          <cell r="BQ2509"/>
          <cell r="BR2509"/>
          <cell r="BS2509"/>
          <cell r="BT2509"/>
          <cell r="BU2509"/>
          <cell r="BV2509"/>
          <cell r="BW2509"/>
          <cell r="BX2509"/>
          <cell r="BY2509"/>
          <cell r="BZ2509"/>
          <cell r="CA2509"/>
          <cell r="CB2509"/>
          <cell r="CC2509"/>
          <cell r="CD2509"/>
          <cell r="CE2509"/>
          <cell r="CF2509"/>
          <cell r="CG2509"/>
          <cell r="CH2509"/>
          <cell r="CI2509"/>
          <cell r="CJ2509"/>
          <cell r="CK2509"/>
          <cell r="CL2509"/>
          <cell r="CM2509"/>
          <cell r="CN2509"/>
        </row>
        <row r="2510">
          <cell r="B2510"/>
          <cell r="C2510"/>
          <cell r="D2510"/>
          <cell r="E2510"/>
          <cell r="F2510"/>
          <cell r="G2510"/>
          <cell r="H2510"/>
          <cell r="I2510"/>
          <cell r="J2510"/>
          <cell r="K2510"/>
          <cell r="L2510"/>
          <cell r="M2510"/>
          <cell r="N2510"/>
          <cell r="O2510"/>
          <cell r="P2510"/>
          <cell r="Q2510"/>
          <cell r="R2510"/>
          <cell r="S2510"/>
          <cell r="T2510"/>
          <cell r="U2510"/>
          <cell r="V2510"/>
          <cell r="W2510"/>
          <cell r="X2510"/>
          <cell r="Y2510"/>
          <cell r="Z2510"/>
          <cell r="AA2510"/>
          <cell r="AB2510"/>
          <cell r="AC2510"/>
          <cell r="AD2510"/>
          <cell r="AE2510"/>
          <cell r="AF2510"/>
          <cell r="AG2510"/>
          <cell r="AH2510"/>
          <cell r="AI2510"/>
          <cell r="AJ2510"/>
          <cell r="AK2510"/>
          <cell r="AL2510"/>
          <cell r="AM2510"/>
          <cell r="AN2510"/>
          <cell r="AO2510"/>
          <cell r="AP2510"/>
          <cell r="AQ2510"/>
          <cell r="AR2510"/>
          <cell r="AS2510"/>
          <cell r="AT2510"/>
          <cell r="AU2510"/>
          <cell r="AV2510"/>
          <cell r="AW2510"/>
          <cell r="AX2510"/>
          <cell r="AY2510"/>
          <cell r="AZ2510"/>
          <cell r="BA2510"/>
          <cell r="BB2510"/>
          <cell r="BC2510"/>
          <cell r="BD2510"/>
          <cell r="BE2510"/>
          <cell r="BF2510"/>
          <cell r="BG2510"/>
          <cell r="BH2510"/>
          <cell r="BI2510"/>
          <cell r="BJ2510"/>
          <cell r="BK2510"/>
          <cell r="BL2510"/>
          <cell r="BM2510"/>
          <cell r="BN2510"/>
          <cell r="BO2510"/>
          <cell r="BP2510"/>
          <cell r="BQ2510"/>
          <cell r="BR2510"/>
          <cell r="BS2510"/>
          <cell r="BT2510"/>
          <cell r="BU2510"/>
          <cell r="BV2510"/>
          <cell r="BW2510"/>
          <cell r="BX2510"/>
          <cell r="BY2510"/>
          <cell r="BZ2510"/>
          <cell r="CA2510"/>
          <cell r="CB2510"/>
          <cell r="CC2510"/>
          <cell r="CD2510"/>
          <cell r="CE2510"/>
          <cell r="CF2510"/>
          <cell r="CG2510"/>
          <cell r="CH2510"/>
          <cell r="CI2510"/>
          <cell r="CJ2510"/>
          <cell r="CK2510"/>
          <cell r="CL2510"/>
          <cell r="CM2510"/>
          <cell r="CN2510"/>
        </row>
        <row r="2511">
          <cell r="B2511"/>
          <cell r="C2511"/>
          <cell r="D2511"/>
          <cell r="E2511"/>
          <cell r="F2511"/>
          <cell r="G2511"/>
          <cell r="H2511"/>
          <cell r="I2511"/>
          <cell r="J2511"/>
          <cell r="K2511"/>
          <cell r="L2511"/>
          <cell r="M2511"/>
          <cell r="N2511"/>
          <cell r="O2511"/>
          <cell r="P2511"/>
          <cell r="Q2511"/>
          <cell r="R2511"/>
          <cell r="S2511"/>
          <cell r="T2511"/>
          <cell r="U2511"/>
          <cell r="V2511"/>
          <cell r="W2511"/>
          <cell r="X2511"/>
          <cell r="Y2511"/>
          <cell r="Z2511"/>
          <cell r="AA2511"/>
          <cell r="AB2511"/>
          <cell r="AC2511"/>
          <cell r="AD2511"/>
          <cell r="AE2511"/>
          <cell r="AF2511"/>
          <cell r="AG2511"/>
          <cell r="AH2511"/>
          <cell r="AI2511"/>
          <cell r="AJ2511"/>
          <cell r="AK2511"/>
          <cell r="AL2511"/>
          <cell r="AM2511"/>
          <cell r="AN2511"/>
          <cell r="AO2511"/>
          <cell r="AP2511"/>
          <cell r="AQ2511"/>
          <cell r="AR2511"/>
          <cell r="AS2511"/>
          <cell r="AT2511"/>
          <cell r="AU2511"/>
          <cell r="AV2511"/>
          <cell r="AW2511"/>
          <cell r="AX2511"/>
          <cell r="AY2511"/>
          <cell r="AZ2511"/>
          <cell r="BA2511"/>
          <cell r="BB2511"/>
          <cell r="BC2511"/>
          <cell r="BD2511"/>
          <cell r="BE2511"/>
          <cell r="BF2511"/>
          <cell r="BG2511"/>
          <cell r="BH2511"/>
          <cell r="BI2511"/>
          <cell r="BJ2511"/>
          <cell r="BK2511"/>
          <cell r="BL2511"/>
          <cell r="BM2511"/>
          <cell r="BN2511"/>
          <cell r="BO2511"/>
          <cell r="BP2511"/>
          <cell r="BQ2511"/>
          <cell r="BR2511"/>
          <cell r="BS2511"/>
          <cell r="BT2511"/>
          <cell r="BU2511"/>
          <cell r="BV2511"/>
          <cell r="BW2511"/>
          <cell r="BX2511"/>
          <cell r="BY2511"/>
          <cell r="BZ2511"/>
          <cell r="CA2511"/>
          <cell r="CB2511"/>
          <cell r="CC2511"/>
          <cell r="CD2511"/>
          <cell r="CE2511"/>
          <cell r="CF2511"/>
          <cell r="CG2511"/>
          <cell r="CH2511"/>
          <cell r="CI2511"/>
          <cell r="CJ2511"/>
          <cell r="CK2511"/>
          <cell r="CL2511"/>
          <cell r="CM2511"/>
          <cell r="CN2511"/>
        </row>
        <row r="2512">
          <cell r="B2512"/>
          <cell r="C2512"/>
          <cell r="D2512"/>
          <cell r="E2512"/>
          <cell r="F2512"/>
          <cell r="G2512"/>
          <cell r="H2512"/>
          <cell r="I2512"/>
          <cell r="J2512"/>
          <cell r="K2512"/>
          <cell r="L2512"/>
          <cell r="M2512"/>
          <cell r="N2512"/>
          <cell r="O2512"/>
          <cell r="P2512"/>
          <cell r="Q2512"/>
          <cell r="R2512"/>
          <cell r="S2512"/>
          <cell r="T2512"/>
          <cell r="U2512"/>
          <cell r="V2512"/>
          <cell r="W2512"/>
          <cell r="X2512"/>
          <cell r="Y2512"/>
          <cell r="Z2512"/>
          <cell r="AA2512"/>
          <cell r="AB2512"/>
          <cell r="AC2512"/>
          <cell r="AD2512"/>
          <cell r="AE2512"/>
          <cell r="AF2512"/>
          <cell r="AG2512"/>
          <cell r="AH2512"/>
          <cell r="AI2512"/>
          <cell r="AJ2512"/>
          <cell r="AK2512"/>
          <cell r="AL2512"/>
          <cell r="AM2512"/>
          <cell r="AN2512"/>
          <cell r="AO2512"/>
          <cell r="AP2512"/>
          <cell r="AQ2512"/>
          <cell r="AR2512"/>
          <cell r="AS2512"/>
          <cell r="AT2512"/>
          <cell r="AU2512"/>
          <cell r="AV2512"/>
          <cell r="AW2512"/>
          <cell r="AX2512"/>
          <cell r="AY2512"/>
          <cell r="AZ2512"/>
          <cell r="BA2512"/>
          <cell r="BB2512"/>
          <cell r="BC2512"/>
          <cell r="BD2512"/>
          <cell r="BE2512"/>
          <cell r="BF2512"/>
          <cell r="BG2512"/>
          <cell r="BH2512"/>
          <cell r="BI2512"/>
          <cell r="BJ2512"/>
          <cell r="BK2512"/>
          <cell r="BL2512"/>
          <cell r="BM2512"/>
          <cell r="BN2512"/>
          <cell r="BO2512"/>
          <cell r="BP2512"/>
          <cell r="BQ2512"/>
          <cell r="BR2512"/>
          <cell r="BS2512"/>
          <cell r="BT2512"/>
          <cell r="BU2512"/>
          <cell r="BV2512"/>
          <cell r="BW2512"/>
          <cell r="BX2512"/>
          <cell r="BY2512"/>
          <cell r="BZ2512"/>
          <cell r="CA2512"/>
          <cell r="CB2512"/>
          <cell r="CC2512"/>
          <cell r="CD2512"/>
          <cell r="CE2512"/>
          <cell r="CF2512"/>
          <cell r="CG2512"/>
          <cell r="CH2512"/>
          <cell r="CI2512"/>
          <cell r="CJ2512"/>
          <cell r="CK2512"/>
          <cell r="CL2512"/>
          <cell r="CM2512"/>
          <cell r="CN2512"/>
        </row>
        <row r="2513">
          <cell r="B2513"/>
          <cell r="C2513"/>
          <cell r="D2513"/>
          <cell r="E2513"/>
          <cell r="F2513"/>
          <cell r="G2513"/>
          <cell r="H2513"/>
          <cell r="I2513"/>
          <cell r="J2513"/>
          <cell r="K2513"/>
          <cell r="L2513"/>
          <cell r="M2513"/>
          <cell r="N2513"/>
          <cell r="O2513"/>
          <cell r="P2513"/>
          <cell r="Q2513"/>
          <cell r="R2513"/>
          <cell r="S2513"/>
          <cell r="T2513"/>
          <cell r="U2513"/>
          <cell r="V2513"/>
          <cell r="W2513"/>
          <cell r="X2513"/>
          <cell r="Y2513"/>
          <cell r="Z2513"/>
          <cell r="AA2513"/>
          <cell r="AB2513"/>
          <cell r="AC2513"/>
          <cell r="AD2513"/>
          <cell r="AE2513"/>
          <cell r="AF2513"/>
          <cell r="AG2513"/>
          <cell r="AH2513"/>
          <cell r="AI2513"/>
          <cell r="AJ2513"/>
          <cell r="AK2513"/>
          <cell r="AL2513"/>
          <cell r="AM2513"/>
          <cell r="AN2513"/>
          <cell r="AO2513"/>
          <cell r="AP2513"/>
          <cell r="AQ2513"/>
          <cell r="AR2513"/>
          <cell r="AS2513"/>
          <cell r="AT2513"/>
          <cell r="AU2513"/>
          <cell r="AV2513"/>
          <cell r="AW2513"/>
          <cell r="AX2513"/>
          <cell r="AY2513"/>
          <cell r="AZ2513"/>
          <cell r="BA2513"/>
          <cell r="BB2513"/>
          <cell r="BC2513"/>
          <cell r="BD2513"/>
          <cell r="BE2513"/>
          <cell r="BF2513"/>
          <cell r="BG2513"/>
          <cell r="BH2513"/>
          <cell r="BI2513"/>
          <cell r="BJ2513"/>
          <cell r="BK2513"/>
          <cell r="BL2513"/>
          <cell r="BM2513"/>
          <cell r="BN2513"/>
          <cell r="BO2513"/>
          <cell r="BP2513"/>
          <cell r="BQ2513"/>
          <cell r="BR2513"/>
          <cell r="BS2513"/>
          <cell r="BT2513"/>
          <cell r="BU2513"/>
          <cell r="BV2513"/>
          <cell r="BW2513"/>
          <cell r="BX2513"/>
          <cell r="BY2513"/>
          <cell r="BZ2513"/>
          <cell r="CA2513"/>
          <cell r="CB2513"/>
          <cell r="CC2513"/>
          <cell r="CD2513"/>
          <cell r="CE2513"/>
          <cell r="CF2513"/>
          <cell r="CG2513"/>
          <cell r="CH2513"/>
          <cell r="CI2513"/>
          <cell r="CJ2513"/>
          <cell r="CK2513"/>
          <cell r="CL2513"/>
          <cell r="CM2513"/>
          <cell r="CN2513"/>
        </row>
        <row r="2514">
          <cell r="B2514"/>
          <cell r="C2514"/>
          <cell r="D2514"/>
          <cell r="E2514"/>
          <cell r="F2514"/>
          <cell r="G2514"/>
          <cell r="H2514"/>
          <cell r="I2514"/>
          <cell r="J2514"/>
          <cell r="K2514"/>
          <cell r="L2514"/>
          <cell r="M2514"/>
          <cell r="N2514"/>
          <cell r="O2514"/>
          <cell r="P2514"/>
          <cell r="Q2514"/>
          <cell r="R2514"/>
          <cell r="S2514"/>
          <cell r="T2514"/>
          <cell r="U2514"/>
          <cell r="V2514"/>
          <cell r="W2514"/>
          <cell r="X2514"/>
          <cell r="Y2514"/>
          <cell r="Z2514"/>
          <cell r="AA2514"/>
          <cell r="AB2514"/>
          <cell r="AC2514"/>
          <cell r="AD2514"/>
          <cell r="AE2514"/>
          <cell r="AF2514"/>
          <cell r="AG2514"/>
          <cell r="AH2514"/>
          <cell r="AI2514"/>
          <cell r="AJ2514"/>
          <cell r="AK2514"/>
          <cell r="AL2514"/>
          <cell r="AM2514"/>
          <cell r="AN2514"/>
          <cell r="AO2514"/>
          <cell r="AP2514"/>
          <cell r="AQ2514"/>
          <cell r="AR2514"/>
          <cell r="AS2514"/>
          <cell r="AT2514"/>
          <cell r="AU2514"/>
          <cell r="AV2514"/>
          <cell r="AW2514"/>
          <cell r="AX2514"/>
          <cell r="AY2514"/>
          <cell r="AZ2514"/>
          <cell r="BA2514"/>
          <cell r="BB2514"/>
          <cell r="BC2514"/>
          <cell r="BD2514"/>
          <cell r="BE2514"/>
          <cell r="BF2514"/>
          <cell r="BG2514"/>
          <cell r="BH2514"/>
          <cell r="BI2514"/>
          <cell r="BJ2514"/>
          <cell r="BK2514"/>
          <cell r="BL2514"/>
          <cell r="BM2514"/>
          <cell r="BN2514"/>
          <cell r="BO2514"/>
          <cell r="BP2514"/>
          <cell r="BQ2514"/>
          <cell r="BR2514"/>
          <cell r="BS2514"/>
          <cell r="BT2514"/>
          <cell r="BU2514"/>
          <cell r="BV2514"/>
          <cell r="BW2514"/>
          <cell r="BX2514"/>
          <cell r="BY2514"/>
          <cell r="BZ2514"/>
          <cell r="CA2514"/>
          <cell r="CB2514"/>
          <cell r="CC2514"/>
          <cell r="CD2514"/>
          <cell r="CE2514"/>
          <cell r="CF2514"/>
          <cell r="CG2514"/>
          <cell r="CH2514"/>
          <cell r="CI2514"/>
          <cell r="CJ2514"/>
          <cell r="CK2514"/>
          <cell r="CL2514"/>
          <cell r="CM2514"/>
          <cell r="CN2514"/>
        </row>
        <row r="2515">
          <cell r="B2515"/>
          <cell r="C2515"/>
          <cell r="D2515"/>
          <cell r="E2515"/>
          <cell r="F2515"/>
          <cell r="G2515"/>
          <cell r="H2515"/>
          <cell r="I2515"/>
          <cell r="J2515"/>
          <cell r="K2515"/>
          <cell r="L2515"/>
          <cell r="M2515"/>
          <cell r="N2515"/>
          <cell r="O2515"/>
          <cell r="P2515"/>
          <cell r="Q2515"/>
          <cell r="R2515"/>
          <cell r="S2515"/>
          <cell r="T2515"/>
          <cell r="U2515"/>
          <cell r="V2515"/>
          <cell r="W2515"/>
          <cell r="X2515"/>
          <cell r="Y2515"/>
          <cell r="Z2515"/>
          <cell r="AA2515"/>
          <cell r="AB2515"/>
          <cell r="AC2515"/>
          <cell r="AD2515"/>
          <cell r="AE2515"/>
          <cell r="AF2515"/>
          <cell r="AG2515"/>
          <cell r="AH2515"/>
          <cell r="AI2515"/>
          <cell r="AJ2515"/>
          <cell r="AK2515"/>
          <cell r="AL2515"/>
          <cell r="AM2515"/>
          <cell r="AN2515"/>
          <cell r="AO2515"/>
          <cell r="AP2515"/>
          <cell r="AQ2515"/>
          <cell r="AR2515"/>
          <cell r="AS2515"/>
          <cell r="AT2515"/>
          <cell r="AU2515"/>
          <cell r="AV2515"/>
          <cell r="AW2515"/>
          <cell r="AX2515"/>
          <cell r="AY2515"/>
          <cell r="AZ2515"/>
          <cell r="BA2515"/>
          <cell r="BB2515"/>
          <cell r="BC2515"/>
          <cell r="BD2515"/>
          <cell r="BE2515"/>
          <cell r="BF2515"/>
          <cell r="BG2515"/>
          <cell r="BH2515"/>
          <cell r="BI2515"/>
          <cell r="BJ2515"/>
          <cell r="BK2515"/>
          <cell r="BL2515"/>
          <cell r="BM2515"/>
          <cell r="BN2515"/>
          <cell r="BO2515"/>
          <cell r="BP2515"/>
          <cell r="BQ2515"/>
          <cell r="BR2515"/>
          <cell r="BS2515"/>
          <cell r="BT2515"/>
          <cell r="BU2515"/>
          <cell r="BV2515"/>
          <cell r="BW2515"/>
          <cell r="BX2515"/>
          <cell r="BY2515"/>
          <cell r="BZ2515"/>
          <cell r="CA2515"/>
          <cell r="CB2515"/>
          <cell r="CC2515"/>
          <cell r="CD2515"/>
          <cell r="CE2515"/>
          <cell r="CF2515"/>
          <cell r="CG2515"/>
          <cell r="CH2515"/>
          <cell r="CI2515"/>
          <cell r="CJ2515"/>
          <cell r="CK2515"/>
          <cell r="CL2515"/>
          <cell r="CM2515"/>
          <cell r="CN2515"/>
        </row>
        <row r="2516">
          <cell r="B2516"/>
          <cell r="C2516"/>
          <cell r="D2516"/>
          <cell r="E2516"/>
          <cell r="F2516"/>
          <cell r="G2516"/>
          <cell r="H2516"/>
          <cell r="I2516"/>
          <cell r="J2516"/>
          <cell r="K2516"/>
          <cell r="L2516"/>
          <cell r="M2516"/>
          <cell r="N2516"/>
          <cell r="O2516"/>
          <cell r="P2516"/>
          <cell r="Q2516"/>
          <cell r="R2516"/>
          <cell r="S2516"/>
          <cell r="T2516"/>
          <cell r="U2516"/>
          <cell r="V2516"/>
          <cell r="W2516"/>
          <cell r="X2516"/>
          <cell r="Y2516"/>
          <cell r="Z2516"/>
          <cell r="AA2516"/>
          <cell r="AB2516"/>
          <cell r="AC2516"/>
          <cell r="AD2516"/>
          <cell r="AE2516"/>
          <cell r="AF2516"/>
          <cell r="AG2516"/>
          <cell r="AH2516"/>
          <cell r="AI2516"/>
          <cell r="AJ2516"/>
          <cell r="AK2516"/>
          <cell r="AL2516"/>
          <cell r="AM2516"/>
          <cell r="AN2516"/>
          <cell r="AO2516"/>
          <cell r="AP2516"/>
          <cell r="AQ2516"/>
          <cell r="AR2516"/>
          <cell r="AS2516"/>
          <cell r="AT2516"/>
          <cell r="AU2516"/>
          <cell r="AV2516"/>
          <cell r="AW2516"/>
          <cell r="AX2516"/>
          <cell r="AY2516"/>
          <cell r="AZ2516"/>
          <cell r="BA2516"/>
          <cell r="BB2516"/>
          <cell r="BC2516"/>
          <cell r="BD2516"/>
          <cell r="BE2516"/>
          <cell r="BF2516"/>
          <cell r="BG2516"/>
          <cell r="BH2516"/>
          <cell r="BI2516"/>
          <cell r="BJ2516"/>
          <cell r="BK2516"/>
          <cell r="BL2516"/>
          <cell r="BM2516"/>
          <cell r="BN2516"/>
          <cell r="BO2516"/>
          <cell r="BP2516"/>
          <cell r="BQ2516"/>
          <cell r="BR2516"/>
          <cell r="BS2516"/>
          <cell r="BT2516"/>
          <cell r="BU2516"/>
          <cell r="BV2516"/>
          <cell r="BW2516"/>
          <cell r="BX2516"/>
          <cell r="BY2516"/>
          <cell r="BZ2516"/>
          <cell r="CA2516"/>
          <cell r="CB2516"/>
          <cell r="CC2516"/>
          <cell r="CD2516"/>
          <cell r="CE2516"/>
          <cell r="CF2516"/>
          <cell r="CG2516"/>
          <cell r="CH2516"/>
          <cell r="CI2516"/>
          <cell r="CJ2516"/>
          <cell r="CK2516"/>
          <cell r="CL2516"/>
          <cell r="CM2516"/>
          <cell r="CN2516"/>
        </row>
        <row r="2517">
          <cell r="B2517"/>
          <cell r="C2517"/>
          <cell r="D2517"/>
          <cell r="E2517"/>
          <cell r="F2517"/>
          <cell r="G2517"/>
          <cell r="H2517"/>
          <cell r="I2517"/>
          <cell r="J2517"/>
          <cell r="K2517"/>
          <cell r="L2517"/>
          <cell r="M2517"/>
          <cell r="N2517"/>
          <cell r="O2517"/>
          <cell r="P2517"/>
          <cell r="Q2517"/>
          <cell r="R2517"/>
          <cell r="S2517"/>
          <cell r="T2517"/>
          <cell r="U2517"/>
          <cell r="V2517"/>
          <cell r="W2517"/>
          <cell r="X2517"/>
          <cell r="Y2517"/>
          <cell r="Z2517"/>
          <cell r="AA2517"/>
          <cell r="AB2517"/>
          <cell r="AC2517"/>
          <cell r="AD2517"/>
          <cell r="AE2517"/>
          <cell r="AF2517"/>
          <cell r="AG2517"/>
          <cell r="AH2517"/>
          <cell r="AI2517"/>
          <cell r="AJ2517"/>
          <cell r="AK2517"/>
          <cell r="AL2517"/>
          <cell r="AM2517"/>
          <cell r="AN2517"/>
          <cell r="AO2517"/>
          <cell r="AP2517"/>
          <cell r="AQ2517"/>
          <cell r="AR2517"/>
          <cell r="AS2517"/>
          <cell r="AT2517"/>
          <cell r="AU2517"/>
          <cell r="AV2517"/>
          <cell r="AW2517"/>
          <cell r="AX2517"/>
          <cell r="AY2517"/>
          <cell r="AZ2517"/>
          <cell r="BA2517"/>
          <cell r="BB2517"/>
          <cell r="BC2517"/>
          <cell r="BD2517"/>
          <cell r="BE2517"/>
          <cell r="BF2517"/>
          <cell r="BG2517"/>
          <cell r="BH2517"/>
          <cell r="BI2517"/>
          <cell r="BJ2517"/>
          <cell r="BK2517"/>
          <cell r="BL2517"/>
          <cell r="BM2517"/>
          <cell r="BN2517"/>
          <cell r="BO2517"/>
          <cell r="BP2517"/>
          <cell r="BQ2517"/>
          <cell r="BR2517"/>
          <cell r="BS2517"/>
          <cell r="BT2517"/>
          <cell r="BU2517"/>
          <cell r="BV2517"/>
          <cell r="BW2517"/>
          <cell r="BX2517"/>
          <cell r="BY2517"/>
          <cell r="BZ2517"/>
          <cell r="CA2517"/>
          <cell r="CB2517"/>
          <cell r="CC2517"/>
          <cell r="CD2517"/>
          <cell r="CE2517"/>
          <cell r="CF2517"/>
          <cell r="CG2517"/>
          <cell r="CH2517"/>
          <cell r="CI2517"/>
          <cell r="CJ2517"/>
          <cell r="CK2517"/>
          <cell r="CL2517"/>
          <cell r="CM2517"/>
          <cell r="CN2517"/>
        </row>
        <row r="2518">
          <cell r="B2518"/>
          <cell r="C2518"/>
          <cell r="D2518"/>
          <cell r="E2518"/>
          <cell r="F2518"/>
          <cell r="G2518"/>
          <cell r="H2518"/>
          <cell r="I2518"/>
          <cell r="J2518"/>
          <cell r="K2518"/>
          <cell r="L2518"/>
          <cell r="M2518"/>
          <cell r="N2518"/>
          <cell r="O2518"/>
          <cell r="P2518"/>
          <cell r="Q2518"/>
          <cell r="R2518"/>
          <cell r="S2518"/>
          <cell r="T2518"/>
          <cell r="U2518"/>
          <cell r="V2518"/>
          <cell r="W2518"/>
          <cell r="X2518"/>
          <cell r="Y2518"/>
          <cell r="Z2518"/>
          <cell r="AA2518"/>
          <cell r="AB2518"/>
          <cell r="AC2518"/>
          <cell r="AD2518"/>
          <cell r="AE2518"/>
          <cell r="AF2518"/>
          <cell r="AG2518"/>
          <cell r="AH2518"/>
          <cell r="AI2518"/>
          <cell r="AJ2518"/>
          <cell r="AK2518"/>
          <cell r="AL2518"/>
          <cell r="AM2518"/>
          <cell r="AN2518"/>
          <cell r="AO2518"/>
          <cell r="AP2518"/>
          <cell r="AQ2518"/>
          <cell r="AR2518"/>
          <cell r="AS2518"/>
          <cell r="AT2518"/>
          <cell r="AU2518"/>
          <cell r="AV2518"/>
          <cell r="AW2518"/>
          <cell r="AX2518"/>
          <cell r="AY2518"/>
          <cell r="AZ2518"/>
          <cell r="BA2518"/>
          <cell r="BB2518"/>
          <cell r="BC2518"/>
          <cell r="BD2518"/>
          <cell r="BE2518"/>
          <cell r="BF2518"/>
          <cell r="BG2518"/>
          <cell r="BH2518"/>
          <cell r="BI2518"/>
          <cell r="BJ2518"/>
          <cell r="BK2518"/>
          <cell r="BL2518"/>
          <cell r="BM2518"/>
          <cell r="BN2518"/>
          <cell r="BO2518"/>
          <cell r="BP2518"/>
          <cell r="BQ2518"/>
          <cell r="BR2518"/>
          <cell r="BS2518"/>
          <cell r="BT2518"/>
          <cell r="BU2518"/>
          <cell r="BV2518"/>
          <cell r="BW2518"/>
          <cell r="BX2518"/>
          <cell r="BY2518"/>
          <cell r="BZ2518"/>
          <cell r="CA2518"/>
          <cell r="CB2518"/>
          <cell r="CC2518"/>
          <cell r="CD2518"/>
          <cell r="CE2518"/>
          <cell r="CF2518"/>
          <cell r="CG2518"/>
          <cell r="CH2518"/>
          <cell r="CI2518"/>
          <cell r="CJ2518"/>
          <cell r="CK2518"/>
          <cell r="CL2518"/>
          <cell r="CM2518"/>
          <cell r="CN2518"/>
        </row>
        <row r="2519">
          <cell r="B2519"/>
          <cell r="C2519"/>
          <cell r="D2519"/>
          <cell r="E2519"/>
          <cell r="F2519"/>
          <cell r="G2519"/>
          <cell r="H2519"/>
          <cell r="I2519"/>
          <cell r="J2519"/>
          <cell r="K2519"/>
          <cell r="L2519"/>
          <cell r="M2519"/>
          <cell r="N2519"/>
          <cell r="O2519"/>
          <cell r="P2519"/>
          <cell r="Q2519"/>
          <cell r="R2519"/>
          <cell r="S2519"/>
          <cell r="T2519"/>
          <cell r="U2519"/>
          <cell r="V2519"/>
          <cell r="W2519"/>
          <cell r="X2519"/>
          <cell r="Y2519"/>
          <cell r="Z2519"/>
          <cell r="AA2519"/>
          <cell r="AB2519"/>
          <cell r="AC2519"/>
          <cell r="AD2519"/>
          <cell r="AE2519"/>
          <cell r="AF2519"/>
          <cell r="AG2519"/>
          <cell r="AH2519"/>
          <cell r="AI2519"/>
          <cell r="AJ2519"/>
          <cell r="AK2519"/>
          <cell r="AL2519"/>
          <cell r="AM2519"/>
          <cell r="AN2519"/>
          <cell r="AO2519"/>
          <cell r="AP2519"/>
          <cell r="AQ2519"/>
          <cell r="AR2519"/>
          <cell r="AS2519"/>
          <cell r="AT2519"/>
          <cell r="AU2519"/>
          <cell r="AV2519"/>
          <cell r="AW2519"/>
          <cell r="AX2519"/>
          <cell r="AY2519"/>
          <cell r="AZ2519"/>
          <cell r="BA2519"/>
          <cell r="BB2519"/>
          <cell r="BC2519"/>
          <cell r="BD2519"/>
          <cell r="BE2519"/>
          <cell r="BF2519"/>
          <cell r="BG2519"/>
          <cell r="BH2519"/>
          <cell r="BI2519"/>
          <cell r="BJ2519"/>
          <cell r="BK2519"/>
          <cell r="BL2519"/>
          <cell r="BM2519"/>
          <cell r="BN2519"/>
          <cell r="BO2519"/>
          <cell r="BP2519"/>
          <cell r="BQ2519"/>
          <cell r="BR2519"/>
          <cell r="BS2519"/>
          <cell r="BT2519"/>
          <cell r="BU2519"/>
          <cell r="BV2519"/>
          <cell r="BW2519"/>
          <cell r="BX2519"/>
          <cell r="BY2519"/>
          <cell r="BZ2519"/>
          <cell r="CA2519"/>
          <cell r="CB2519"/>
          <cell r="CC2519"/>
          <cell r="CD2519"/>
          <cell r="CE2519"/>
          <cell r="CF2519"/>
          <cell r="CG2519"/>
          <cell r="CH2519"/>
          <cell r="CI2519"/>
          <cell r="CJ2519"/>
          <cell r="CK2519"/>
          <cell r="CL2519"/>
          <cell r="CM2519"/>
          <cell r="CN2519"/>
        </row>
        <row r="2520">
          <cell r="B2520"/>
          <cell r="C2520"/>
          <cell r="D2520"/>
          <cell r="E2520"/>
          <cell r="F2520"/>
          <cell r="G2520"/>
          <cell r="H2520"/>
          <cell r="I2520"/>
          <cell r="J2520"/>
          <cell r="K2520"/>
          <cell r="L2520"/>
          <cell r="M2520"/>
          <cell r="N2520"/>
          <cell r="O2520"/>
          <cell r="P2520"/>
          <cell r="Q2520"/>
          <cell r="R2520"/>
          <cell r="S2520"/>
          <cell r="T2520"/>
          <cell r="U2520"/>
          <cell r="V2520"/>
          <cell r="W2520"/>
          <cell r="X2520"/>
          <cell r="Y2520"/>
          <cell r="Z2520"/>
          <cell r="AA2520"/>
          <cell r="AB2520"/>
          <cell r="AC2520"/>
          <cell r="AD2520"/>
          <cell r="AE2520"/>
          <cell r="AF2520"/>
          <cell r="AG2520"/>
          <cell r="AH2520"/>
          <cell r="AI2520"/>
          <cell r="AJ2520"/>
          <cell r="AK2520"/>
          <cell r="AL2520"/>
          <cell r="AM2520"/>
          <cell r="AN2520"/>
          <cell r="AO2520"/>
          <cell r="AP2520"/>
          <cell r="AQ2520"/>
          <cell r="AR2520"/>
          <cell r="AS2520"/>
          <cell r="AT2520"/>
          <cell r="AU2520"/>
          <cell r="AV2520"/>
          <cell r="AW2520"/>
          <cell r="AX2520"/>
          <cell r="AY2520"/>
          <cell r="AZ2520"/>
          <cell r="BA2520"/>
          <cell r="BB2520"/>
          <cell r="BC2520"/>
          <cell r="BD2520"/>
          <cell r="BE2520"/>
          <cell r="BF2520"/>
          <cell r="BG2520"/>
          <cell r="BH2520"/>
          <cell r="BI2520"/>
          <cell r="BJ2520"/>
          <cell r="BK2520"/>
          <cell r="BL2520"/>
          <cell r="BM2520"/>
          <cell r="BN2520"/>
          <cell r="BO2520"/>
          <cell r="BP2520"/>
          <cell r="BQ2520"/>
          <cell r="BR2520"/>
          <cell r="BS2520"/>
          <cell r="BT2520"/>
          <cell r="BU2520"/>
          <cell r="BV2520"/>
          <cell r="BW2520"/>
          <cell r="BX2520"/>
          <cell r="BY2520"/>
          <cell r="BZ2520"/>
          <cell r="CA2520"/>
          <cell r="CB2520"/>
          <cell r="CC2520"/>
          <cell r="CD2520"/>
          <cell r="CE2520"/>
          <cell r="CF2520"/>
          <cell r="CG2520"/>
          <cell r="CH2520"/>
          <cell r="CI2520"/>
          <cell r="CJ2520"/>
          <cell r="CK2520"/>
          <cell r="CL2520"/>
          <cell r="CM2520"/>
          <cell r="CN2520"/>
        </row>
        <row r="2521">
          <cell r="B2521"/>
          <cell r="C2521"/>
          <cell r="D2521"/>
          <cell r="E2521"/>
          <cell r="F2521"/>
          <cell r="G2521"/>
          <cell r="H2521"/>
          <cell r="I2521"/>
          <cell r="J2521"/>
          <cell r="K2521"/>
          <cell r="L2521"/>
          <cell r="M2521"/>
          <cell r="N2521"/>
          <cell r="O2521"/>
          <cell r="P2521"/>
          <cell r="Q2521"/>
          <cell r="R2521"/>
          <cell r="S2521"/>
          <cell r="T2521"/>
          <cell r="U2521"/>
          <cell r="V2521"/>
          <cell r="W2521"/>
          <cell r="X2521"/>
          <cell r="Y2521"/>
          <cell r="Z2521"/>
          <cell r="AA2521"/>
          <cell r="AB2521"/>
          <cell r="AC2521"/>
          <cell r="AD2521"/>
          <cell r="AE2521"/>
          <cell r="AF2521"/>
          <cell r="AG2521"/>
          <cell r="AH2521"/>
          <cell r="AI2521"/>
          <cell r="AJ2521"/>
          <cell r="AK2521"/>
          <cell r="AL2521"/>
          <cell r="AM2521"/>
          <cell r="AN2521"/>
          <cell r="AO2521"/>
          <cell r="AP2521"/>
          <cell r="AQ2521"/>
          <cell r="AR2521"/>
          <cell r="AS2521"/>
          <cell r="AT2521"/>
          <cell r="AU2521"/>
          <cell r="AV2521"/>
          <cell r="AW2521"/>
          <cell r="AX2521"/>
          <cell r="AY2521"/>
          <cell r="AZ2521"/>
          <cell r="BA2521"/>
          <cell r="BB2521"/>
          <cell r="BC2521"/>
          <cell r="BD2521"/>
          <cell r="BE2521"/>
          <cell r="BF2521"/>
          <cell r="BG2521"/>
          <cell r="BH2521"/>
          <cell r="BI2521"/>
          <cell r="BJ2521"/>
          <cell r="BK2521"/>
          <cell r="BL2521"/>
          <cell r="BM2521"/>
          <cell r="BN2521"/>
          <cell r="BO2521"/>
          <cell r="BP2521"/>
          <cell r="BQ2521"/>
          <cell r="BR2521"/>
          <cell r="BS2521"/>
          <cell r="BT2521"/>
          <cell r="BU2521"/>
          <cell r="BV2521"/>
          <cell r="BW2521"/>
          <cell r="BX2521"/>
          <cell r="BY2521"/>
          <cell r="BZ2521"/>
          <cell r="CA2521"/>
          <cell r="CB2521"/>
          <cell r="CC2521"/>
          <cell r="CD2521"/>
          <cell r="CE2521"/>
          <cell r="CF2521"/>
          <cell r="CG2521"/>
          <cell r="CH2521"/>
          <cell r="CI2521"/>
          <cell r="CJ2521"/>
          <cell r="CK2521"/>
          <cell r="CL2521"/>
          <cell r="CM2521"/>
          <cell r="CN2521"/>
        </row>
        <row r="2522">
          <cell r="B2522"/>
          <cell r="C2522"/>
          <cell r="D2522"/>
          <cell r="E2522"/>
          <cell r="F2522"/>
          <cell r="G2522"/>
          <cell r="H2522"/>
          <cell r="I2522"/>
          <cell r="J2522"/>
          <cell r="K2522"/>
          <cell r="L2522"/>
          <cell r="M2522"/>
          <cell r="N2522"/>
          <cell r="O2522"/>
          <cell r="P2522"/>
          <cell r="Q2522"/>
          <cell r="R2522"/>
          <cell r="S2522"/>
          <cell r="T2522"/>
          <cell r="U2522"/>
          <cell r="V2522"/>
          <cell r="W2522"/>
          <cell r="X2522"/>
          <cell r="Y2522"/>
          <cell r="Z2522"/>
          <cell r="AA2522"/>
          <cell r="AB2522"/>
          <cell r="AC2522"/>
          <cell r="AD2522"/>
          <cell r="AE2522"/>
          <cell r="AF2522"/>
          <cell r="AG2522"/>
          <cell r="AH2522"/>
          <cell r="AI2522"/>
          <cell r="AJ2522"/>
          <cell r="AK2522"/>
          <cell r="AL2522"/>
          <cell r="AM2522"/>
          <cell r="AN2522"/>
          <cell r="AO2522"/>
          <cell r="AP2522"/>
          <cell r="AQ2522"/>
          <cell r="AR2522"/>
          <cell r="AS2522"/>
          <cell r="AT2522"/>
          <cell r="AU2522"/>
          <cell r="AV2522"/>
          <cell r="AW2522"/>
          <cell r="AX2522"/>
          <cell r="AY2522"/>
          <cell r="AZ2522"/>
          <cell r="BA2522"/>
          <cell r="BB2522"/>
          <cell r="BC2522"/>
          <cell r="BD2522"/>
          <cell r="BE2522"/>
          <cell r="BF2522"/>
          <cell r="BG2522"/>
          <cell r="BH2522"/>
          <cell r="BI2522"/>
          <cell r="BJ2522"/>
          <cell r="BK2522"/>
          <cell r="BL2522"/>
          <cell r="BM2522"/>
          <cell r="BN2522"/>
          <cell r="BO2522"/>
          <cell r="BP2522"/>
          <cell r="BQ2522"/>
          <cell r="BR2522"/>
          <cell r="BS2522"/>
          <cell r="BT2522"/>
          <cell r="BU2522"/>
          <cell r="BV2522"/>
          <cell r="BW2522"/>
          <cell r="BX2522"/>
          <cell r="BY2522"/>
          <cell r="BZ2522"/>
          <cell r="CA2522"/>
          <cell r="CB2522"/>
          <cell r="CC2522"/>
          <cell r="CD2522"/>
          <cell r="CE2522"/>
          <cell r="CF2522"/>
          <cell r="CG2522"/>
          <cell r="CH2522"/>
          <cell r="CI2522"/>
          <cell r="CJ2522"/>
          <cell r="CK2522"/>
          <cell r="CL2522"/>
          <cell r="CM2522"/>
          <cell r="CN2522"/>
        </row>
        <row r="2523">
          <cell r="B2523"/>
          <cell r="C2523"/>
          <cell r="D2523"/>
          <cell r="E2523"/>
          <cell r="F2523"/>
          <cell r="G2523"/>
          <cell r="H2523"/>
          <cell r="I2523"/>
          <cell r="J2523"/>
          <cell r="K2523"/>
          <cell r="L2523"/>
          <cell r="M2523"/>
          <cell r="N2523"/>
          <cell r="O2523"/>
          <cell r="P2523"/>
          <cell r="Q2523"/>
          <cell r="R2523"/>
          <cell r="S2523"/>
          <cell r="T2523"/>
          <cell r="U2523"/>
          <cell r="V2523"/>
          <cell r="W2523"/>
          <cell r="X2523"/>
          <cell r="Y2523"/>
          <cell r="Z2523"/>
          <cell r="AA2523"/>
          <cell r="AB2523"/>
          <cell r="AC2523"/>
          <cell r="AD2523"/>
          <cell r="AE2523"/>
          <cell r="AF2523"/>
          <cell r="AG2523"/>
          <cell r="AH2523"/>
          <cell r="AI2523"/>
          <cell r="AJ2523"/>
          <cell r="AK2523"/>
          <cell r="AL2523"/>
          <cell r="AM2523"/>
          <cell r="AN2523"/>
          <cell r="AO2523"/>
          <cell r="AP2523"/>
          <cell r="AQ2523"/>
          <cell r="AR2523"/>
          <cell r="AS2523"/>
          <cell r="AT2523"/>
          <cell r="AU2523"/>
          <cell r="AV2523"/>
          <cell r="AW2523"/>
          <cell r="AX2523"/>
          <cell r="AY2523"/>
          <cell r="AZ2523"/>
          <cell r="BA2523"/>
          <cell r="BB2523"/>
          <cell r="BC2523"/>
          <cell r="BD2523"/>
          <cell r="BE2523"/>
          <cell r="BF2523"/>
          <cell r="BG2523"/>
          <cell r="BH2523"/>
          <cell r="BI2523"/>
          <cell r="BJ2523"/>
          <cell r="BK2523"/>
          <cell r="BL2523"/>
          <cell r="BM2523"/>
          <cell r="BN2523"/>
          <cell r="BO2523"/>
          <cell r="BP2523"/>
          <cell r="BQ2523"/>
          <cell r="BR2523"/>
          <cell r="BS2523"/>
          <cell r="BT2523"/>
          <cell r="BU2523"/>
          <cell r="BV2523"/>
          <cell r="BW2523"/>
          <cell r="BX2523"/>
          <cell r="BY2523"/>
          <cell r="BZ2523"/>
          <cell r="CA2523"/>
          <cell r="CB2523"/>
          <cell r="CC2523"/>
          <cell r="CD2523"/>
          <cell r="CE2523"/>
          <cell r="CF2523"/>
          <cell r="CG2523"/>
          <cell r="CH2523"/>
          <cell r="CI2523"/>
          <cell r="CJ2523"/>
          <cell r="CK2523"/>
          <cell r="CL2523"/>
          <cell r="CM2523"/>
          <cell r="CN2523"/>
        </row>
        <row r="2524">
          <cell r="B2524"/>
          <cell r="C2524"/>
          <cell r="D2524"/>
          <cell r="E2524"/>
          <cell r="F2524"/>
          <cell r="G2524"/>
          <cell r="H2524"/>
          <cell r="I2524"/>
          <cell r="J2524"/>
          <cell r="K2524"/>
          <cell r="L2524"/>
          <cell r="M2524"/>
          <cell r="N2524"/>
          <cell r="O2524"/>
          <cell r="P2524"/>
          <cell r="Q2524"/>
          <cell r="R2524"/>
          <cell r="S2524"/>
          <cell r="T2524"/>
          <cell r="U2524"/>
          <cell r="V2524"/>
          <cell r="W2524"/>
          <cell r="X2524"/>
          <cell r="Y2524"/>
          <cell r="Z2524"/>
          <cell r="AA2524"/>
          <cell r="AB2524"/>
          <cell r="AC2524"/>
          <cell r="AD2524"/>
          <cell r="AE2524"/>
          <cell r="AF2524"/>
          <cell r="AG2524"/>
          <cell r="AH2524"/>
          <cell r="AI2524"/>
          <cell r="AJ2524"/>
          <cell r="AK2524"/>
          <cell r="AL2524"/>
          <cell r="AM2524"/>
          <cell r="AN2524"/>
          <cell r="AO2524"/>
          <cell r="AP2524"/>
          <cell r="AQ2524"/>
          <cell r="AR2524"/>
          <cell r="AS2524"/>
          <cell r="AT2524"/>
          <cell r="AU2524"/>
          <cell r="AV2524"/>
          <cell r="AW2524"/>
          <cell r="AX2524"/>
          <cell r="AY2524"/>
          <cell r="AZ2524"/>
          <cell r="BA2524"/>
          <cell r="BB2524"/>
          <cell r="BC2524"/>
          <cell r="BD2524"/>
          <cell r="BE2524"/>
          <cell r="BF2524"/>
          <cell r="BG2524"/>
          <cell r="BH2524"/>
          <cell r="BI2524"/>
          <cell r="BJ2524"/>
          <cell r="BK2524"/>
          <cell r="BL2524"/>
          <cell r="BM2524"/>
          <cell r="BN2524"/>
          <cell r="BO2524"/>
          <cell r="BP2524"/>
          <cell r="BQ2524"/>
          <cell r="BR2524"/>
          <cell r="BS2524"/>
          <cell r="BT2524"/>
          <cell r="BU2524"/>
          <cell r="BV2524"/>
          <cell r="BW2524"/>
          <cell r="BX2524"/>
          <cell r="BY2524"/>
          <cell r="BZ2524"/>
          <cell r="CA2524"/>
          <cell r="CB2524"/>
          <cell r="CC2524"/>
          <cell r="CD2524"/>
          <cell r="CE2524"/>
          <cell r="CF2524"/>
          <cell r="CG2524"/>
          <cell r="CH2524"/>
          <cell r="CI2524"/>
          <cell r="CJ2524"/>
          <cell r="CK2524"/>
          <cell r="CL2524"/>
          <cell r="CM2524"/>
          <cell r="CN2524"/>
        </row>
        <row r="2525">
          <cell r="B2525"/>
          <cell r="C2525"/>
          <cell r="D2525"/>
          <cell r="E2525"/>
          <cell r="F2525"/>
          <cell r="G2525"/>
          <cell r="H2525"/>
          <cell r="I2525"/>
          <cell r="J2525"/>
          <cell r="K2525"/>
          <cell r="L2525"/>
          <cell r="M2525"/>
          <cell r="N2525"/>
          <cell r="O2525"/>
          <cell r="P2525"/>
          <cell r="Q2525"/>
          <cell r="R2525"/>
          <cell r="S2525"/>
          <cell r="T2525"/>
          <cell r="U2525"/>
          <cell r="V2525"/>
          <cell r="W2525"/>
          <cell r="X2525"/>
          <cell r="Y2525"/>
          <cell r="Z2525"/>
          <cell r="AA2525"/>
          <cell r="AB2525"/>
          <cell r="AC2525"/>
          <cell r="AD2525"/>
          <cell r="AE2525"/>
          <cell r="AF2525"/>
          <cell r="AG2525"/>
          <cell r="AH2525"/>
          <cell r="AI2525"/>
          <cell r="AJ2525"/>
          <cell r="AK2525"/>
          <cell r="AL2525"/>
          <cell r="AM2525"/>
          <cell r="AN2525"/>
          <cell r="AO2525"/>
          <cell r="AP2525"/>
          <cell r="AQ2525"/>
          <cell r="AR2525"/>
          <cell r="AS2525"/>
          <cell r="AT2525"/>
          <cell r="AU2525"/>
          <cell r="AV2525"/>
          <cell r="AW2525"/>
          <cell r="AX2525"/>
          <cell r="AY2525"/>
          <cell r="AZ2525"/>
          <cell r="BA2525"/>
          <cell r="BB2525"/>
          <cell r="BC2525"/>
          <cell r="BD2525"/>
          <cell r="BE2525"/>
          <cell r="BF2525"/>
          <cell r="BG2525"/>
          <cell r="BH2525"/>
          <cell r="BI2525"/>
          <cell r="BJ2525"/>
          <cell r="BK2525"/>
          <cell r="BL2525"/>
          <cell r="BM2525"/>
          <cell r="BN2525"/>
          <cell r="BO2525"/>
          <cell r="BP2525"/>
          <cell r="BQ2525"/>
          <cell r="BR2525"/>
          <cell r="BS2525"/>
          <cell r="BT2525"/>
          <cell r="BU2525"/>
          <cell r="BV2525"/>
          <cell r="BW2525"/>
          <cell r="BX2525"/>
          <cell r="BY2525"/>
          <cell r="BZ2525"/>
          <cell r="CA2525"/>
          <cell r="CB2525"/>
          <cell r="CC2525"/>
          <cell r="CD2525"/>
          <cell r="CE2525"/>
          <cell r="CF2525"/>
          <cell r="CG2525"/>
          <cell r="CH2525"/>
          <cell r="CI2525"/>
          <cell r="CJ2525"/>
          <cell r="CK2525"/>
          <cell r="CL2525"/>
          <cell r="CM2525"/>
          <cell r="CN2525"/>
        </row>
      </sheetData>
      <sheetData sheetId="2">
        <row r="1">
          <cell r="B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B2"/>
          <cell r="C2">
            <v>1</v>
          </cell>
          <cell r="D2">
            <v>2</v>
          </cell>
          <cell r="E2"/>
          <cell r="F2"/>
          <cell r="G2">
            <v>3</v>
          </cell>
          <cell r="H2">
            <v>4</v>
          </cell>
          <cell r="I2"/>
          <cell r="J2"/>
          <cell r="K2">
            <v>5</v>
          </cell>
          <cell r="L2">
            <v>6</v>
          </cell>
          <cell r="M2"/>
          <cell r="N2"/>
          <cell r="O2">
            <v>7</v>
          </cell>
          <cell r="P2">
            <v>8</v>
          </cell>
          <cell r="Q2">
            <v>9</v>
          </cell>
          <cell r="R2"/>
          <cell r="S2">
            <v>10</v>
          </cell>
          <cell r="T2">
            <v>11</v>
          </cell>
          <cell r="U2"/>
          <cell r="V2">
            <v>12</v>
          </cell>
          <cell r="W2"/>
          <cell r="X2">
            <v>13</v>
          </cell>
          <cell r="Y2"/>
          <cell r="Z2"/>
          <cell r="AA2">
            <v>14</v>
          </cell>
          <cell r="AB2"/>
          <cell r="AC2"/>
          <cell r="AD2">
            <v>15</v>
          </cell>
          <cell r="AE2"/>
          <cell r="AF2"/>
          <cell r="AG2">
            <v>16</v>
          </cell>
          <cell r="AH2"/>
          <cell r="AI2"/>
          <cell r="AJ2">
            <v>17</v>
          </cell>
          <cell r="AK2"/>
          <cell r="AL2"/>
          <cell r="AM2">
            <v>18</v>
          </cell>
          <cell r="AN2"/>
          <cell r="AO2"/>
          <cell r="AP2"/>
          <cell r="AQ2"/>
          <cell r="AR2">
            <v>19</v>
          </cell>
          <cell r="AS2">
            <v>20</v>
          </cell>
          <cell r="AT2"/>
          <cell r="AU2"/>
          <cell r="AV2"/>
          <cell r="AW2"/>
          <cell r="AX2">
            <v>21</v>
          </cell>
          <cell r="AY2"/>
          <cell r="AZ2"/>
          <cell r="BA2"/>
          <cell r="BB2" t="str">
            <v>หมายเหตุ</v>
          </cell>
          <cell r="BC2" t="str">
            <v>วันที่สำนักงานทนายความขอเบิกค่าจ้างทนายความ</v>
          </cell>
          <cell r="BD2"/>
          <cell r="BE2"/>
          <cell r="BF2"/>
          <cell r="BG2"/>
          <cell r="BH2"/>
          <cell r="BI2"/>
          <cell r="BJ2"/>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cell r="BO2"/>
          <cell r="BP2"/>
          <cell r="BQ2"/>
          <cell r="BR2"/>
          <cell r="BS2"/>
          <cell r="BT2"/>
          <cell r="BU2"/>
          <cell r="BV2"/>
          <cell r="BW2"/>
          <cell r="BX2"/>
          <cell r="BY2"/>
          <cell r="BZ2"/>
          <cell r="CA2"/>
          <cell r="CB2"/>
          <cell r="CC2"/>
          <cell r="CD2"/>
          <cell r="CE2"/>
          <cell r="CF2"/>
          <cell r="CG2"/>
          <cell r="CH2"/>
          <cell r="CI2"/>
          <cell r="CJ2"/>
          <cell r="CK2"/>
          <cell r="CL2"/>
          <cell r="CM2"/>
          <cell r="CN2"/>
          <cell r="CO2"/>
        </row>
        <row r="3">
          <cell r="B3" t="str">
            <v>เลขแฟ้มสืบ</v>
          </cell>
          <cell r="C3" t="str">
            <v>ลำดับ</v>
          </cell>
          <cell r="D3"/>
          <cell r="E3" t="str">
            <v>วันที่รับเรื่อง</v>
          </cell>
          <cell r="F3"/>
          <cell r="G3" t="str">
            <v>เลขที่บัญชี</v>
          </cell>
          <cell r="H3"/>
          <cell r="I3" t="str">
            <v>ลูกหนี้</v>
          </cell>
          <cell r="J3"/>
          <cell r="K3" t="str">
            <v xml:space="preserve">เลขที่
</v>
          </cell>
          <cell r="L3" t="str">
            <v>หน่วยงาน</v>
          </cell>
          <cell r="M3"/>
          <cell r="N3"/>
          <cell r="O3" t="str">
            <v>ประเภทสินเชื่อ</v>
          </cell>
          <cell r="P3" t="str">
            <v>ประเภทหลักประกัน</v>
          </cell>
          <cell r="Q3" t="str">
            <v>ทุนทรัพย์</v>
          </cell>
          <cell r="R3"/>
          <cell r="S3" t="str">
            <v>ศาล</v>
          </cell>
          <cell r="T3" t="str">
            <v>เลข
คดีดำ</v>
          </cell>
          <cell r="U3"/>
          <cell r="V3" t="str">
            <v>เลข
คดีแดง</v>
          </cell>
          <cell r="W3"/>
          <cell r="X3" t="str">
            <v>พิพากษา
(ฝ่ายเดียว)</v>
          </cell>
          <cell r="Y3"/>
          <cell r="Z3"/>
          <cell r="AA3" t="str">
            <v>พิพากษา (ตามยอม)</v>
          </cell>
          <cell r="AB3"/>
          <cell r="AC3"/>
          <cell r="AD3" t="str">
            <v xml:space="preserve">ออกคำ
บังคับ
</v>
          </cell>
          <cell r="AE3"/>
          <cell r="AF3"/>
          <cell r="AG3" t="str">
            <v>ออกหมายบังคับ</v>
          </cell>
          <cell r="AH3"/>
          <cell r="AI3"/>
          <cell r="AJ3" t="str">
            <v>ยึดทรัพย์/อายัดทรัพย์</v>
          </cell>
          <cell r="AK3"/>
          <cell r="AL3"/>
          <cell r="AM3" t="str">
            <v>รายละเอียดทรัพย์(ที่ยึด)</v>
          </cell>
          <cell r="AN3"/>
          <cell r="AO3"/>
          <cell r="AP3"/>
          <cell r="AQ3"/>
          <cell r="AR3" t="str">
            <v>ราคาประเมิน จพค.</v>
          </cell>
          <cell r="AS3" t="str">
            <v>ขายทอดตลาด</v>
          </cell>
          <cell r="AT3"/>
          <cell r="AU3"/>
          <cell r="AV3"/>
          <cell r="AW3" t="str">
            <v>ผลการขาย</v>
          </cell>
          <cell r="AX3" t="str">
            <v>ส่งแฟ้มคืน</v>
          </cell>
          <cell r="AY3"/>
          <cell r="AZ3"/>
          <cell r="BA3"/>
          <cell r="BB3"/>
          <cell r="BC3"/>
          <cell r="BD3"/>
          <cell r="BE3" t="str">
            <v>งวดที่ 1</v>
          </cell>
          <cell r="BF3"/>
          <cell r="BG3"/>
          <cell r="BH3"/>
          <cell r="BI3" t="str">
            <v>งวดที่ 2</v>
          </cell>
          <cell r="BJ3"/>
          <cell r="BK3"/>
          <cell r="BL3"/>
          <cell r="BM3"/>
          <cell r="BN3"/>
          <cell r="BO3" t="str">
            <v>งวดที่ 1</v>
          </cell>
          <cell r="BP3"/>
          <cell r="BQ3"/>
          <cell r="BR3" t="str">
            <v>งวดที่ 2</v>
          </cell>
          <cell r="BS3"/>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B4"/>
          <cell r="C4"/>
          <cell r="D4" t="str">
            <v>ว</v>
          </cell>
          <cell r="E4" t="str">
            <v>ด</v>
          </cell>
          <cell r="F4" t="str">
            <v>ป</v>
          </cell>
          <cell r="G4"/>
          <cell r="H4" t="str">
            <v>คำนำหน้า</v>
          </cell>
          <cell r="I4" t="str">
            <v>ชื่อ</v>
          </cell>
          <cell r="J4" t="str">
            <v>สกุล</v>
          </cell>
          <cell r="K4" t="str">
            <v>บัตรประชาชน</v>
          </cell>
          <cell r="L4" t="str">
            <v>สาขา</v>
          </cell>
          <cell r="M4" t="str">
            <v>เขต</v>
          </cell>
          <cell r="N4" t="str">
            <v>ภาค</v>
          </cell>
          <cell r="O4"/>
          <cell r="P4"/>
          <cell r="Q4" t="str">
            <v>เงินต้น</v>
          </cell>
          <cell r="R4" t="str">
            <v>ดอกเบี้ย</v>
          </cell>
          <cell r="S4"/>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R4"/>
          <cell r="AS4" t="str">
            <v>ครั้งที่</v>
          </cell>
          <cell r="AT4" t="str">
            <v>ว</v>
          </cell>
          <cell r="AU4" t="str">
            <v>ด</v>
          </cell>
          <cell r="AV4" t="str">
            <v>ป</v>
          </cell>
          <cell r="AW4"/>
          <cell r="AX4" t="str">
            <v>ว</v>
          </cell>
          <cell r="AY4" t="str">
            <v>ด</v>
          </cell>
          <cell r="AZ4" t="str">
            <v>ป</v>
          </cell>
          <cell r="BA4" t="str">
            <v>เหตุผล</v>
          </cell>
          <cell r="BB4"/>
          <cell r="BC4" t="str">
            <v>จำนวนเงิน</v>
          </cell>
          <cell r="BD4" t="str">
            <v>ว</v>
          </cell>
          <cell r="BE4" t="str">
            <v>ด</v>
          </cell>
          <cell r="BF4" t="str">
            <v>ป</v>
          </cell>
          <cell r="BG4" t="str">
            <v>จำนวนเงิน</v>
          </cell>
          <cell r="BH4" t="str">
            <v>ว</v>
          </cell>
          <cell r="BI4" t="str">
            <v>ด</v>
          </cell>
          <cell r="BJ4" t="str">
            <v>ป</v>
          </cell>
          <cell r="BK4"/>
          <cell r="BL4"/>
          <cell r="BM4"/>
          <cell r="BN4" t="str">
            <v>ว</v>
          </cell>
          <cell r="BO4" t="str">
            <v>ด</v>
          </cell>
          <cell r="BP4" t="str">
            <v>ป</v>
          </cell>
          <cell r="BQ4" t="str">
            <v>ว</v>
          </cell>
          <cell r="BR4" t="str">
            <v>ด</v>
          </cell>
          <cell r="BS4" t="str">
            <v>ป</v>
          </cell>
          <cell r="BT4"/>
          <cell r="BU4"/>
          <cell r="BV4"/>
          <cell r="BW4"/>
          <cell r="BX4"/>
          <cell r="BY4"/>
          <cell r="BZ4"/>
          <cell r="CA4"/>
          <cell r="CB4"/>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L4"/>
          <cell r="CM4"/>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X5"/>
          <cell r="Y5"/>
          <cell r="Z5"/>
          <cell r="AA5">
            <v>4</v>
          </cell>
          <cell r="AB5">
            <v>8</v>
          </cell>
          <cell r="AC5">
            <v>2564</v>
          </cell>
          <cell r="AD5"/>
          <cell r="AE5"/>
          <cell r="AF5"/>
          <cell r="AG5"/>
          <cell r="AH5"/>
          <cell r="AI5"/>
          <cell r="AJ5"/>
          <cell r="AK5"/>
          <cell r="AL5"/>
          <cell r="AM5"/>
          <cell r="AN5"/>
          <cell r="AO5"/>
          <cell r="AP5"/>
          <cell r="AQ5"/>
          <cell r="AR5"/>
          <cell r="AS5"/>
          <cell r="AT5"/>
          <cell r="AU5"/>
          <cell r="AV5"/>
          <cell r="AW5"/>
          <cell r="AX5"/>
          <cell r="AY5"/>
          <cell r="AZ5"/>
          <cell r="BA5"/>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A5"/>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I5"/>
          <cell r="CJ5">
            <v>5</v>
          </cell>
          <cell r="CK5" t="str">
            <v>นุสบา</v>
          </cell>
          <cell r="CL5">
            <v>243936</v>
          </cell>
          <cell r="CM5"/>
          <cell r="CN5"/>
          <cell r="CO5"/>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A6"/>
          <cell r="AB6"/>
          <cell r="AC6"/>
          <cell r="AD6">
            <v>31</v>
          </cell>
          <cell r="AE6">
            <v>8</v>
          </cell>
          <cell r="AF6">
            <v>2564</v>
          </cell>
          <cell r="AG6"/>
          <cell r="AH6"/>
          <cell r="AI6"/>
          <cell r="AJ6"/>
          <cell r="AK6"/>
          <cell r="AL6"/>
          <cell r="AM6"/>
          <cell r="AN6"/>
          <cell r="AO6"/>
          <cell r="AP6"/>
          <cell r="AQ6"/>
          <cell r="AR6"/>
          <cell r="AS6"/>
          <cell r="AT6"/>
          <cell r="AU6"/>
          <cell r="AV6"/>
          <cell r="AW6"/>
          <cell r="AX6"/>
          <cell r="AY6"/>
          <cell r="AZ6"/>
          <cell r="BA6"/>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A6"/>
          <cell r="CB6"/>
          <cell r="CC6" t="str">
            <v>วรกมล</v>
          </cell>
          <cell r="CD6"/>
          <cell r="CE6"/>
          <cell r="CF6"/>
          <cell r="CG6"/>
          <cell r="CH6"/>
          <cell r="CI6"/>
          <cell r="CJ6"/>
          <cell r="CK6"/>
          <cell r="CL6"/>
          <cell r="CM6"/>
          <cell r="CN6"/>
          <cell r="CO6"/>
        </row>
        <row r="7">
          <cell r="B7">
            <v>1437</v>
          </cell>
          <cell r="C7">
            <v>3</v>
          </cell>
          <cell r="D7">
            <v>4</v>
          </cell>
          <cell r="E7">
            <v>1</v>
          </cell>
          <cell r="F7">
            <v>2565</v>
          </cell>
          <cell r="G7">
            <v>800024449889</v>
          </cell>
          <cell r="H7" t="str">
            <v>นาง</v>
          </cell>
          <cell r="I7" t="str">
            <v>รุ่งทิพย์</v>
          </cell>
          <cell r="J7" t="str">
            <v>บุญเลิศ</v>
          </cell>
          <cell r="K7"/>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A7"/>
          <cell r="AB7"/>
          <cell r="AC7"/>
          <cell r="AD7">
            <v>4</v>
          </cell>
          <cell r="AE7">
            <v>7</v>
          </cell>
          <cell r="AF7">
            <v>2556</v>
          </cell>
          <cell r="AG7">
            <v>6</v>
          </cell>
          <cell r="AH7">
            <v>2</v>
          </cell>
          <cell r="AI7">
            <v>2560</v>
          </cell>
          <cell r="AJ7"/>
          <cell r="AK7"/>
          <cell r="AL7"/>
          <cell r="AM7"/>
          <cell r="AN7"/>
          <cell r="AO7"/>
          <cell r="AP7"/>
          <cell r="AQ7"/>
          <cell r="AR7"/>
          <cell r="AS7"/>
          <cell r="AT7"/>
          <cell r="AU7"/>
          <cell r="AV7"/>
          <cell r="AW7"/>
          <cell r="AX7"/>
          <cell r="AY7"/>
          <cell r="AZ7"/>
          <cell r="BA7"/>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A7"/>
          <cell r="CB7"/>
          <cell r="CC7" t="str">
            <v>ปฏิยุทธ์</v>
          </cell>
          <cell r="CD7"/>
          <cell r="CE7"/>
          <cell r="CF7"/>
          <cell r="CG7"/>
          <cell r="CH7"/>
          <cell r="CI7"/>
          <cell r="CJ7"/>
          <cell r="CK7"/>
          <cell r="CL7"/>
          <cell r="CM7"/>
          <cell r="CN7"/>
          <cell r="CO7"/>
          <cell r="CP7"/>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A8"/>
          <cell r="AB8"/>
          <cell r="AC8"/>
          <cell r="AD8">
            <v>21</v>
          </cell>
          <cell r="AE8">
            <v>2</v>
          </cell>
          <cell r="AF8">
            <v>2557</v>
          </cell>
          <cell r="AG8"/>
          <cell r="AH8"/>
          <cell r="AI8"/>
          <cell r="AJ8"/>
          <cell r="AK8"/>
          <cell r="AL8"/>
          <cell r="AM8"/>
          <cell r="AN8"/>
          <cell r="AO8"/>
          <cell r="AP8"/>
          <cell r="AQ8"/>
          <cell r="AR8"/>
          <cell r="AS8"/>
          <cell r="AT8"/>
          <cell r="AU8"/>
          <cell r="AV8"/>
          <cell r="AW8"/>
          <cell r="AX8"/>
          <cell r="AY8"/>
          <cell r="AZ8"/>
          <cell r="BA8"/>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BV8"/>
          <cell r="BW8"/>
          <cell r="BX8"/>
          <cell r="BY8"/>
          <cell r="BZ8"/>
          <cell r="CA8"/>
          <cell r="CB8"/>
          <cell r="CC8"/>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cell r="CI8"/>
          <cell r="CJ8"/>
          <cell r="CK8"/>
          <cell r="CL8"/>
          <cell r="CM8"/>
          <cell r="CN8"/>
          <cell r="CO8"/>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A9"/>
          <cell r="CB9">
            <v>4</v>
          </cell>
          <cell r="CC9" t="str">
            <v>จันทร์นิภา</v>
          </cell>
          <cell r="CD9"/>
          <cell r="CE9"/>
          <cell r="CF9"/>
          <cell r="CG9"/>
          <cell r="CH9"/>
          <cell r="CI9"/>
          <cell r="CJ9"/>
          <cell r="CK9"/>
          <cell r="CL9"/>
          <cell r="CM9"/>
          <cell r="CN9"/>
          <cell r="CO9"/>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cell r="CD10"/>
          <cell r="CE10"/>
          <cell r="CF10"/>
          <cell r="CG10"/>
          <cell r="CH10"/>
          <cell r="CI10"/>
          <cell r="CJ10"/>
          <cell r="CK10"/>
          <cell r="CL10"/>
          <cell r="CM10"/>
          <cell r="CN10"/>
          <cell r="CO10"/>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AA11"/>
          <cell r="AB11"/>
          <cell r="AC11"/>
          <cell r="AD11"/>
          <cell r="AE11"/>
          <cell r="AF11"/>
          <cell r="AG11"/>
          <cell r="AH11"/>
          <cell r="AI11"/>
          <cell r="AJ11"/>
          <cell r="AK11"/>
          <cell r="AL11"/>
          <cell r="AM11"/>
          <cell r="AN11"/>
          <cell r="AO11"/>
          <cell r="AP11"/>
          <cell r="AQ11"/>
          <cell r="AR11"/>
          <cell r="AS11"/>
          <cell r="AT11"/>
          <cell r="AU11"/>
          <cell r="AV11"/>
          <cell r="AW11"/>
          <cell r="AX11"/>
          <cell r="AY11"/>
          <cell r="AZ11"/>
          <cell r="BA11"/>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A11"/>
          <cell r="CB11">
            <v>4</v>
          </cell>
          <cell r="CC11" t="str">
            <v>จันทร์นิภา</v>
          </cell>
          <cell r="CD11"/>
          <cell r="CE11"/>
          <cell r="CF11"/>
          <cell r="CG11"/>
          <cell r="CH11"/>
          <cell r="CI11"/>
          <cell r="CJ11"/>
          <cell r="CK11"/>
          <cell r="CL11"/>
          <cell r="CM11"/>
          <cell r="CN11"/>
          <cell r="CO11"/>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X12"/>
          <cell r="Y12"/>
          <cell r="Z12"/>
          <cell r="AA12">
            <v>24</v>
          </cell>
          <cell r="AB12">
            <v>6</v>
          </cell>
          <cell r="AC12">
            <v>2564</v>
          </cell>
          <cell r="AD12"/>
          <cell r="AE12"/>
          <cell r="AF12"/>
          <cell r="AG12"/>
          <cell r="AH12"/>
          <cell r="AI12"/>
          <cell r="AJ12"/>
          <cell r="AK12"/>
          <cell r="AL12"/>
          <cell r="AM12"/>
          <cell r="AN12"/>
          <cell r="AO12"/>
          <cell r="AP12"/>
          <cell r="AQ12"/>
          <cell r="AR12"/>
          <cell r="AS12"/>
          <cell r="AT12"/>
          <cell r="AU12"/>
          <cell r="AV12"/>
          <cell r="AW12"/>
          <cell r="AX12"/>
          <cell r="AY12"/>
          <cell r="AZ12"/>
          <cell r="BA12"/>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A12"/>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I12"/>
          <cell r="CJ12"/>
          <cell r="CK12" t="str">
            <v>ปฏิยุทธ์</v>
          </cell>
          <cell r="CL12"/>
          <cell r="CM12"/>
          <cell r="CN12"/>
          <cell r="CO12"/>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X13"/>
          <cell r="Y13"/>
          <cell r="Z13"/>
          <cell r="AA13">
            <v>16</v>
          </cell>
          <cell r="AB13">
            <v>6</v>
          </cell>
          <cell r="AC13">
            <v>2564</v>
          </cell>
          <cell r="AD13"/>
          <cell r="AE13"/>
          <cell r="AF13"/>
          <cell r="AG13"/>
          <cell r="AH13"/>
          <cell r="AI13"/>
          <cell r="AJ13"/>
          <cell r="AK13"/>
          <cell r="AL13"/>
          <cell r="AM13"/>
          <cell r="AN13"/>
          <cell r="AO13"/>
          <cell r="AP13"/>
          <cell r="AQ13"/>
          <cell r="AR13"/>
          <cell r="AS13"/>
          <cell r="AT13"/>
          <cell r="AU13"/>
          <cell r="AV13"/>
          <cell r="AW13"/>
          <cell r="AX13"/>
          <cell r="AY13"/>
          <cell r="AZ13"/>
          <cell r="BA13"/>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A13"/>
          <cell r="CB13">
            <v>4</v>
          </cell>
          <cell r="CC13" t="str">
            <v>จันทร์นิภา</v>
          </cell>
          <cell r="CD13"/>
          <cell r="CE13"/>
          <cell r="CF13"/>
          <cell r="CG13"/>
          <cell r="CH13"/>
          <cell r="CI13"/>
          <cell r="CJ13"/>
          <cell r="CK13"/>
          <cell r="CL13"/>
          <cell r="CM13"/>
          <cell r="CN13"/>
          <cell r="CO13"/>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cell r="BA14"/>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A14"/>
          <cell r="CB14">
            <v>4</v>
          </cell>
          <cell r="CC14" t="str">
            <v>จันทร์นิภา</v>
          </cell>
          <cell r="CD14"/>
          <cell r="CE14"/>
          <cell r="CF14"/>
          <cell r="CG14"/>
          <cell r="CH14"/>
          <cell r="CI14"/>
          <cell r="CJ14"/>
          <cell r="CK14"/>
          <cell r="CL14"/>
          <cell r="CM14"/>
          <cell r="CN14"/>
          <cell r="CO14"/>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X15"/>
          <cell r="Y15"/>
          <cell r="Z15"/>
          <cell r="AA15">
            <v>16</v>
          </cell>
          <cell r="AB15">
            <v>6</v>
          </cell>
          <cell r="AC15">
            <v>2564</v>
          </cell>
          <cell r="AD15"/>
          <cell r="AE15"/>
          <cell r="AF15"/>
          <cell r="AG15"/>
          <cell r="AH15"/>
          <cell r="AI15"/>
          <cell r="AJ15"/>
          <cell r="AK15"/>
          <cell r="AL15"/>
          <cell r="AM15"/>
          <cell r="AN15"/>
          <cell r="AO15"/>
          <cell r="AP15"/>
          <cell r="AQ15"/>
          <cell r="AR15"/>
          <cell r="AS15"/>
          <cell r="AT15"/>
          <cell r="AU15"/>
          <cell r="AV15"/>
          <cell r="AW15"/>
          <cell r="AX15"/>
          <cell r="AY15"/>
          <cell r="AZ15"/>
          <cell r="BA15"/>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A15"/>
          <cell r="CB15">
            <v>3</v>
          </cell>
          <cell r="CC15" t="str">
            <v>จันทร์นิภา</v>
          </cell>
          <cell r="CD15"/>
          <cell r="CE15"/>
          <cell r="CF15"/>
          <cell r="CG15"/>
          <cell r="CH15"/>
          <cell r="CI15"/>
          <cell r="CJ15"/>
          <cell r="CK15"/>
          <cell r="CL15"/>
          <cell r="CM15"/>
          <cell r="CN15"/>
          <cell r="CO15"/>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A16"/>
          <cell r="AB16"/>
          <cell r="AC16"/>
          <cell r="AD16">
            <v>22</v>
          </cell>
          <cell r="AE16">
            <v>6</v>
          </cell>
          <cell r="AF16">
            <v>2564</v>
          </cell>
          <cell r="AG16"/>
          <cell r="AH16"/>
          <cell r="AI16"/>
          <cell r="AJ16"/>
          <cell r="AK16"/>
          <cell r="AL16"/>
          <cell r="AM16"/>
          <cell r="AN16"/>
          <cell r="AO16"/>
          <cell r="AP16"/>
          <cell r="AQ16"/>
          <cell r="AR16"/>
          <cell r="AS16"/>
          <cell r="AT16"/>
          <cell r="AU16"/>
          <cell r="AV16"/>
          <cell r="AW16"/>
          <cell r="AX16"/>
          <cell r="AY16"/>
          <cell r="AZ16"/>
          <cell r="BA16"/>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A16"/>
          <cell r="CB16">
            <v>3</v>
          </cell>
          <cell r="CC16" t="str">
            <v>จันทร์นิภา</v>
          </cell>
          <cell r="CD16"/>
          <cell r="CE16"/>
          <cell r="CF16"/>
          <cell r="CG16"/>
          <cell r="CH16"/>
          <cell r="CI16"/>
          <cell r="CJ16"/>
          <cell r="CK16"/>
          <cell r="CL16"/>
          <cell r="CM16">
            <v>243468</v>
          </cell>
          <cell r="CN16"/>
          <cell r="CO16"/>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AA17"/>
          <cell r="AB17"/>
          <cell r="AC17"/>
          <cell r="AD17"/>
          <cell r="AE17"/>
          <cell r="AF17"/>
          <cell r="AG17"/>
          <cell r="AH17"/>
          <cell r="AI17"/>
          <cell r="AJ17"/>
          <cell r="AK17"/>
          <cell r="AL17"/>
          <cell r="AM17"/>
          <cell r="AN17"/>
          <cell r="AO17"/>
          <cell r="AP17"/>
          <cell r="AQ17"/>
          <cell r="AR17"/>
          <cell r="AS17"/>
          <cell r="AT17"/>
          <cell r="AU17"/>
          <cell r="AV17"/>
          <cell r="AW17"/>
          <cell r="AX17"/>
          <cell r="AY17"/>
          <cell r="AZ17"/>
          <cell r="BA17"/>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I17"/>
          <cell r="CJ17">
            <v>3</v>
          </cell>
          <cell r="CK17" t="str">
            <v>นุสบา</v>
          </cell>
          <cell r="CL17">
            <v>243884</v>
          </cell>
          <cell r="CM17"/>
          <cell r="CN17"/>
          <cell r="CO17"/>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AA18"/>
          <cell r="AB18"/>
          <cell r="AC18"/>
          <cell r="AD18"/>
          <cell r="AE18"/>
          <cell r="AF18"/>
          <cell r="AG18"/>
          <cell r="AH18"/>
          <cell r="AI18"/>
          <cell r="AJ18"/>
          <cell r="AK18"/>
          <cell r="AL18"/>
          <cell r="AM18"/>
          <cell r="AN18"/>
          <cell r="AO18"/>
          <cell r="AP18"/>
          <cell r="AQ18"/>
          <cell r="AR18"/>
          <cell r="AS18"/>
          <cell r="AT18"/>
          <cell r="AU18"/>
          <cell r="AV18"/>
          <cell r="AW18"/>
          <cell r="AX18"/>
          <cell r="AY18"/>
          <cell r="AZ18"/>
          <cell r="BA18"/>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A18"/>
          <cell r="CB18">
            <v>4</v>
          </cell>
          <cell r="CC18" t="str">
            <v>จันทร์นิภา</v>
          </cell>
          <cell r="CD18"/>
          <cell r="CE18"/>
          <cell r="CF18"/>
          <cell r="CG18"/>
          <cell r="CH18"/>
          <cell r="CI18"/>
          <cell r="CJ18"/>
          <cell r="CK18"/>
          <cell r="CL18"/>
          <cell r="CM18"/>
          <cell r="CN18"/>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A19"/>
          <cell r="CB19">
            <v>3</v>
          </cell>
          <cell r="CC19" t="str">
            <v>จันทร์นิภา</v>
          </cell>
          <cell r="CD19"/>
          <cell r="CE19"/>
          <cell r="CF19"/>
          <cell r="CG19"/>
          <cell r="CH19"/>
          <cell r="CI19"/>
          <cell r="CJ19"/>
          <cell r="CK19"/>
          <cell r="CL19"/>
          <cell r="CM19"/>
          <cell r="CN19"/>
          <cell r="CO19"/>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X20"/>
          <cell r="Y20"/>
          <cell r="Z20"/>
          <cell r="AA20">
            <v>24</v>
          </cell>
          <cell r="AB20">
            <v>6</v>
          </cell>
          <cell r="AC20">
            <v>2564</v>
          </cell>
          <cell r="AD20"/>
          <cell r="AE20"/>
          <cell r="AF20"/>
          <cell r="AG20"/>
          <cell r="AH20"/>
          <cell r="AI20"/>
          <cell r="AJ20"/>
          <cell r="AK20"/>
          <cell r="AL20"/>
          <cell r="AM20"/>
          <cell r="AN20"/>
          <cell r="AO20"/>
          <cell r="AP20"/>
          <cell r="AQ20"/>
          <cell r="AR20"/>
          <cell r="AS20"/>
          <cell r="AT20"/>
          <cell r="AU20"/>
          <cell r="AV20"/>
          <cell r="AW20"/>
          <cell r="AX20"/>
          <cell r="AY20"/>
          <cell r="AZ20"/>
          <cell r="BA20"/>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A20"/>
          <cell r="CB20">
            <v>3</v>
          </cell>
          <cell r="CC20" t="str">
            <v>จันทร์นิภา</v>
          </cell>
          <cell r="CD20"/>
          <cell r="CE20"/>
          <cell r="CF20"/>
          <cell r="CG20"/>
          <cell r="CH20"/>
          <cell r="CI20"/>
          <cell r="CJ20"/>
          <cell r="CK20"/>
          <cell r="CL20"/>
          <cell r="CM20"/>
          <cell r="CN20"/>
          <cell r="CO20"/>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AD21"/>
          <cell r="AE21"/>
          <cell r="AF21"/>
          <cell r="AG21"/>
          <cell r="AH21"/>
          <cell r="AI21"/>
          <cell r="AJ21"/>
          <cell r="AK21"/>
          <cell r="AL21"/>
          <cell r="AM21"/>
          <cell r="AN21"/>
          <cell r="AO21"/>
          <cell r="AP21"/>
          <cell r="AQ21"/>
          <cell r="AR21"/>
          <cell r="AS21"/>
          <cell r="AT21"/>
          <cell r="AU21"/>
          <cell r="AV21"/>
          <cell r="AW21"/>
          <cell r="AX21"/>
          <cell r="AY21"/>
          <cell r="AZ21"/>
          <cell r="BA21"/>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A21"/>
          <cell r="CB21">
            <v>5</v>
          </cell>
          <cell r="CC21" t="str">
            <v>จันทร์นิภา</v>
          </cell>
          <cell r="CD21"/>
          <cell r="CE21"/>
          <cell r="CF21"/>
          <cell r="CG21"/>
          <cell r="CH21"/>
          <cell r="CI21"/>
          <cell r="CJ21"/>
          <cell r="CK21"/>
          <cell r="CL21"/>
          <cell r="CM21"/>
          <cell r="CN21"/>
          <cell r="CO21"/>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X22"/>
          <cell r="Y22"/>
          <cell r="Z22"/>
          <cell r="AA22">
            <v>12</v>
          </cell>
          <cell r="AB22">
            <v>10</v>
          </cell>
          <cell r="AC22">
            <v>2564</v>
          </cell>
          <cell r="AD22"/>
          <cell r="AE22"/>
          <cell r="AF22"/>
          <cell r="AG22"/>
          <cell r="AH22"/>
          <cell r="AI22"/>
          <cell r="AJ22"/>
          <cell r="AK22"/>
          <cell r="AL22"/>
          <cell r="AM22"/>
          <cell r="AN22"/>
          <cell r="AO22"/>
          <cell r="AP22"/>
          <cell r="AQ22"/>
          <cell r="AR22"/>
          <cell r="AS22"/>
          <cell r="AT22"/>
          <cell r="AU22"/>
          <cell r="AV22"/>
          <cell r="AW22"/>
          <cell r="AX22"/>
          <cell r="AY22"/>
          <cell r="AZ22"/>
          <cell r="BA22"/>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A22"/>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I22"/>
          <cell r="CJ22"/>
          <cell r="CK22" t="str">
            <v>ปฏิยุทธ์</v>
          </cell>
          <cell r="CL22">
            <v>244036</v>
          </cell>
          <cell r="CM22"/>
          <cell r="CN22"/>
          <cell r="CO22"/>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A23"/>
          <cell r="CB23">
            <v>3</v>
          </cell>
          <cell r="CC23" t="str">
            <v>จันทร์นิภา</v>
          </cell>
          <cell r="CD23"/>
          <cell r="CE23"/>
          <cell r="CF23"/>
          <cell r="CG23"/>
          <cell r="CH23"/>
          <cell r="CI23"/>
          <cell r="CJ23"/>
          <cell r="CK23"/>
          <cell r="CL23"/>
          <cell r="CM23"/>
          <cell r="CN23"/>
          <cell r="CO23"/>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A24"/>
          <cell r="AB24"/>
          <cell r="AC24"/>
          <cell r="AD24">
            <v>18</v>
          </cell>
          <cell r="AE24">
            <v>10</v>
          </cell>
          <cell r="AF24">
            <v>2564</v>
          </cell>
          <cell r="AG24"/>
          <cell r="AH24"/>
          <cell r="AI24"/>
          <cell r="AJ24"/>
          <cell r="AK24"/>
          <cell r="AL24"/>
          <cell r="AM24"/>
          <cell r="AN24"/>
          <cell r="AO24"/>
          <cell r="AP24"/>
          <cell r="AQ24"/>
          <cell r="AR24"/>
          <cell r="AS24"/>
          <cell r="AT24"/>
          <cell r="AU24"/>
          <cell r="AV24"/>
          <cell r="AW24"/>
          <cell r="AX24"/>
          <cell r="AY24"/>
          <cell r="AZ24"/>
          <cell r="BA24"/>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A24"/>
          <cell r="CB24">
            <v>4</v>
          </cell>
          <cell r="CC24" t="str">
            <v>จันทร์นิภา</v>
          </cell>
          <cell r="CD24"/>
          <cell r="CE24"/>
          <cell r="CF24"/>
          <cell r="CG24"/>
          <cell r="CH24"/>
          <cell r="CI24"/>
          <cell r="CJ24"/>
          <cell r="CK24"/>
          <cell r="CL24"/>
          <cell r="CM24"/>
          <cell r="CN24"/>
          <cell r="CO24"/>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cell r="CD25"/>
          <cell r="CE25"/>
          <cell r="CF25"/>
          <cell r="CG25"/>
          <cell r="CH25"/>
          <cell r="CI25"/>
          <cell r="CJ25"/>
          <cell r="CK25"/>
          <cell r="CL25"/>
          <cell r="CM25"/>
          <cell r="CN25"/>
          <cell r="CO25"/>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X26"/>
          <cell r="Y26"/>
          <cell r="Z26"/>
          <cell r="AA26">
            <v>23</v>
          </cell>
          <cell r="AB26">
            <v>8</v>
          </cell>
          <cell r="AC26">
            <v>2564</v>
          </cell>
          <cell r="AD26"/>
          <cell r="AE26"/>
          <cell r="AF26"/>
          <cell r="AG26"/>
          <cell r="AH26"/>
          <cell r="AI26"/>
          <cell r="AJ26"/>
          <cell r="AK26"/>
          <cell r="AL26"/>
          <cell r="AM26"/>
          <cell r="AN26"/>
          <cell r="AO26"/>
          <cell r="AP26"/>
          <cell r="AQ26"/>
          <cell r="AR26"/>
          <cell r="AS26"/>
          <cell r="AT26"/>
          <cell r="AU26"/>
          <cell r="AV26"/>
          <cell r="AW26"/>
          <cell r="AX26"/>
          <cell r="AY26"/>
          <cell r="AZ26"/>
          <cell r="BA26"/>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cell r="CD26"/>
          <cell r="CE26"/>
          <cell r="CF26"/>
          <cell r="CG26"/>
          <cell r="CH26"/>
          <cell r="CI26"/>
          <cell r="CJ26"/>
          <cell r="CK26"/>
          <cell r="CL26"/>
          <cell r="CM26"/>
          <cell r="CN26"/>
          <cell r="CO26"/>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A27"/>
          <cell r="CB27">
            <v>5</v>
          </cell>
          <cell r="CC27" t="str">
            <v>วรกมล
ศรัญญู (ยึด)</v>
          </cell>
          <cell r="CD27"/>
          <cell r="CE27"/>
          <cell r="CF27"/>
          <cell r="CG27"/>
          <cell r="CH27"/>
          <cell r="CI27"/>
          <cell r="CJ27"/>
          <cell r="CK27" t="str">
            <v>วรกมล</v>
          </cell>
          <cell r="CL27"/>
          <cell r="CM27"/>
          <cell r="CN27"/>
          <cell r="CO27"/>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A28"/>
          <cell r="AB28"/>
          <cell r="AC28"/>
          <cell r="AD28">
            <v>12</v>
          </cell>
          <cell r="AE28">
            <v>7</v>
          </cell>
          <cell r="AF28">
            <v>2564</v>
          </cell>
          <cell r="AG28"/>
          <cell r="AH28"/>
          <cell r="AI28"/>
          <cell r="AJ28"/>
          <cell r="AK28"/>
          <cell r="AL28"/>
          <cell r="AM28"/>
          <cell r="AN28"/>
          <cell r="AO28"/>
          <cell r="AP28"/>
          <cell r="AQ28"/>
          <cell r="AR28"/>
          <cell r="AS28"/>
          <cell r="AT28"/>
          <cell r="AU28"/>
          <cell r="AV28"/>
          <cell r="AW28"/>
          <cell r="AX28"/>
          <cell r="AY28"/>
          <cell r="AZ28"/>
          <cell r="BA28"/>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A28"/>
          <cell r="CB28">
            <v>5</v>
          </cell>
          <cell r="CC28" t="str">
            <v>วรกมล</v>
          </cell>
          <cell r="CD28"/>
          <cell r="CE28"/>
          <cell r="CF28"/>
          <cell r="CG28"/>
          <cell r="CH28"/>
          <cell r="CI28"/>
          <cell r="CJ28"/>
          <cell r="CK28"/>
          <cell r="CL28"/>
          <cell r="CM28"/>
          <cell r="CN28"/>
          <cell r="CO28"/>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A29"/>
          <cell r="CB29">
            <v>6</v>
          </cell>
          <cell r="CC29" t="str">
            <v>วรกมล</v>
          </cell>
          <cell r="CD29"/>
          <cell r="CE29"/>
          <cell r="CF29"/>
          <cell r="CG29"/>
          <cell r="CH29"/>
          <cell r="CI29"/>
          <cell r="CJ29"/>
          <cell r="CK29"/>
          <cell r="CL29"/>
          <cell r="CM29"/>
          <cell r="CN29"/>
          <cell r="CO29"/>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A30"/>
          <cell r="CB30">
            <v>2</v>
          </cell>
          <cell r="CC30" t="str">
            <v>วรกมล</v>
          </cell>
          <cell r="CD30"/>
          <cell r="CE30"/>
          <cell r="CF30"/>
          <cell r="CG30"/>
          <cell r="CH30"/>
          <cell r="CI30"/>
          <cell r="CJ30"/>
          <cell r="CK30"/>
          <cell r="CL30"/>
          <cell r="CM30"/>
          <cell r="CN30"/>
          <cell r="CO30"/>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X31"/>
          <cell r="Y31"/>
          <cell r="Z31"/>
          <cell r="AA31">
            <v>8</v>
          </cell>
          <cell r="AB31">
            <v>12</v>
          </cell>
          <cell r="AC31">
            <v>2554</v>
          </cell>
          <cell r="AD31"/>
          <cell r="AE31"/>
          <cell r="AF31"/>
          <cell r="AG31"/>
          <cell r="AH31"/>
          <cell r="AI31"/>
          <cell r="AJ31"/>
          <cell r="AK31"/>
          <cell r="AL31"/>
          <cell r="AM31"/>
          <cell r="AN31"/>
          <cell r="AO31"/>
          <cell r="AP31"/>
          <cell r="AQ31"/>
          <cell r="AR31"/>
          <cell r="AS31"/>
          <cell r="AT31"/>
          <cell r="AU31"/>
          <cell r="AV31"/>
          <cell r="AW31"/>
          <cell r="AX31"/>
          <cell r="AY31"/>
          <cell r="AZ31"/>
          <cell r="BA31"/>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A31"/>
          <cell r="CB31">
            <v>2</v>
          </cell>
          <cell r="CC31" t="str">
            <v>วรกมล</v>
          </cell>
          <cell r="CD31"/>
          <cell r="CE31"/>
          <cell r="CF31"/>
          <cell r="CG31"/>
          <cell r="CH31"/>
          <cell r="CI31"/>
          <cell r="CJ31"/>
          <cell r="CK31"/>
          <cell r="CL31"/>
          <cell r="CM31"/>
          <cell r="CN31"/>
          <cell r="CO31"/>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X32"/>
          <cell r="Y32"/>
          <cell r="Z32"/>
          <cell r="AA32">
            <v>8</v>
          </cell>
          <cell r="AB32">
            <v>12</v>
          </cell>
          <cell r="AC32">
            <v>2554</v>
          </cell>
          <cell r="AD32"/>
          <cell r="AE32"/>
          <cell r="AF32"/>
          <cell r="AG32"/>
          <cell r="AH32"/>
          <cell r="AI32"/>
          <cell r="AJ32"/>
          <cell r="AK32"/>
          <cell r="AL32"/>
          <cell r="AM32"/>
          <cell r="AN32"/>
          <cell r="AO32"/>
          <cell r="AP32"/>
          <cell r="AQ32"/>
          <cell r="AR32"/>
          <cell r="AS32"/>
          <cell r="AT32"/>
          <cell r="AU32"/>
          <cell r="AV32"/>
          <cell r="AW32"/>
          <cell r="AX32"/>
          <cell r="AY32"/>
          <cell r="AZ32"/>
          <cell r="BA32"/>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A32"/>
          <cell r="CB32">
            <v>2</v>
          </cell>
          <cell r="CC32" t="str">
            <v>วรกมล</v>
          </cell>
          <cell r="CD32"/>
          <cell r="CE32"/>
          <cell r="CF32"/>
          <cell r="CG32"/>
          <cell r="CH32"/>
          <cell r="CI32"/>
          <cell r="CJ32"/>
          <cell r="CK32"/>
          <cell r="CL32"/>
          <cell r="CM32"/>
          <cell r="CN32"/>
          <cell r="CO32"/>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X33"/>
          <cell r="Y33"/>
          <cell r="Z33"/>
          <cell r="AA33">
            <v>8</v>
          </cell>
          <cell r="AB33">
            <v>12</v>
          </cell>
          <cell r="AC33">
            <v>2554</v>
          </cell>
          <cell r="AD33"/>
          <cell r="AE33"/>
          <cell r="AF33"/>
          <cell r="AG33"/>
          <cell r="AH33"/>
          <cell r="AI33"/>
          <cell r="AJ33"/>
          <cell r="AK33"/>
          <cell r="AL33"/>
          <cell r="AM33"/>
          <cell r="AN33"/>
          <cell r="AO33"/>
          <cell r="AP33"/>
          <cell r="AQ33"/>
          <cell r="AR33"/>
          <cell r="AS33"/>
          <cell r="AT33"/>
          <cell r="AU33"/>
          <cell r="AV33"/>
          <cell r="AW33"/>
          <cell r="AX33"/>
          <cell r="AY33"/>
          <cell r="AZ33"/>
          <cell r="BA33"/>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A33"/>
          <cell r="CB33">
            <v>1</v>
          </cell>
          <cell r="CC33" t="str">
            <v>จันทร์นิภา</v>
          </cell>
          <cell r="CD33"/>
          <cell r="CE33"/>
          <cell r="CF33"/>
          <cell r="CG33"/>
          <cell r="CH33"/>
          <cell r="CI33"/>
          <cell r="CJ33"/>
          <cell r="CK33"/>
          <cell r="CL33"/>
          <cell r="CM33"/>
          <cell r="CN33"/>
          <cell r="CO33"/>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X34"/>
          <cell r="Y34"/>
          <cell r="Z34"/>
          <cell r="AA34">
            <v>22</v>
          </cell>
          <cell r="AB34">
            <v>8</v>
          </cell>
          <cell r="AC34">
            <v>2556</v>
          </cell>
          <cell r="AD34"/>
          <cell r="AE34"/>
          <cell r="AF34"/>
          <cell r="AG34"/>
          <cell r="AH34"/>
          <cell r="AI34"/>
          <cell r="AJ34"/>
          <cell r="AK34"/>
          <cell r="AL34"/>
          <cell r="AM34"/>
          <cell r="AN34"/>
          <cell r="AO34"/>
          <cell r="AP34"/>
          <cell r="AQ34"/>
          <cell r="AR34"/>
          <cell r="AS34"/>
          <cell r="AT34"/>
          <cell r="AU34"/>
          <cell r="AV34"/>
          <cell r="AW34"/>
          <cell r="AX34"/>
          <cell r="AY34"/>
          <cell r="AZ34"/>
          <cell r="BA34"/>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A34"/>
          <cell r="CB34">
            <v>2</v>
          </cell>
          <cell r="CC34" t="str">
            <v>วรกมล</v>
          </cell>
          <cell r="CD34"/>
          <cell r="CE34"/>
          <cell r="CF34"/>
          <cell r="CG34"/>
          <cell r="CH34"/>
          <cell r="CI34"/>
          <cell r="CJ34"/>
          <cell r="CK34"/>
          <cell r="CL34"/>
          <cell r="CM34"/>
          <cell r="CN34"/>
          <cell r="CO34"/>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X35"/>
          <cell r="Y35"/>
          <cell r="Z35"/>
          <cell r="AA35">
            <v>29</v>
          </cell>
          <cell r="AB35">
            <v>10</v>
          </cell>
          <cell r="AC35">
            <v>2561</v>
          </cell>
          <cell r="AD35"/>
          <cell r="AE35"/>
          <cell r="AF35"/>
          <cell r="AG35"/>
          <cell r="AH35"/>
          <cell r="AI35"/>
          <cell r="AJ35"/>
          <cell r="AK35"/>
          <cell r="AL35"/>
          <cell r="AM35"/>
          <cell r="AN35"/>
          <cell r="AO35"/>
          <cell r="AP35"/>
          <cell r="AQ35"/>
          <cell r="AR35"/>
          <cell r="AS35"/>
          <cell r="AT35"/>
          <cell r="AU35"/>
          <cell r="AV35"/>
          <cell r="AW35"/>
          <cell r="AX35"/>
          <cell r="AY35"/>
          <cell r="AZ35"/>
          <cell r="BA35"/>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A35"/>
          <cell r="CB35">
            <v>1</v>
          </cell>
          <cell r="CC35" t="str">
            <v>วรกมล</v>
          </cell>
          <cell r="CD35"/>
          <cell r="CE35"/>
          <cell r="CF35"/>
          <cell r="CG35"/>
          <cell r="CH35"/>
          <cell r="CI35"/>
          <cell r="CJ35"/>
          <cell r="CK35"/>
          <cell r="CL35"/>
          <cell r="CM35"/>
          <cell r="CN35"/>
          <cell r="CO35"/>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X36"/>
          <cell r="Y36"/>
          <cell r="Z36"/>
          <cell r="AA36">
            <v>21</v>
          </cell>
          <cell r="AB36">
            <v>9</v>
          </cell>
          <cell r="AC36">
            <v>2564</v>
          </cell>
          <cell r="AD36"/>
          <cell r="AE36"/>
          <cell r="AF36"/>
          <cell r="AG36"/>
          <cell r="AH36"/>
          <cell r="AI36"/>
          <cell r="AJ36"/>
          <cell r="AK36"/>
          <cell r="AL36"/>
          <cell r="AM36"/>
          <cell r="AN36"/>
          <cell r="AO36"/>
          <cell r="AP36"/>
          <cell r="AQ36"/>
          <cell r="AR36"/>
          <cell r="AS36"/>
          <cell r="AT36"/>
          <cell r="AU36"/>
          <cell r="AV36"/>
          <cell r="AW36"/>
          <cell r="AX36"/>
          <cell r="AY36"/>
          <cell r="AZ36"/>
          <cell r="BA36"/>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A36"/>
          <cell r="CB36">
            <v>3</v>
          </cell>
          <cell r="CC36" t="str">
            <v>วรกมล</v>
          </cell>
          <cell r="CD36"/>
          <cell r="CE36"/>
          <cell r="CF36"/>
          <cell r="CG36"/>
          <cell r="CH36"/>
          <cell r="CI36"/>
          <cell r="CJ36"/>
          <cell r="CK36"/>
          <cell r="CL36"/>
          <cell r="CM36">
            <v>243468</v>
          </cell>
          <cell r="CN36"/>
          <cell r="CO36"/>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A37"/>
          <cell r="CB37">
            <v>3</v>
          </cell>
          <cell r="CC37"/>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I37"/>
          <cell r="CJ37">
            <v>3</v>
          </cell>
          <cell r="CK37" t="str">
            <v>นุสบา</v>
          </cell>
          <cell r="CL37">
            <v>243852</v>
          </cell>
          <cell r="CM37"/>
          <cell r="CN37"/>
          <cell r="CO37"/>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Q38"/>
          <cell r="R38"/>
          <cell r="S38" t="str">
            <v>จังหวัดเชียงใหม่</v>
          </cell>
          <cell r="T38" t="str">
            <v>ผบ.1481</v>
          </cell>
          <cell r="U38" t="str">
            <v>2563</v>
          </cell>
          <cell r="V38" t="str">
            <v>ผบ.2567</v>
          </cell>
          <cell r="W38">
            <v>2563</v>
          </cell>
          <cell r="X38"/>
          <cell r="Y38"/>
          <cell r="Z38"/>
          <cell r="AA38"/>
          <cell r="AB38"/>
          <cell r="AC38"/>
          <cell r="AD38"/>
          <cell r="AE38"/>
          <cell r="AF38"/>
          <cell r="AG38"/>
          <cell r="AH38"/>
          <cell r="AI38"/>
          <cell r="AJ38"/>
          <cell r="AK38"/>
          <cell r="AL38"/>
          <cell r="AM38" t="str">
            <v>โฉนด</v>
          </cell>
          <cell r="AN38" t="str">
            <v>10733</v>
          </cell>
          <cell r="AO38" t="str">
            <v>แม่ปั๋ง</v>
          </cell>
          <cell r="AP38" t="str">
            <v>พร้าว</v>
          </cell>
          <cell r="AQ38" t="str">
            <v>เชียงใหม่</v>
          </cell>
          <cell r="AR38"/>
          <cell r="AS38"/>
          <cell r="AT38"/>
          <cell r="AU38"/>
          <cell r="AV38"/>
          <cell r="AW38"/>
          <cell r="AX38"/>
          <cell r="AY38"/>
          <cell r="AZ38"/>
          <cell r="BA38"/>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BV38"/>
          <cell r="BW38"/>
          <cell r="BX38"/>
          <cell r="BY38"/>
          <cell r="BZ38"/>
          <cell r="CA38"/>
          <cell r="CB38" t="str">
            <v>นพวิสต์ (ยึด)</v>
          </cell>
          <cell r="CC38" t="str">
            <v>วรกมล</v>
          </cell>
          <cell r="CD38" t="str">
            <v>นางอำไพ ภูตาสืบ</v>
          </cell>
          <cell r="CE38"/>
          <cell r="CF38">
            <v>243397</v>
          </cell>
          <cell r="CG38">
            <v>242913</v>
          </cell>
          <cell r="CH38"/>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X39"/>
          <cell r="Y39"/>
          <cell r="Z39"/>
          <cell r="AA39">
            <v>19</v>
          </cell>
          <cell r="AB39">
            <v>11</v>
          </cell>
          <cell r="AC39">
            <v>2556</v>
          </cell>
          <cell r="AD39"/>
          <cell r="AE39"/>
          <cell r="AF39"/>
          <cell r="AG39"/>
          <cell r="AH39"/>
          <cell r="AI39"/>
          <cell r="AJ39"/>
          <cell r="AK39"/>
          <cell r="AL39"/>
          <cell r="AM39"/>
          <cell r="AN39"/>
          <cell r="AO39"/>
          <cell r="AP39"/>
          <cell r="AQ39"/>
          <cell r="AR39"/>
          <cell r="AS39"/>
          <cell r="AT39"/>
          <cell r="AU39"/>
          <cell r="AV39"/>
          <cell r="AW39"/>
          <cell r="AX39"/>
          <cell r="AY39"/>
          <cell r="AZ39"/>
          <cell r="BA39"/>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A39"/>
          <cell r="CB39">
            <v>5</v>
          </cell>
          <cell r="CC39" t="str">
            <v>จันทร์นิภา</v>
          </cell>
          <cell r="CD39"/>
          <cell r="CE39"/>
          <cell r="CF39"/>
          <cell r="CG39"/>
          <cell r="CH39"/>
          <cell r="CI39"/>
          <cell r="CJ39"/>
          <cell r="CK39"/>
          <cell r="CL39"/>
          <cell r="CM39">
            <v>243468</v>
          </cell>
          <cell r="CN39"/>
          <cell r="CO39"/>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X40"/>
          <cell r="Y40"/>
          <cell r="Z40"/>
          <cell r="AA40">
            <v>10</v>
          </cell>
          <cell r="AB40">
            <v>3</v>
          </cell>
          <cell r="AC40">
            <v>2563</v>
          </cell>
          <cell r="AD40"/>
          <cell r="AE40"/>
          <cell r="AF40"/>
          <cell r="AG40"/>
          <cell r="AH40"/>
          <cell r="AI40"/>
          <cell r="AJ40"/>
          <cell r="AK40"/>
          <cell r="AL40"/>
          <cell r="AM40"/>
          <cell r="AN40"/>
          <cell r="AO40"/>
          <cell r="AP40"/>
          <cell r="AQ40"/>
          <cell r="AR40"/>
          <cell r="AS40"/>
          <cell r="AT40"/>
          <cell r="AU40"/>
          <cell r="AV40"/>
          <cell r="AW40"/>
          <cell r="AX40"/>
          <cell r="AY40"/>
          <cell r="AZ40"/>
          <cell r="BA40"/>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I40"/>
          <cell r="CJ40">
            <v>4</v>
          </cell>
          <cell r="CK40" t="str">
            <v>นุสบา</v>
          </cell>
          <cell r="CL40"/>
          <cell r="CM40"/>
          <cell r="CN40"/>
          <cell r="CO40"/>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cell r="CD41"/>
          <cell r="CE41"/>
          <cell r="CF41"/>
          <cell r="CG41"/>
          <cell r="CH41"/>
          <cell r="CI41"/>
          <cell r="CJ41"/>
          <cell r="CK41"/>
          <cell r="CL41"/>
          <cell r="CM41"/>
          <cell r="CN41"/>
          <cell r="CO41"/>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A42"/>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cell r="CI42"/>
          <cell r="CJ42"/>
          <cell r="CK42"/>
          <cell r="CL42"/>
          <cell r="CM42"/>
          <cell r="CN42"/>
          <cell r="CO42"/>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A43"/>
          <cell r="AB43"/>
          <cell r="AC43"/>
          <cell r="AD43">
            <v>4</v>
          </cell>
          <cell r="AE43">
            <v>2</v>
          </cell>
          <cell r="AF43">
            <v>2559</v>
          </cell>
          <cell r="AG43"/>
          <cell r="AH43"/>
          <cell r="AI43"/>
          <cell r="AJ43"/>
          <cell r="AK43"/>
          <cell r="AL43"/>
          <cell r="AM43"/>
          <cell r="AN43"/>
          <cell r="AO43"/>
          <cell r="AP43"/>
          <cell r="AQ43"/>
          <cell r="AR43"/>
          <cell r="AS43"/>
          <cell r="AT43"/>
          <cell r="AU43"/>
          <cell r="AV43"/>
          <cell r="AW43"/>
          <cell r="AX43"/>
          <cell r="AY43"/>
          <cell r="AZ43"/>
          <cell r="BA43"/>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A43"/>
          <cell r="CB43">
            <v>2</v>
          </cell>
          <cell r="CC43" t="str">
            <v>วรกมล</v>
          </cell>
          <cell r="CD43"/>
          <cell r="CE43"/>
          <cell r="CF43"/>
          <cell r="CG43"/>
          <cell r="CH43"/>
          <cell r="CI43"/>
          <cell r="CJ43"/>
          <cell r="CK43"/>
          <cell r="CL43"/>
          <cell r="CM43"/>
          <cell r="CN43"/>
          <cell r="CO43"/>
          <cell r="CP43"/>
          <cell r="CQ43"/>
          <cell r="CR43"/>
          <cell r="CS43"/>
          <cell r="CT43"/>
          <cell r="CU43"/>
          <cell r="CV43"/>
          <cell r="CW43"/>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A44"/>
          <cell r="AB44"/>
          <cell r="AC44"/>
          <cell r="AD44">
            <v>9</v>
          </cell>
          <cell r="AE44">
            <v>11</v>
          </cell>
          <cell r="AF44">
            <v>2558</v>
          </cell>
          <cell r="AG44"/>
          <cell r="AH44"/>
          <cell r="AI44"/>
          <cell r="AJ44"/>
          <cell r="AK44"/>
          <cell r="AL44"/>
          <cell r="AM44"/>
          <cell r="AN44"/>
          <cell r="AO44"/>
          <cell r="AP44"/>
          <cell r="AQ44"/>
          <cell r="AR44"/>
          <cell r="AS44"/>
          <cell r="AT44"/>
          <cell r="AU44"/>
          <cell r="AV44"/>
          <cell r="AW44"/>
          <cell r="AX44"/>
          <cell r="AY44"/>
          <cell r="AZ44"/>
          <cell r="BA44"/>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Z44"/>
          <cell r="CA44"/>
          <cell r="CB44"/>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I44"/>
          <cell r="CJ44">
            <v>5</v>
          </cell>
          <cell r="CK44"/>
          <cell r="CL44">
            <v>243941</v>
          </cell>
          <cell r="CM44"/>
          <cell r="CN44"/>
          <cell r="CO44"/>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U44"/>
          <cell r="CV44"/>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A45"/>
          <cell r="AB45"/>
          <cell r="AC45"/>
          <cell r="AD45">
            <v>4</v>
          </cell>
          <cell r="AE45">
            <v>9</v>
          </cell>
          <cell r="AF45">
            <v>2561</v>
          </cell>
          <cell r="AG45">
            <v>11</v>
          </cell>
          <cell r="AH45">
            <v>12</v>
          </cell>
          <cell r="AI45">
            <v>2562</v>
          </cell>
          <cell r="AJ45"/>
          <cell r="AK45"/>
          <cell r="AL45"/>
          <cell r="AM45"/>
          <cell r="AN45"/>
          <cell r="AO45"/>
          <cell r="AP45"/>
          <cell r="AQ45"/>
          <cell r="AR45"/>
          <cell r="AS45"/>
          <cell r="AT45"/>
          <cell r="AU45"/>
          <cell r="AV45"/>
          <cell r="AW45"/>
          <cell r="AX45"/>
          <cell r="AY45"/>
          <cell r="AZ45"/>
          <cell r="BA45"/>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I45"/>
          <cell r="CJ45"/>
          <cell r="CK45" t="str">
            <v>ปฏิยุทธ์</v>
          </cell>
          <cell r="CL45"/>
          <cell r="CM45"/>
          <cell r="CN45"/>
          <cell r="CO45"/>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X46"/>
          <cell r="Y46"/>
          <cell r="Z46"/>
          <cell r="AA46">
            <v>23</v>
          </cell>
          <cell r="AB46">
            <v>1</v>
          </cell>
          <cell r="AC46">
            <v>2560</v>
          </cell>
          <cell r="AD46"/>
          <cell r="AE46"/>
          <cell r="AF46"/>
          <cell r="AG46"/>
          <cell r="AH46"/>
          <cell r="AI46"/>
          <cell r="AJ46"/>
          <cell r="AK46"/>
          <cell r="AL46"/>
          <cell r="AM46"/>
          <cell r="AN46"/>
          <cell r="AO46"/>
          <cell r="AP46"/>
          <cell r="AQ46"/>
          <cell r="AR46"/>
          <cell r="AS46"/>
          <cell r="AT46"/>
          <cell r="AU46"/>
          <cell r="AV46"/>
          <cell r="AW46"/>
          <cell r="AX46"/>
          <cell r="AY46"/>
          <cell r="AZ46"/>
          <cell r="BA46"/>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cell r="CD46"/>
          <cell r="CE46"/>
          <cell r="CF46"/>
          <cell r="CG46"/>
          <cell r="CH46"/>
          <cell r="CI46"/>
          <cell r="CJ46"/>
          <cell r="CK46"/>
          <cell r="CL46"/>
          <cell r="CM46"/>
          <cell r="CN46"/>
          <cell r="CO46"/>
          <cell r="CP46"/>
          <cell r="CQ46"/>
          <cell r="CR46"/>
          <cell r="CS46"/>
          <cell r="CT46"/>
          <cell r="CU46"/>
          <cell r="CV46"/>
          <cell r="CW46"/>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A47"/>
          <cell r="AB47"/>
          <cell r="AC47"/>
          <cell r="AD47"/>
          <cell r="AE47"/>
          <cell r="AF47"/>
          <cell r="AG47">
            <v>3</v>
          </cell>
          <cell r="AH47">
            <v>12</v>
          </cell>
          <cell r="AI47">
            <v>2555</v>
          </cell>
          <cell r="AJ47"/>
          <cell r="AK47"/>
          <cell r="AL47"/>
          <cell r="AM47"/>
          <cell r="AN47"/>
          <cell r="AO47"/>
          <cell r="AP47"/>
          <cell r="AQ47"/>
          <cell r="AR47"/>
          <cell r="AS47"/>
          <cell r="AT47"/>
          <cell r="AU47"/>
          <cell r="AV47"/>
          <cell r="AW47"/>
          <cell r="AX47"/>
          <cell r="AY47"/>
          <cell r="AZ47"/>
          <cell r="BA47"/>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B47"/>
          <cell r="CC47" t="str">
            <v>จันทร์นิภา</v>
          </cell>
          <cell r="CD47"/>
          <cell r="CE47"/>
          <cell r="CF47"/>
          <cell r="CG47"/>
          <cell r="CH47"/>
          <cell r="CI47"/>
          <cell r="CJ47"/>
          <cell r="CK47"/>
          <cell r="CL47"/>
          <cell r="CM47"/>
          <cell r="CN47"/>
          <cell r="CO47"/>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A48"/>
          <cell r="AB48"/>
          <cell r="AC48"/>
          <cell r="AD48">
            <v>19</v>
          </cell>
          <cell r="AE48">
            <v>12</v>
          </cell>
          <cell r="AF48">
            <v>2561</v>
          </cell>
          <cell r="AG48">
            <v>18</v>
          </cell>
          <cell r="AH48">
            <v>4</v>
          </cell>
          <cell r="AI48">
            <v>2562</v>
          </cell>
          <cell r="AJ48"/>
          <cell r="AK48"/>
          <cell r="AL48"/>
          <cell r="AM48"/>
          <cell r="AN48"/>
          <cell r="AO48"/>
          <cell r="AP48"/>
          <cell r="AQ48"/>
          <cell r="AR48"/>
          <cell r="AS48"/>
          <cell r="AT48"/>
          <cell r="AU48"/>
          <cell r="AV48"/>
          <cell r="AW48"/>
          <cell r="AX48"/>
          <cell r="AY48"/>
          <cell r="AZ48"/>
          <cell r="BA48"/>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A48"/>
          <cell r="CB48">
            <v>5</v>
          </cell>
          <cell r="CC48" t="str">
            <v>จันทร์นิภา</v>
          </cell>
          <cell r="CD48"/>
          <cell r="CE48"/>
          <cell r="CF48"/>
          <cell r="CG48"/>
          <cell r="CH48"/>
          <cell r="CI48"/>
          <cell r="CJ48"/>
          <cell r="CK48"/>
          <cell r="CL48"/>
          <cell r="CM48"/>
          <cell r="CN48"/>
          <cell r="CO48"/>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A49"/>
          <cell r="AB49"/>
          <cell r="AC49"/>
          <cell r="AD49">
            <v>22</v>
          </cell>
          <cell r="AE49">
            <v>7</v>
          </cell>
          <cell r="AF49">
            <v>2562</v>
          </cell>
          <cell r="AG49">
            <v>17</v>
          </cell>
          <cell r="AH49">
            <v>6</v>
          </cell>
          <cell r="AI49">
            <v>2563</v>
          </cell>
          <cell r="AJ49"/>
          <cell r="AK49"/>
          <cell r="AL49"/>
          <cell r="AM49"/>
          <cell r="AN49"/>
          <cell r="AO49"/>
          <cell r="AP49"/>
          <cell r="AQ49"/>
          <cell r="AR49"/>
          <cell r="AS49"/>
          <cell r="AT49"/>
          <cell r="AU49"/>
          <cell r="AV49"/>
          <cell r="AW49"/>
          <cell r="AX49"/>
          <cell r="AY49"/>
          <cell r="AZ49"/>
          <cell r="BA49"/>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A49"/>
          <cell r="CB49">
            <v>3</v>
          </cell>
          <cell r="CC49" t="str">
            <v>จันทร์นิภา</v>
          </cell>
          <cell r="CD49"/>
          <cell r="CE49"/>
          <cell r="CF49"/>
          <cell r="CG49"/>
          <cell r="CH49"/>
          <cell r="CI49"/>
          <cell r="CJ49"/>
          <cell r="CK49"/>
          <cell r="CL49"/>
          <cell r="CM49"/>
          <cell r="CN49"/>
          <cell r="CO49"/>
          <cell r="CP49"/>
          <cell r="CQ49"/>
          <cell r="CR49"/>
          <cell r="CS49"/>
          <cell r="CT49"/>
          <cell r="CU49"/>
          <cell r="CV49"/>
          <cell r="CW49"/>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X50"/>
          <cell r="Y50"/>
          <cell r="Z50"/>
          <cell r="AA50">
            <v>28</v>
          </cell>
          <cell r="AB50">
            <v>11</v>
          </cell>
          <cell r="AC50">
            <v>2559</v>
          </cell>
          <cell r="AD50"/>
          <cell r="AE50"/>
          <cell r="AF50"/>
          <cell r="AG50"/>
          <cell r="AH50"/>
          <cell r="AI50"/>
          <cell r="AJ50"/>
          <cell r="AK50"/>
          <cell r="AL50"/>
          <cell r="AM50"/>
          <cell r="AN50"/>
          <cell r="AO50"/>
          <cell r="AP50"/>
          <cell r="AQ50"/>
          <cell r="AR50"/>
          <cell r="AS50"/>
          <cell r="AT50"/>
          <cell r="AU50"/>
          <cell r="AV50"/>
          <cell r="AW50"/>
          <cell r="AX50"/>
          <cell r="AY50"/>
          <cell r="AZ50"/>
          <cell r="BA50"/>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Z50"/>
          <cell r="CA50"/>
          <cell r="CB50"/>
          <cell r="CC50" t="str">
            <v>จันทร์นิภา</v>
          </cell>
          <cell r="CD50"/>
          <cell r="CE50"/>
          <cell r="CF50"/>
          <cell r="CG50"/>
          <cell r="CH50"/>
          <cell r="CI50"/>
          <cell r="CJ50"/>
          <cell r="CK50"/>
          <cell r="CL50"/>
          <cell r="CM50"/>
          <cell r="CN50"/>
          <cell r="CO50"/>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X51"/>
          <cell r="Y51"/>
          <cell r="Z51"/>
          <cell r="AA51">
            <v>4</v>
          </cell>
          <cell r="AB51">
            <v>12</v>
          </cell>
          <cell r="AC51">
            <v>2560</v>
          </cell>
          <cell r="AD51"/>
          <cell r="AE51"/>
          <cell r="AF51"/>
          <cell r="AG51"/>
          <cell r="AH51"/>
          <cell r="AI51"/>
          <cell r="AJ51"/>
          <cell r="AK51"/>
          <cell r="AL51"/>
          <cell r="AM51"/>
          <cell r="AN51"/>
          <cell r="AO51"/>
          <cell r="AP51"/>
          <cell r="AQ51"/>
          <cell r="AR51"/>
          <cell r="AS51"/>
          <cell r="AT51"/>
          <cell r="AU51"/>
          <cell r="AV51"/>
          <cell r="AW51"/>
          <cell r="AX51"/>
          <cell r="AY51"/>
          <cell r="AZ51"/>
          <cell r="BA51"/>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B51"/>
          <cell r="CC51" t="str">
            <v>จันทร์นิภา</v>
          </cell>
          <cell r="CD51"/>
          <cell r="CE51"/>
          <cell r="CF51"/>
          <cell r="CG51"/>
          <cell r="CH51"/>
          <cell r="CI51"/>
          <cell r="CJ51"/>
          <cell r="CK51"/>
          <cell r="CL51"/>
          <cell r="CM51"/>
          <cell r="CN51"/>
          <cell r="CO51"/>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X52"/>
          <cell r="Y52"/>
          <cell r="Z52"/>
          <cell r="AA52">
            <v>28</v>
          </cell>
          <cell r="AB52">
            <v>2</v>
          </cell>
          <cell r="AC52">
            <v>2555</v>
          </cell>
          <cell r="AD52"/>
          <cell r="AE52"/>
          <cell r="AF52"/>
          <cell r="AG52"/>
          <cell r="AH52"/>
          <cell r="AI52"/>
          <cell r="AJ52"/>
          <cell r="AK52"/>
          <cell r="AL52"/>
          <cell r="AM52"/>
          <cell r="AN52"/>
          <cell r="AO52"/>
          <cell r="AP52"/>
          <cell r="AQ52"/>
          <cell r="AR52"/>
          <cell r="AS52"/>
          <cell r="AT52"/>
          <cell r="AU52"/>
          <cell r="AV52"/>
          <cell r="AW52"/>
          <cell r="AX52"/>
          <cell r="AY52"/>
          <cell r="AZ52"/>
          <cell r="BA52"/>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Z52"/>
          <cell r="CA52"/>
          <cell r="CB52"/>
          <cell r="CC52" t="str">
            <v>จันทร์นิภา</v>
          </cell>
          <cell r="CD52"/>
          <cell r="CE52"/>
          <cell r="CF52"/>
          <cell r="CG52"/>
          <cell r="CH52"/>
          <cell r="CI52"/>
          <cell r="CJ52"/>
          <cell r="CK52"/>
          <cell r="CL52"/>
          <cell r="CM52"/>
          <cell r="CN52"/>
          <cell r="CO52"/>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X53"/>
          <cell r="Y53"/>
          <cell r="Z53"/>
          <cell r="AA53">
            <v>19</v>
          </cell>
          <cell r="AB53">
            <v>10</v>
          </cell>
          <cell r="AC53">
            <v>2559</v>
          </cell>
          <cell r="AD53"/>
          <cell r="AE53"/>
          <cell r="AF53"/>
          <cell r="AG53"/>
          <cell r="AH53"/>
          <cell r="AI53"/>
          <cell r="AJ53"/>
          <cell r="AK53"/>
          <cell r="AL53"/>
          <cell r="AM53"/>
          <cell r="AN53"/>
          <cell r="AO53"/>
          <cell r="AP53"/>
          <cell r="AQ53"/>
          <cell r="AR53"/>
          <cell r="AS53"/>
          <cell r="AT53"/>
          <cell r="AU53"/>
          <cell r="AV53"/>
          <cell r="AW53"/>
          <cell r="AX53"/>
          <cell r="AY53"/>
          <cell r="AZ53"/>
          <cell r="BA53"/>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cell r="CI53"/>
          <cell r="CJ53"/>
          <cell r="CK53"/>
          <cell r="CL53"/>
          <cell r="CM53"/>
          <cell r="CN53"/>
          <cell r="CO53"/>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X54"/>
          <cell r="Y54"/>
          <cell r="Z54"/>
          <cell r="AA54">
            <v>3</v>
          </cell>
          <cell r="AB54">
            <v>2</v>
          </cell>
          <cell r="AC54">
            <v>2563</v>
          </cell>
          <cell r="AD54"/>
          <cell r="AE54"/>
          <cell r="AF54"/>
          <cell r="AG54"/>
          <cell r="AH54"/>
          <cell r="AI54"/>
          <cell r="AJ54"/>
          <cell r="AK54"/>
          <cell r="AL54"/>
          <cell r="AM54"/>
          <cell r="AN54"/>
          <cell r="AO54"/>
          <cell r="AP54"/>
          <cell r="AQ54"/>
          <cell r="AR54"/>
          <cell r="AS54"/>
          <cell r="AT54"/>
          <cell r="AU54"/>
          <cell r="AV54"/>
          <cell r="AW54"/>
          <cell r="AX54"/>
          <cell r="AY54"/>
          <cell r="AZ54"/>
          <cell r="BA54"/>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I54"/>
          <cell r="CJ54"/>
          <cell r="CK54" t="str">
            <v>วชิราภรณ์</v>
          </cell>
          <cell r="CL54"/>
          <cell r="CM54"/>
          <cell r="CN54"/>
          <cell r="CO54"/>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A55"/>
          <cell r="CB55">
            <v>1</v>
          </cell>
          <cell r="CC55" t="str">
            <v>จันทร์นิภา</v>
          </cell>
          <cell r="CD55"/>
          <cell r="CE55"/>
          <cell r="CF55"/>
          <cell r="CG55"/>
          <cell r="CH55"/>
          <cell r="CI55"/>
          <cell r="CJ55"/>
          <cell r="CK55"/>
          <cell r="CL55"/>
          <cell r="CM55"/>
          <cell r="CN55"/>
          <cell r="CO55"/>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R56"/>
          <cell r="S56" t="str">
            <v>แขวงเชียงใหม่</v>
          </cell>
          <cell r="T56" t="str">
            <v>ผบE.63</v>
          </cell>
          <cell r="U56" t="str">
            <v>2564</v>
          </cell>
          <cell r="V56" t="str">
            <v>ผบE.3865</v>
          </cell>
          <cell r="W56">
            <v>2564</v>
          </cell>
          <cell r="X56">
            <v>16</v>
          </cell>
          <cell r="Y56">
            <v>11</v>
          </cell>
          <cell r="Z56">
            <v>2564</v>
          </cell>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cell r="CD56"/>
          <cell r="CE56"/>
          <cell r="CF56"/>
          <cell r="CG56"/>
          <cell r="CH56"/>
          <cell r="CI56"/>
          <cell r="CJ56"/>
          <cell r="CK56"/>
          <cell r="CL56"/>
          <cell r="CM56"/>
          <cell r="CN56"/>
          <cell r="CO56"/>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R57"/>
          <cell r="S57" t="str">
            <v>แขวงเชียงใหม่</v>
          </cell>
          <cell r="T57" t="str">
            <v>ผบ.E82</v>
          </cell>
          <cell r="U57" t="str">
            <v>2564</v>
          </cell>
          <cell r="V57" t="str">
            <v>ผบE3896</v>
          </cell>
          <cell r="W57">
            <v>2564</v>
          </cell>
          <cell r="X57"/>
          <cell r="Y57"/>
          <cell r="Z57"/>
          <cell r="AA57">
            <v>16</v>
          </cell>
          <cell r="AB57">
            <v>11</v>
          </cell>
          <cell r="AC57">
            <v>2564</v>
          </cell>
          <cell r="AD57"/>
          <cell r="AE57"/>
          <cell r="AF57"/>
          <cell r="AG57"/>
          <cell r="AH57"/>
          <cell r="AI57"/>
          <cell r="AJ57"/>
          <cell r="AK57"/>
          <cell r="AL57"/>
          <cell r="AM57"/>
          <cell r="AN57"/>
          <cell r="AO57"/>
          <cell r="AP57"/>
          <cell r="AQ57"/>
          <cell r="AR57"/>
          <cell r="AS57"/>
          <cell r="AT57"/>
          <cell r="AU57"/>
          <cell r="AV57"/>
          <cell r="AW57"/>
          <cell r="AX57"/>
          <cell r="AY57"/>
          <cell r="AZ57"/>
          <cell r="BA57"/>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cell r="CD57"/>
          <cell r="CE57"/>
          <cell r="CF57"/>
          <cell r="CG57"/>
          <cell r="CH57"/>
          <cell r="CI57"/>
          <cell r="CJ57"/>
          <cell r="CK57"/>
          <cell r="CL57"/>
          <cell r="CM57"/>
          <cell r="CN57"/>
          <cell r="CO57"/>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cell r="CD58"/>
          <cell r="CE58"/>
          <cell r="CF58"/>
          <cell r="CG58"/>
          <cell r="CH58"/>
          <cell r="CI58"/>
          <cell r="CJ58"/>
          <cell r="CK58"/>
          <cell r="CL58"/>
          <cell r="CM58"/>
          <cell r="CN58"/>
          <cell r="CO58"/>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R59"/>
          <cell r="S59" t="str">
            <v>แขวงเชียงใหม่</v>
          </cell>
          <cell r="T59" t="str">
            <v>ผบ.E61</v>
          </cell>
          <cell r="U59" t="str">
            <v>2564</v>
          </cell>
          <cell r="V59" t="str">
            <v>ผบE3866</v>
          </cell>
          <cell r="W59">
            <v>2564</v>
          </cell>
          <cell r="X59">
            <v>16</v>
          </cell>
          <cell r="Y59">
            <v>11</v>
          </cell>
          <cell r="Z59">
            <v>2564</v>
          </cell>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cell r="CD59"/>
          <cell r="CE59"/>
          <cell r="CF59"/>
          <cell r="CG59"/>
          <cell r="CH59"/>
          <cell r="CI59"/>
          <cell r="CJ59"/>
          <cell r="CK59"/>
          <cell r="CL59"/>
          <cell r="CM59"/>
          <cell r="CN59"/>
          <cell r="CO59"/>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D60"/>
          <cell r="CE60"/>
          <cell r="CF60"/>
          <cell r="CG60"/>
          <cell r="CH60"/>
          <cell r="CI60"/>
          <cell r="CJ60"/>
          <cell r="CK60"/>
          <cell r="CL60">
            <v>242971</v>
          </cell>
          <cell r="CM60"/>
          <cell r="CN60"/>
          <cell r="CO60"/>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R61"/>
          <cell r="S61" t="str">
            <v>แขวงเชียงใหม่</v>
          </cell>
          <cell r="T61" t="str">
            <v>ผบ.E66</v>
          </cell>
          <cell r="U61" t="str">
            <v>2564</v>
          </cell>
          <cell r="V61" t="str">
            <v xml:space="preserve"> ผบE3868</v>
          </cell>
          <cell r="W61">
            <v>2564</v>
          </cell>
          <cell r="X61"/>
          <cell r="Y61"/>
          <cell r="Z61"/>
          <cell r="AA61">
            <v>16</v>
          </cell>
          <cell r="AB61">
            <v>11</v>
          </cell>
          <cell r="AC61">
            <v>2564</v>
          </cell>
          <cell r="AD61"/>
          <cell r="AE61"/>
          <cell r="AF61"/>
          <cell r="AG61"/>
          <cell r="AH61"/>
          <cell r="AI61"/>
          <cell r="AJ61"/>
          <cell r="AK61"/>
          <cell r="AL61"/>
          <cell r="AM61"/>
          <cell r="AN61"/>
          <cell r="AO61"/>
          <cell r="AP61"/>
          <cell r="AQ61"/>
          <cell r="AR61"/>
          <cell r="AS61"/>
          <cell r="AT61"/>
          <cell r="AU61"/>
          <cell r="AV61"/>
          <cell r="AW61"/>
          <cell r="AX61"/>
          <cell r="AY61"/>
          <cell r="AZ61"/>
          <cell r="BA61"/>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A61"/>
          <cell r="CB61">
            <v>4</v>
          </cell>
          <cell r="CC61" t="str">
            <v>วรกมล</v>
          </cell>
          <cell r="CD61"/>
          <cell r="CE61"/>
          <cell r="CF61"/>
          <cell r="CG61"/>
          <cell r="CH61"/>
          <cell r="CI61"/>
          <cell r="CJ61"/>
          <cell r="CK61"/>
          <cell r="CL61"/>
          <cell r="CM61"/>
          <cell r="CN61"/>
          <cell r="CO61"/>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X62"/>
          <cell r="Y62"/>
          <cell r="Z62"/>
          <cell r="AA62">
            <v>27</v>
          </cell>
          <cell r="AB62">
            <v>10</v>
          </cell>
          <cell r="AC62">
            <v>2564</v>
          </cell>
          <cell r="AD62"/>
          <cell r="AE62"/>
          <cell r="AF62"/>
          <cell r="AG62"/>
          <cell r="AH62"/>
          <cell r="AI62"/>
          <cell r="AJ62"/>
          <cell r="AK62"/>
          <cell r="AL62"/>
          <cell r="AM62"/>
          <cell r="AN62"/>
          <cell r="AO62"/>
          <cell r="AP62"/>
          <cell r="AQ62"/>
          <cell r="AR62"/>
          <cell r="AS62"/>
          <cell r="AT62"/>
          <cell r="AU62"/>
          <cell r="AV62"/>
          <cell r="AW62"/>
          <cell r="AX62"/>
          <cell r="AY62"/>
          <cell r="AZ62"/>
          <cell r="BA62"/>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D62"/>
          <cell r="CE62"/>
          <cell r="CF62"/>
          <cell r="CG62"/>
          <cell r="CH62"/>
          <cell r="CI62"/>
          <cell r="CJ62"/>
          <cell r="CK62"/>
          <cell r="CL62">
            <v>243088</v>
          </cell>
          <cell r="CM62">
            <v>243141</v>
          </cell>
          <cell r="CN62"/>
          <cell r="CO62"/>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X63"/>
          <cell r="Y63"/>
          <cell r="Z63"/>
          <cell r="AA63">
            <v>26</v>
          </cell>
          <cell r="AB63">
            <v>10</v>
          </cell>
          <cell r="AC63">
            <v>2564</v>
          </cell>
          <cell r="AD63"/>
          <cell r="AE63"/>
          <cell r="AF63"/>
          <cell r="AG63"/>
          <cell r="AH63"/>
          <cell r="AI63"/>
          <cell r="AJ63"/>
          <cell r="AK63"/>
          <cell r="AL63"/>
          <cell r="AM63"/>
          <cell r="AN63"/>
          <cell r="AO63"/>
          <cell r="AP63"/>
          <cell r="AQ63"/>
          <cell r="AR63"/>
          <cell r="AS63"/>
          <cell r="AT63"/>
          <cell r="AU63"/>
          <cell r="AV63"/>
          <cell r="AW63"/>
          <cell r="AX63"/>
          <cell r="AY63"/>
          <cell r="AZ63"/>
          <cell r="BA63"/>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A63"/>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I63"/>
          <cell r="CJ63"/>
          <cell r="CK63" t="str">
            <v>ปฏิยุทธ์</v>
          </cell>
          <cell r="CL63">
            <v>244031</v>
          </cell>
          <cell r="CM63"/>
          <cell r="CN63"/>
          <cell r="CO63"/>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B64"/>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J64"/>
          <cell r="CK64"/>
          <cell r="CL64"/>
          <cell r="CM64">
            <v>243397</v>
          </cell>
          <cell r="CN64"/>
          <cell r="CO64"/>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X65"/>
          <cell r="Y65"/>
          <cell r="Z65"/>
          <cell r="AA65">
            <v>26</v>
          </cell>
          <cell r="AB65">
            <v>10</v>
          </cell>
          <cell r="AC65">
            <v>2564</v>
          </cell>
          <cell r="AD65"/>
          <cell r="AE65"/>
          <cell r="AF65"/>
          <cell r="AG65"/>
          <cell r="AH65"/>
          <cell r="AI65"/>
          <cell r="AJ65"/>
          <cell r="AK65"/>
          <cell r="AL65"/>
          <cell r="AM65"/>
          <cell r="AN65"/>
          <cell r="AO65"/>
          <cell r="AP65"/>
          <cell r="AQ65"/>
          <cell r="AR65"/>
          <cell r="AS65"/>
          <cell r="AT65"/>
          <cell r="AU65"/>
          <cell r="AV65"/>
          <cell r="AW65"/>
          <cell r="AX65"/>
          <cell r="AY65"/>
          <cell r="AZ65"/>
          <cell r="BA65"/>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B65"/>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K65"/>
          <cell r="CL65"/>
          <cell r="CM65">
            <v>243397</v>
          </cell>
          <cell r="CN65"/>
          <cell r="CO65"/>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A66"/>
          <cell r="AB66"/>
          <cell r="AC66"/>
          <cell r="AD66">
            <v>29</v>
          </cell>
          <cell r="AE66">
            <v>10</v>
          </cell>
          <cell r="AF66">
            <v>2564</v>
          </cell>
          <cell r="AG66"/>
          <cell r="AH66"/>
          <cell r="AI66"/>
          <cell r="AJ66"/>
          <cell r="AK66"/>
          <cell r="AL66"/>
          <cell r="AM66"/>
          <cell r="AN66"/>
          <cell r="AO66"/>
          <cell r="AP66"/>
          <cell r="AQ66"/>
          <cell r="AR66"/>
          <cell r="AS66"/>
          <cell r="AT66"/>
          <cell r="AU66"/>
          <cell r="AV66"/>
          <cell r="AW66"/>
          <cell r="AX66"/>
          <cell r="AY66"/>
          <cell r="AZ66"/>
          <cell r="BA66"/>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A66"/>
          <cell r="CB66">
            <v>6</v>
          </cell>
          <cell r="CC66" t="str">
            <v>วรกมล</v>
          </cell>
          <cell r="CD66"/>
          <cell r="CE66"/>
          <cell r="CF66"/>
          <cell r="CG66"/>
          <cell r="CH66"/>
          <cell r="CI66"/>
          <cell r="CJ66"/>
          <cell r="CK66"/>
          <cell r="CL66"/>
          <cell r="CM66"/>
          <cell r="CN66"/>
          <cell r="CO66"/>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A67"/>
          <cell r="AB67"/>
          <cell r="AC67"/>
          <cell r="AD67">
            <v>29</v>
          </cell>
          <cell r="AE67">
            <v>10</v>
          </cell>
          <cell r="AF67">
            <v>2564</v>
          </cell>
          <cell r="AG67"/>
          <cell r="AH67"/>
          <cell r="AI67"/>
          <cell r="AJ67"/>
          <cell r="AK67"/>
          <cell r="AL67"/>
          <cell r="AM67"/>
          <cell r="AN67"/>
          <cell r="AO67"/>
          <cell r="AP67"/>
          <cell r="AQ67"/>
          <cell r="AR67"/>
          <cell r="AS67"/>
          <cell r="AT67"/>
          <cell r="AU67"/>
          <cell r="AV67"/>
          <cell r="AW67"/>
          <cell r="AX67"/>
          <cell r="AY67"/>
          <cell r="AZ67"/>
          <cell r="BA67"/>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A67"/>
          <cell r="CB67">
            <v>3</v>
          </cell>
          <cell r="CC67" t="str">
            <v>วรกมล</v>
          </cell>
          <cell r="CD67"/>
          <cell r="CE67"/>
          <cell r="CF67"/>
          <cell r="CG67"/>
          <cell r="CH67"/>
          <cell r="CI67"/>
          <cell r="CJ67"/>
          <cell r="CK67"/>
          <cell r="CL67"/>
          <cell r="CM67"/>
          <cell r="CN67"/>
          <cell r="CO67"/>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AA68"/>
          <cell r="AB68"/>
          <cell r="AC68"/>
          <cell r="AD68"/>
          <cell r="AE68"/>
          <cell r="AF68"/>
          <cell r="AG68"/>
          <cell r="AH68"/>
          <cell r="AI68"/>
          <cell r="AJ68"/>
          <cell r="AK68"/>
          <cell r="AL68"/>
          <cell r="AM68"/>
          <cell r="AN68"/>
          <cell r="AO68"/>
          <cell r="AP68"/>
          <cell r="AQ68"/>
          <cell r="AR68"/>
          <cell r="AS68"/>
          <cell r="AT68"/>
          <cell r="AU68"/>
          <cell r="AV68"/>
          <cell r="AW68"/>
          <cell r="AX68"/>
          <cell r="AY68"/>
          <cell r="AZ68"/>
          <cell r="BA68"/>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A68"/>
          <cell r="CB68">
            <v>2</v>
          </cell>
          <cell r="CC68" t="str">
            <v>วรกมล</v>
          </cell>
          <cell r="CD68"/>
          <cell r="CE68"/>
          <cell r="CF68"/>
          <cell r="CG68"/>
          <cell r="CH68"/>
          <cell r="CI68"/>
          <cell r="CJ68"/>
          <cell r="CK68"/>
          <cell r="CL68"/>
          <cell r="CM68"/>
          <cell r="CN68"/>
          <cell r="CO68"/>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A69"/>
          <cell r="AB69"/>
          <cell r="AC69"/>
          <cell r="AD69">
            <v>2</v>
          </cell>
          <cell r="AE69">
            <v>11</v>
          </cell>
          <cell r="AF69">
            <v>2564</v>
          </cell>
          <cell r="AG69"/>
          <cell r="AH69"/>
          <cell r="AI69"/>
          <cell r="AJ69"/>
          <cell r="AK69"/>
          <cell r="AL69"/>
          <cell r="AM69"/>
          <cell r="AN69"/>
          <cell r="AO69"/>
          <cell r="AP69"/>
          <cell r="AQ69"/>
          <cell r="AR69"/>
          <cell r="AS69"/>
          <cell r="AT69"/>
          <cell r="AU69"/>
          <cell r="AV69"/>
          <cell r="AW69"/>
          <cell r="AX69"/>
          <cell r="AY69"/>
          <cell r="AZ69"/>
          <cell r="BA69"/>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B69"/>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K69"/>
          <cell r="CL69"/>
          <cell r="CM69">
            <v>243397</v>
          </cell>
          <cell r="CN69"/>
          <cell r="CO69"/>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A70"/>
          <cell r="AB70"/>
          <cell r="AC70"/>
          <cell r="AD70">
            <v>19</v>
          </cell>
          <cell r="AE70">
            <v>10</v>
          </cell>
          <cell r="AF70">
            <v>2564</v>
          </cell>
          <cell r="AG70"/>
          <cell r="AH70"/>
          <cell r="AI70"/>
          <cell r="AJ70"/>
          <cell r="AK70"/>
          <cell r="AL70"/>
          <cell r="AM70"/>
          <cell r="AN70"/>
          <cell r="AO70"/>
          <cell r="AP70"/>
          <cell r="AQ70"/>
          <cell r="AR70"/>
          <cell r="AS70"/>
          <cell r="AT70"/>
          <cell r="AU70"/>
          <cell r="AV70"/>
          <cell r="AW70"/>
          <cell r="AX70"/>
          <cell r="AY70"/>
          <cell r="AZ70"/>
          <cell r="BA70"/>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A70"/>
          <cell r="CB70">
            <v>5</v>
          </cell>
          <cell r="CC70" t="str">
            <v>วรกมล</v>
          </cell>
          <cell r="CD70"/>
          <cell r="CE70"/>
          <cell r="CF70"/>
          <cell r="CG70"/>
          <cell r="CH70"/>
          <cell r="CI70"/>
          <cell r="CJ70"/>
          <cell r="CK70"/>
          <cell r="CL70"/>
          <cell r="CM70"/>
          <cell r="CN70"/>
          <cell r="CO70"/>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A71"/>
          <cell r="AB71"/>
          <cell r="AC71"/>
          <cell r="AD71">
            <v>18</v>
          </cell>
          <cell r="AE71">
            <v>10</v>
          </cell>
          <cell r="AF71">
            <v>2564</v>
          </cell>
          <cell r="AG71"/>
          <cell r="AH71"/>
          <cell r="AI71"/>
          <cell r="AJ71"/>
          <cell r="AK71"/>
          <cell r="AL71"/>
          <cell r="AM71"/>
          <cell r="AN71"/>
          <cell r="AO71"/>
          <cell r="AP71"/>
          <cell r="AQ71"/>
          <cell r="AR71"/>
          <cell r="AS71"/>
          <cell r="AT71"/>
          <cell r="AU71"/>
          <cell r="AV71"/>
          <cell r="AW71"/>
          <cell r="AX71"/>
          <cell r="AY71"/>
          <cell r="AZ71"/>
          <cell r="BA71"/>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A71"/>
          <cell r="CB71"/>
          <cell r="CC71" t="str">
            <v>วรกมล</v>
          </cell>
          <cell r="CD71"/>
          <cell r="CE71"/>
          <cell r="CF71"/>
          <cell r="CG71"/>
          <cell r="CH71"/>
          <cell r="CI71"/>
          <cell r="CJ71"/>
          <cell r="CK71" t="str">
            <v>วรกมล</v>
          </cell>
          <cell r="CL71"/>
          <cell r="CM71"/>
          <cell r="CN71"/>
          <cell r="CO71"/>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A72"/>
          <cell r="AB72"/>
          <cell r="AC72"/>
          <cell r="AD72">
            <v>29</v>
          </cell>
          <cell r="AE72">
            <v>10</v>
          </cell>
          <cell r="AF72">
            <v>2564</v>
          </cell>
          <cell r="AG72"/>
          <cell r="AH72"/>
          <cell r="AI72"/>
          <cell r="AJ72"/>
          <cell r="AK72"/>
          <cell r="AL72"/>
          <cell r="AM72"/>
          <cell r="AN72"/>
          <cell r="AO72"/>
          <cell r="AP72"/>
          <cell r="AQ72"/>
          <cell r="AR72"/>
          <cell r="AS72"/>
          <cell r="AT72"/>
          <cell r="AU72"/>
          <cell r="AV72"/>
          <cell r="AW72"/>
          <cell r="AX72"/>
          <cell r="AY72"/>
          <cell r="AZ72"/>
          <cell r="BA72"/>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A72"/>
          <cell r="CB72">
            <v>7</v>
          </cell>
          <cell r="CC72" t="str">
            <v>วรกมล</v>
          </cell>
          <cell r="CD72"/>
          <cell r="CE72"/>
          <cell r="CF72"/>
          <cell r="CG72"/>
          <cell r="CH72"/>
          <cell r="CI72"/>
          <cell r="CJ72"/>
          <cell r="CK72"/>
          <cell r="CL72"/>
          <cell r="CM72"/>
          <cell r="CN72"/>
          <cell r="CO72"/>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X73"/>
          <cell r="Y73"/>
          <cell r="Z73"/>
          <cell r="AA73">
            <v>19</v>
          </cell>
          <cell r="AB73">
            <v>10</v>
          </cell>
          <cell r="AC73">
            <v>2564</v>
          </cell>
          <cell r="AD73"/>
          <cell r="AE73"/>
          <cell r="AF73"/>
          <cell r="AG73"/>
          <cell r="AH73"/>
          <cell r="AI73"/>
          <cell r="AJ73"/>
          <cell r="AK73"/>
          <cell r="AL73"/>
          <cell r="AM73"/>
          <cell r="AN73"/>
          <cell r="AO73"/>
          <cell r="AP73"/>
          <cell r="AQ73"/>
          <cell r="AR73"/>
          <cell r="AS73"/>
          <cell r="AT73"/>
          <cell r="AU73"/>
          <cell r="AV73"/>
          <cell r="AW73"/>
          <cell r="AX73"/>
          <cell r="AY73"/>
          <cell r="AZ73"/>
          <cell r="BA73"/>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A73"/>
          <cell r="CB73">
            <v>5</v>
          </cell>
          <cell r="CC73"/>
          <cell r="CD73"/>
          <cell r="CE73"/>
          <cell r="CF73"/>
          <cell r="CG73"/>
          <cell r="CH73"/>
          <cell r="CI73"/>
          <cell r="CJ73"/>
          <cell r="CK73"/>
          <cell r="CL73"/>
          <cell r="CM73">
            <v>243468</v>
          </cell>
          <cell r="CN73"/>
          <cell r="CO73"/>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X74"/>
          <cell r="Y74"/>
          <cell r="Z74"/>
          <cell r="AA74">
            <v>19</v>
          </cell>
          <cell r="AB74">
            <v>10</v>
          </cell>
          <cell r="AC74">
            <v>2564</v>
          </cell>
          <cell r="AD74"/>
          <cell r="AE74"/>
          <cell r="AF74"/>
          <cell r="AG74"/>
          <cell r="AH74"/>
          <cell r="AI74"/>
          <cell r="AJ74"/>
          <cell r="AK74"/>
          <cell r="AL74"/>
          <cell r="AM74"/>
          <cell r="AN74"/>
          <cell r="AO74"/>
          <cell r="AP74"/>
          <cell r="AQ74"/>
          <cell r="AR74"/>
          <cell r="AS74"/>
          <cell r="AT74"/>
          <cell r="AU74"/>
          <cell r="AV74"/>
          <cell r="AW74"/>
          <cell r="AX74"/>
          <cell r="AY74"/>
          <cell r="AZ74"/>
          <cell r="BA74"/>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A74"/>
          <cell r="CB74"/>
          <cell r="CC74" t="str">
            <v>เกศินี</v>
          </cell>
          <cell r="CD74"/>
          <cell r="CE74"/>
          <cell r="CF74"/>
          <cell r="CG74"/>
          <cell r="CH74"/>
          <cell r="CI74"/>
          <cell r="CJ74"/>
          <cell r="CK74"/>
          <cell r="CL74"/>
          <cell r="CM74">
            <v>243397</v>
          </cell>
          <cell r="CN74"/>
          <cell r="CO74"/>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Q75"/>
          <cell r="R75"/>
          <cell r="S75" t="str">
            <v>จังหวัดเชียงใหม่</v>
          </cell>
          <cell r="T75" t="str">
            <v>ผบE965</v>
          </cell>
          <cell r="U75" t="str">
            <v>2564</v>
          </cell>
          <cell r="V75" t="str">
            <v>ผบE1066</v>
          </cell>
          <cell r="W75">
            <v>2564</v>
          </cell>
          <cell r="X75">
            <v>8</v>
          </cell>
          <cell r="Y75">
            <v>11</v>
          </cell>
          <cell r="Z75">
            <v>2564</v>
          </cell>
          <cell r="AA75"/>
          <cell r="AB75"/>
          <cell r="AC75"/>
          <cell r="AD75"/>
          <cell r="AE75"/>
          <cell r="AF75"/>
          <cell r="AG75"/>
          <cell r="AH75"/>
          <cell r="AI75"/>
          <cell r="AJ75"/>
          <cell r="AK75"/>
          <cell r="AL75"/>
          <cell r="AM75"/>
          <cell r="AN75"/>
          <cell r="AO75"/>
          <cell r="AP75"/>
          <cell r="AQ75"/>
          <cell r="AR75"/>
          <cell r="AS75"/>
          <cell r="AT75"/>
          <cell r="AU75"/>
          <cell r="AV75"/>
          <cell r="AW75"/>
          <cell r="AX75"/>
          <cell r="AY75"/>
          <cell r="AZ75"/>
          <cell r="BA75"/>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A75"/>
          <cell r="CB75">
            <v>1</v>
          </cell>
          <cell r="CC75" t="str">
            <v>เกศินี</v>
          </cell>
          <cell r="CD75" t="str">
            <v>นายสมเกียรติ ชนะเกียรติ</v>
          </cell>
          <cell r="CE75"/>
          <cell r="CF75"/>
          <cell r="CG75"/>
          <cell r="CH75"/>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A76"/>
          <cell r="AB76"/>
          <cell r="AC76"/>
          <cell r="AD76"/>
          <cell r="AE76"/>
          <cell r="AF76"/>
          <cell r="AG76">
            <v>22</v>
          </cell>
          <cell r="AH76">
            <v>7</v>
          </cell>
          <cell r="AI76">
            <v>2564</v>
          </cell>
          <cell r="AJ76"/>
          <cell r="AK76"/>
          <cell r="AL76"/>
          <cell r="AM76"/>
          <cell r="AN76"/>
          <cell r="AO76"/>
          <cell r="AP76"/>
          <cell r="AQ76"/>
          <cell r="AR76"/>
          <cell r="AS76"/>
          <cell r="AT76"/>
          <cell r="AU76"/>
          <cell r="AV76"/>
          <cell r="AW76"/>
          <cell r="AX76"/>
          <cell r="AY76"/>
          <cell r="AZ76"/>
          <cell r="BA76"/>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D76"/>
          <cell r="CE76"/>
          <cell r="CF76"/>
          <cell r="CG76"/>
          <cell r="CH76"/>
          <cell r="CI76"/>
          <cell r="CJ76"/>
          <cell r="CK76"/>
          <cell r="CL76">
            <v>242905</v>
          </cell>
          <cell r="CM76">
            <v>243367</v>
          </cell>
          <cell r="CN76"/>
          <cell r="CO76"/>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A77"/>
          <cell r="AB77"/>
          <cell r="AC77"/>
          <cell r="AD77">
            <v>23</v>
          </cell>
          <cell r="AE77">
            <v>7</v>
          </cell>
          <cell r="AF77">
            <v>2563</v>
          </cell>
          <cell r="AG77">
            <v>13</v>
          </cell>
          <cell r="AH77">
            <v>7</v>
          </cell>
          <cell r="AI77">
            <v>2564</v>
          </cell>
          <cell r="AJ77"/>
          <cell r="AK77"/>
          <cell r="AL77"/>
          <cell r="AM77"/>
          <cell r="AN77"/>
          <cell r="AO77"/>
          <cell r="AP77"/>
          <cell r="AQ77"/>
          <cell r="AR77"/>
          <cell r="AS77"/>
          <cell r="AT77"/>
          <cell r="AU77"/>
          <cell r="AV77"/>
          <cell r="AW77"/>
          <cell r="AX77"/>
          <cell r="AY77"/>
          <cell r="AZ77"/>
          <cell r="BA77"/>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B77"/>
          <cell r="CC77" t="str">
            <v>เกศินี</v>
          </cell>
          <cell r="CD77"/>
          <cell r="CE77"/>
          <cell r="CF77"/>
          <cell r="CG77"/>
          <cell r="CH77"/>
          <cell r="CI77"/>
          <cell r="CJ77"/>
          <cell r="CK77"/>
          <cell r="CL77"/>
          <cell r="CM77">
            <v>243367</v>
          </cell>
          <cell r="CN77"/>
          <cell r="CO77"/>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A78"/>
          <cell r="AB78"/>
          <cell r="AC78"/>
          <cell r="AD78"/>
          <cell r="AE78"/>
          <cell r="AF78"/>
          <cell r="AG78">
            <v>20</v>
          </cell>
          <cell r="AH78">
            <v>7</v>
          </cell>
          <cell r="AI78">
            <v>2564</v>
          </cell>
          <cell r="AJ78"/>
          <cell r="AK78"/>
          <cell r="AL78"/>
          <cell r="AM78"/>
          <cell r="AN78"/>
          <cell r="AO78"/>
          <cell r="AP78"/>
          <cell r="AQ78"/>
          <cell r="AR78"/>
          <cell r="AS78"/>
          <cell r="AT78"/>
          <cell r="AU78"/>
          <cell r="AV78"/>
          <cell r="AW78"/>
          <cell r="AX78"/>
          <cell r="AY78"/>
          <cell r="AZ78"/>
          <cell r="BA78"/>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B78"/>
          <cell r="CC78" t="str">
            <v>นักศึกษาฝึกงาน//วรกมล</v>
          </cell>
          <cell r="CD78"/>
          <cell r="CE78"/>
          <cell r="CF78"/>
          <cell r="CG78"/>
          <cell r="CH78"/>
          <cell r="CI78"/>
          <cell r="CJ78"/>
          <cell r="CK78"/>
          <cell r="CL78"/>
          <cell r="CM78">
            <v>243367</v>
          </cell>
          <cell r="CN78"/>
          <cell r="CO78"/>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X79"/>
          <cell r="Y79"/>
          <cell r="Z79"/>
          <cell r="AA79">
            <v>15</v>
          </cell>
          <cell r="AB79">
            <v>1</v>
          </cell>
          <cell r="AC79">
            <v>2562</v>
          </cell>
          <cell r="AD79"/>
          <cell r="AE79"/>
          <cell r="AF79"/>
          <cell r="AG79"/>
          <cell r="AH79"/>
          <cell r="AI79"/>
          <cell r="AJ79"/>
          <cell r="AK79"/>
          <cell r="AL79"/>
          <cell r="AM79"/>
          <cell r="AN79"/>
          <cell r="AO79"/>
          <cell r="AP79"/>
          <cell r="AQ79"/>
          <cell r="AR79"/>
          <cell r="AS79"/>
          <cell r="AT79"/>
          <cell r="AU79"/>
          <cell r="AV79"/>
          <cell r="AW79"/>
          <cell r="AX79"/>
          <cell r="AY79"/>
          <cell r="AZ79"/>
          <cell r="BA79"/>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D79"/>
          <cell r="CE79"/>
          <cell r="CF79"/>
          <cell r="CG79"/>
          <cell r="CH79"/>
          <cell r="CI79"/>
          <cell r="CJ79"/>
          <cell r="CK79"/>
          <cell r="CL79"/>
          <cell r="CM79">
            <v>243367</v>
          </cell>
          <cell r="CN79"/>
          <cell r="CO79"/>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A80"/>
          <cell r="AB80"/>
          <cell r="AC80"/>
          <cell r="AD80"/>
          <cell r="AE80"/>
          <cell r="AF80"/>
          <cell r="AG80">
            <v>2</v>
          </cell>
          <cell r="AH80">
            <v>11</v>
          </cell>
          <cell r="AI80">
            <v>2555</v>
          </cell>
          <cell r="AJ80"/>
          <cell r="AK80"/>
          <cell r="AL80"/>
          <cell r="AM80"/>
          <cell r="AN80"/>
          <cell r="AO80"/>
          <cell r="AP80"/>
          <cell r="AQ80"/>
          <cell r="AR80"/>
          <cell r="AS80"/>
          <cell r="AT80"/>
          <cell r="AU80"/>
          <cell r="AV80"/>
          <cell r="AW80"/>
          <cell r="AX80"/>
          <cell r="AY80"/>
          <cell r="AZ80"/>
          <cell r="BA80"/>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B80"/>
          <cell r="CC80" t="str">
            <v>นักศึกษาฝึกงาน//วรกมล</v>
          </cell>
          <cell r="CD80"/>
          <cell r="CE80"/>
          <cell r="CF80"/>
          <cell r="CG80"/>
          <cell r="CH80"/>
          <cell r="CI80"/>
          <cell r="CJ80"/>
          <cell r="CK80"/>
          <cell r="CL80"/>
          <cell r="CM80"/>
          <cell r="CN80"/>
          <cell r="CO80"/>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X81"/>
          <cell r="Y81"/>
          <cell r="Z81"/>
          <cell r="AA81">
            <v>15</v>
          </cell>
          <cell r="AB81">
            <v>12</v>
          </cell>
          <cell r="AC81">
            <v>2557</v>
          </cell>
          <cell r="AD81"/>
          <cell r="AE81"/>
          <cell r="AF81"/>
          <cell r="AG81"/>
          <cell r="AH81"/>
          <cell r="AI81"/>
          <cell r="AJ81"/>
          <cell r="AK81"/>
          <cell r="AL81"/>
          <cell r="AM81"/>
          <cell r="AN81"/>
          <cell r="AO81"/>
          <cell r="AP81"/>
          <cell r="AQ81"/>
          <cell r="AR81"/>
          <cell r="AS81"/>
          <cell r="AT81"/>
          <cell r="AU81"/>
          <cell r="AV81"/>
          <cell r="AW81"/>
          <cell r="AX81"/>
          <cell r="AY81"/>
          <cell r="AZ81"/>
          <cell r="BA81"/>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A81"/>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cell r="CH81"/>
          <cell r="CI81"/>
          <cell r="CJ81"/>
          <cell r="CK81"/>
          <cell r="CL81"/>
          <cell r="CM81"/>
          <cell r="CN81"/>
          <cell r="CO81"/>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A82"/>
          <cell r="AB82"/>
          <cell r="AC82"/>
          <cell r="AD82">
            <v>17</v>
          </cell>
          <cell r="AE82">
            <v>7</v>
          </cell>
          <cell r="AF82">
            <v>2557</v>
          </cell>
          <cell r="AG82">
            <v>25</v>
          </cell>
          <cell r="AH82">
            <v>3</v>
          </cell>
          <cell r="AI82">
            <v>2558</v>
          </cell>
          <cell r="AJ82"/>
          <cell r="AK82"/>
          <cell r="AL82"/>
          <cell r="AM82"/>
          <cell r="AN82"/>
          <cell r="AO82"/>
          <cell r="AP82"/>
          <cell r="AQ82"/>
          <cell r="AR82"/>
          <cell r="AS82"/>
          <cell r="AT82"/>
          <cell r="AU82"/>
          <cell r="AV82"/>
          <cell r="AW82"/>
          <cell r="AX82"/>
          <cell r="AY82"/>
          <cell r="AZ82"/>
          <cell r="BA82"/>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A82"/>
          <cell r="CB82">
            <v>5</v>
          </cell>
          <cell r="CC82" t="str">
            <v>นักศึกษาฝึกงาน//วรกมล</v>
          </cell>
          <cell r="CD82"/>
          <cell r="CE82"/>
          <cell r="CF82"/>
          <cell r="CG82"/>
          <cell r="CH82"/>
          <cell r="CI82"/>
          <cell r="CJ82"/>
          <cell r="CK82"/>
          <cell r="CL82"/>
          <cell r="CM82"/>
          <cell r="CN82"/>
          <cell r="CO82"/>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X83"/>
          <cell r="Y83"/>
          <cell r="Z83"/>
          <cell r="AA83">
            <v>27</v>
          </cell>
          <cell r="AB83">
            <v>8</v>
          </cell>
          <cell r="AC83">
            <v>2556</v>
          </cell>
          <cell r="AD83"/>
          <cell r="AE83"/>
          <cell r="AF83"/>
          <cell r="AG83"/>
          <cell r="AH83"/>
          <cell r="AI83"/>
          <cell r="AJ83"/>
          <cell r="AK83"/>
          <cell r="AL83"/>
          <cell r="AM83"/>
          <cell r="AN83"/>
          <cell r="AO83"/>
          <cell r="AP83"/>
          <cell r="AQ83"/>
          <cell r="AR83"/>
          <cell r="AS83"/>
          <cell r="AT83"/>
          <cell r="AU83"/>
          <cell r="AV83"/>
          <cell r="AW83"/>
          <cell r="AX83"/>
          <cell r="AY83"/>
          <cell r="AZ83"/>
          <cell r="BA83"/>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A83"/>
          <cell r="CB83">
            <v>7</v>
          </cell>
          <cell r="CC83" t="str">
            <v>นักศึกษาฝึกงาน//วรกมล</v>
          </cell>
          <cell r="CD83"/>
          <cell r="CE83"/>
          <cell r="CF83"/>
          <cell r="CG83"/>
          <cell r="CH83"/>
          <cell r="CI83"/>
          <cell r="CJ83"/>
          <cell r="CK83"/>
          <cell r="CL83"/>
          <cell r="CM83"/>
          <cell r="CN83"/>
          <cell r="CO83"/>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X84"/>
          <cell r="Y84"/>
          <cell r="Z84"/>
          <cell r="AA84">
            <v>26</v>
          </cell>
          <cell r="AB84">
            <v>8</v>
          </cell>
          <cell r="AC84">
            <v>2556</v>
          </cell>
          <cell r="AD84"/>
          <cell r="AE84"/>
          <cell r="AF84"/>
          <cell r="AG84"/>
          <cell r="AH84"/>
          <cell r="AI84"/>
          <cell r="AJ84"/>
          <cell r="AK84"/>
          <cell r="AL84"/>
          <cell r="AM84"/>
          <cell r="AN84"/>
          <cell r="AO84"/>
          <cell r="AP84"/>
          <cell r="AQ84"/>
          <cell r="AR84"/>
          <cell r="AS84"/>
          <cell r="AT84"/>
          <cell r="AU84"/>
          <cell r="AV84"/>
          <cell r="AW84"/>
          <cell r="AX84"/>
          <cell r="AY84"/>
          <cell r="AZ84"/>
          <cell r="BA84"/>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A84"/>
          <cell r="CB84">
            <v>12</v>
          </cell>
          <cell r="CC84" t="str">
            <v>นักศึกษาฝึกงาน//วรกมล</v>
          </cell>
          <cell r="CD84"/>
          <cell r="CE84"/>
          <cell r="CF84"/>
          <cell r="CG84"/>
          <cell r="CH84"/>
          <cell r="CI84"/>
          <cell r="CJ84"/>
          <cell r="CK84"/>
          <cell r="CL84"/>
          <cell r="CM84"/>
          <cell r="CN84"/>
          <cell r="CO84"/>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X85"/>
          <cell r="Y85"/>
          <cell r="Z85"/>
          <cell r="AA85">
            <v>24</v>
          </cell>
          <cell r="AB85">
            <v>2</v>
          </cell>
          <cell r="AC85">
            <v>2557</v>
          </cell>
          <cell r="AD85"/>
          <cell r="AE85"/>
          <cell r="AF85"/>
          <cell r="AG85">
            <v>20</v>
          </cell>
          <cell r="AH85">
            <v>4</v>
          </cell>
          <cell r="AI85">
            <v>2559</v>
          </cell>
          <cell r="AJ85"/>
          <cell r="AK85"/>
          <cell r="AL85"/>
          <cell r="AM85"/>
          <cell r="AN85"/>
          <cell r="AO85"/>
          <cell r="AP85"/>
          <cell r="AQ85"/>
          <cell r="AR85"/>
          <cell r="AS85"/>
          <cell r="AT85"/>
          <cell r="AU85"/>
          <cell r="AV85"/>
          <cell r="AW85"/>
          <cell r="AX85"/>
          <cell r="AY85"/>
          <cell r="AZ85"/>
          <cell r="BA85"/>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A85"/>
          <cell r="CB85">
            <v>6</v>
          </cell>
          <cell r="CC85" t="str">
            <v>นักศึกษาฝึกงาน//วรกมล</v>
          </cell>
          <cell r="CD85"/>
          <cell r="CE85"/>
          <cell r="CF85"/>
          <cell r="CG85"/>
          <cell r="CH85"/>
          <cell r="CI85"/>
          <cell r="CJ85"/>
          <cell r="CK85"/>
          <cell r="CL85"/>
          <cell r="CM85"/>
          <cell r="CN85"/>
          <cell r="CO85"/>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AA86"/>
          <cell r="AB86"/>
          <cell r="AC86"/>
          <cell r="AD86"/>
          <cell r="AE86"/>
          <cell r="AF86"/>
          <cell r="AG86"/>
          <cell r="AH86"/>
          <cell r="AI86"/>
          <cell r="AJ86"/>
          <cell r="AK86"/>
          <cell r="AL86"/>
          <cell r="AM86"/>
          <cell r="AN86"/>
          <cell r="AO86"/>
          <cell r="AP86"/>
          <cell r="AQ86"/>
          <cell r="AR86"/>
          <cell r="AS86"/>
          <cell r="AT86"/>
          <cell r="AU86"/>
          <cell r="AV86"/>
          <cell r="AW86"/>
          <cell r="AX86"/>
          <cell r="AY86"/>
          <cell r="AZ86"/>
          <cell r="BA86"/>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A86"/>
          <cell r="CB86">
            <v>5</v>
          </cell>
          <cell r="CC86" t="str">
            <v>นักศึกษาฝึกงาน//วรกมล</v>
          </cell>
          <cell r="CD86"/>
          <cell r="CE86"/>
          <cell r="CF86"/>
          <cell r="CG86"/>
          <cell r="CH86"/>
          <cell r="CI86"/>
          <cell r="CJ86"/>
          <cell r="CK86"/>
          <cell r="CL86"/>
          <cell r="CM86"/>
          <cell r="CN86"/>
          <cell r="CO86"/>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X87"/>
          <cell r="Y87"/>
          <cell r="Z87"/>
          <cell r="AA87">
            <v>2</v>
          </cell>
          <cell r="AB87">
            <v>11</v>
          </cell>
          <cell r="AC87">
            <v>2558</v>
          </cell>
          <cell r="AD87"/>
          <cell r="AE87"/>
          <cell r="AF87"/>
          <cell r="AG87"/>
          <cell r="AH87"/>
          <cell r="AI87"/>
          <cell r="AJ87"/>
          <cell r="AK87"/>
          <cell r="AL87"/>
          <cell r="AM87"/>
          <cell r="AN87"/>
          <cell r="AO87"/>
          <cell r="AP87"/>
          <cell r="AQ87"/>
          <cell r="AR87"/>
          <cell r="AS87"/>
          <cell r="AT87"/>
          <cell r="AU87"/>
          <cell r="AV87"/>
          <cell r="AW87"/>
          <cell r="AX87"/>
          <cell r="AY87"/>
          <cell r="AZ87"/>
          <cell r="BA87"/>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A87"/>
          <cell r="CB87">
            <v>4</v>
          </cell>
          <cell r="CC87" t="str">
            <v>นักศึกษาฝึกงาน//วรกมล</v>
          </cell>
          <cell r="CD87"/>
          <cell r="CE87"/>
          <cell r="CF87"/>
          <cell r="CG87"/>
          <cell r="CH87"/>
          <cell r="CI87"/>
          <cell r="CJ87"/>
          <cell r="CK87"/>
          <cell r="CL87"/>
          <cell r="CM87" t="str">
            <v>3/8/</v>
          </cell>
          <cell r="CN87"/>
          <cell r="CO87"/>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A88"/>
          <cell r="AB88"/>
          <cell r="AC88"/>
          <cell r="AD88">
            <v>30</v>
          </cell>
          <cell r="AE88">
            <v>10</v>
          </cell>
          <cell r="AF88">
            <v>2556</v>
          </cell>
          <cell r="AG88">
            <v>22</v>
          </cell>
          <cell r="AH88">
            <v>8</v>
          </cell>
          <cell r="AI88">
            <v>2561</v>
          </cell>
          <cell r="AJ88"/>
          <cell r="AK88"/>
          <cell r="AL88"/>
          <cell r="AM88"/>
          <cell r="AN88"/>
          <cell r="AO88"/>
          <cell r="AP88"/>
          <cell r="AQ88"/>
          <cell r="AR88"/>
          <cell r="AS88"/>
          <cell r="AT88"/>
          <cell r="AU88"/>
          <cell r="AV88"/>
          <cell r="AW88"/>
          <cell r="AX88"/>
          <cell r="AY88"/>
          <cell r="AZ88"/>
          <cell r="BA88"/>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A88"/>
          <cell r="CB88">
            <v>4</v>
          </cell>
          <cell r="CC88" t="str">
            <v>นักศึกษาฝึกงาน//วรกมล</v>
          </cell>
          <cell r="CD88"/>
          <cell r="CE88"/>
          <cell r="CF88"/>
          <cell r="CG88"/>
          <cell r="CH88"/>
          <cell r="CI88"/>
          <cell r="CJ88"/>
          <cell r="CK88"/>
          <cell r="CL88"/>
          <cell r="CM88"/>
          <cell r="CN88"/>
          <cell r="CO88"/>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A89"/>
          <cell r="AB89"/>
          <cell r="AC89"/>
          <cell r="AD89"/>
          <cell r="AE89"/>
          <cell r="AF89"/>
          <cell r="AG89">
            <v>12</v>
          </cell>
          <cell r="AH89">
            <v>11</v>
          </cell>
          <cell r="AI89">
            <v>2556</v>
          </cell>
          <cell r="AJ89"/>
          <cell r="AK89"/>
          <cell r="AL89"/>
          <cell r="AM89"/>
          <cell r="AN89"/>
          <cell r="AO89"/>
          <cell r="AP89"/>
          <cell r="AQ89"/>
          <cell r="AR89"/>
          <cell r="AS89"/>
          <cell r="AT89"/>
          <cell r="AU89"/>
          <cell r="AV89"/>
          <cell r="AW89"/>
          <cell r="AX89"/>
          <cell r="AY89"/>
          <cell r="AZ89"/>
          <cell r="BA89"/>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A89"/>
          <cell r="CB89">
            <v>4</v>
          </cell>
          <cell r="CC89" t="str">
            <v>นักศึกษาฝึกงาน//วรกมล</v>
          </cell>
          <cell r="CD89"/>
          <cell r="CE89"/>
          <cell r="CF89"/>
          <cell r="CG89"/>
          <cell r="CH89"/>
          <cell r="CI89"/>
          <cell r="CJ89"/>
          <cell r="CK89"/>
          <cell r="CL89"/>
          <cell r="CM89"/>
          <cell r="CN89"/>
          <cell r="CO89"/>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X90"/>
          <cell r="Y90"/>
          <cell r="Z90"/>
          <cell r="AA90">
            <v>22</v>
          </cell>
          <cell r="AB90">
            <v>4</v>
          </cell>
          <cell r="AC90">
            <v>2557</v>
          </cell>
          <cell r="AD90"/>
          <cell r="AE90"/>
          <cell r="AF90"/>
          <cell r="AG90"/>
          <cell r="AH90"/>
          <cell r="AI90"/>
          <cell r="AJ90"/>
          <cell r="AK90"/>
          <cell r="AL90"/>
          <cell r="AM90"/>
          <cell r="AN90"/>
          <cell r="AO90"/>
          <cell r="AP90"/>
          <cell r="AQ90"/>
          <cell r="AR90"/>
          <cell r="AS90"/>
          <cell r="AT90"/>
          <cell r="AU90"/>
          <cell r="AV90"/>
          <cell r="AW90"/>
          <cell r="AX90"/>
          <cell r="AY90"/>
          <cell r="AZ90"/>
          <cell r="BA90"/>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A90"/>
          <cell r="CB90">
            <v>4</v>
          </cell>
          <cell r="CC90" t="str">
            <v>นักศึกษาฝึกงาน//วรกมล</v>
          </cell>
          <cell r="CD90"/>
          <cell r="CE90"/>
          <cell r="CF90"/>
          <cell r="CG90"/>
          <cell r="CH90"/>
          <cell r="CI90"/>
          <cell r="CJ90"/>
          <cell r="CK90"/>
          <cell r="CL90"/>
          <cell r="CM90"/>
          <cell r="CN90"/>
          <cell r="CO90"/>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X91"/>
          <cell r="Y91"/>
          <cell r="Z91"/>
          <cell r="AA91">
            <v>2</v>
          </cell>
          <cell r="AB91">
            <v>9</v>
          </cell>
          <cell r="AC91">
            <v>2557</v>
          </cell>
          <cell r="AD91"/>
          <cell r="AE91"/>
          <cell r="AF91"/>
          <cell r="AG91"/>
          <cell r="AH91"/>
          <cell r="AI91"/>
          <cell r="AJ91"/>
          <cell r="AK91"/>
          <cell r="AL91"/>
          <cell r="AM91"/>
          <cell r="AN91"/>
          <cell r="AO91"/>
          <cell r="AP91"/>
          <cell r="AQ91"/>
          <cell r="AR91"/>
          <cell r="AS91"/>
          <cell r="AT91"/>
          <cell r="AU91"/>
          <cell r="AV91"/>
          <cell r="AW91"/>
          <cell r="AX91"/>
          <cell r="AY91"/>
          <cell r="AZ91"/>
          <cell r="BA91"/>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cell r="CD91"/>
          <cell r="CE91"/>
          <cell r="CF91"/>
          <cell r="CG91"/>
          <cell r="CH91"/>
          <cell r="CI91"/>
          <cell r="CJ91"/>
          <cell r="CK91"/>
          <cell r="CL91"/>
          <cell r="CM91"/>
          <cell r="CN91"/>
          <cell r="CO91"/>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X92"/>
          <cell r="Y92"/>
          <cell r="Z92"/>
          <cell r="AA92">
            <v>24</v>
          </cell>
          <cell r="AB92">
            <v>4</v>
          </cell>
          <cell r="AC92">
            <v>2555</v>
          </cell>
          <cell r="AD92"/>
          <cell r="AE92"/>
          <cell r="AF92"/>
          <cell r="AG92">
            <v>29</v>
          </cell>
          <cell r="AH92">
            <v>3</v>
          </cell>
          <cell r="AI92">
            <v>2556</v>
          </cell>
          <cell r="AJ92"/>
          <cell r="AK92"/>
          <cell r="AL92"/>
          <cell r="AM92"/>
          <cell r="AN92"/>
          <cell r="AO92"/>
          <cell r="AP92"/>
          <cell r="AQ92"/>
          <cell r="AR92"/>
          <cell r="AS92"/>
          <cell r="AT92"/>
          <cell r="AU92"/>
          <cell r="AV92"/>
          <cell r="AW92"/>
          <cell r="AX92"/>
          <cell r="AY92"/>
          <cell r="AZ92"/>
          <cell r="BA92"/>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A92"/>
          <cell r="CB92">
            <v>6</v>
          </cell>
          <cell r="CC92" t="str">
            <v>นักศึกษาฝึกงาน//วรกมล</v>
          </cell>
          <cell r="CD92"/>
          <cell r="CE92"/>
          <cell r="CF92"/>
          <cell r="CG92"/>
          <cell r="CH92"/>
          <cell r="CI92"/>
          <cell r="CJ92"/>
          <cell r="CK92"/>
          <cell r="CL92"/>
          <cell r="CM92"/>
          <cell r="CN92"/>
          <cell r="CO92"/>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X93"/>
          <cell r="Y93"/>
          <cell r="Z93"/>
          <cell r="AA93">
            <v>21</v>
          </cell>
          <cell r="AB93">
            <v>1</v>
          </cell>
          <cell r="AC93">
            <v>2557</v>
          </cell>
          <cell r="AD93"/>
          <cell r="AE93"/>
          <cell r="AF93"/>
          <cell r="AG93"/>
          <cell r="AH93"/>
          <cell r="AI93"/>
          <cell r="AJ93"/>
          <cell r="AK93"/>
          <cell r="AL93"/>
          <cell r="AM93"/>
          <cell r="AN93"/>
          <cell r="AO93"/>
          <cell r="AP93"/>
          <cell r="AQ93"/>
          <cell r="AR93"/>
          <cell r="AS93"/>
          <cell r="AT93"/>
          <cell r="AU93"/>
          <cell r="AV93"/>
          <cell r="AW93"/>
          <cell r="AX93"/>
          <cell r="AY93"/>
          <cell r="AZ93"/>
          <cell r="BA93"/>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A93"/>
          <cell r="CB93">
            <v>5</v>
          </cell>
          <cell r="CC93" t="str">
            <v>นักศึกษาฝึกงาน//วรกมล</v>
          </cell>
          <cell r="CD93"/>
          <cell r="CE93"/>
          <cell r="CF93"/>
          <cell r="CG93"/>
          <cell r="CH93"/>
          <cell r="CI93"/>
          <cell r="CJ93"/>
          <cell r="CK93"/>
          <cell r="CL93"/>
          <cell r="CM93"/>
          <cell r="CN93"/>
          <cell r="CO93"/>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X94"/>
          <cell r="Y94"/>
          <cell r="Z94"/>
          <cell r="AA94">
            <v>26</v>
          </cell>
          <cell r="AB94">
            <v>8</v>
          </cell>
          <cell r="AC94">
            <v>2556</v>
          </cell>
          <cell r="AD94"/>
          <cell r="AE94"/>
          <cell r="AF94"/>
          <cell r="AG94"/>
          <cell r="AH94"/>
          <cell r="AI94"/>
          <cell r="AJ94"/>
          <cell r="AK94"/>
          <cell r="AL94"/>
          <cell r="AM94"/>
          <cell r="AN94"/>
          <cell r="AO94"/>
          <cell r="AP94"/>
          <cell r="AQ94"/>
          <cell r="AR94"/>
          <cell r="AS94"/>
          <cell r="AT94"/>
          <cell r="AU94"/>
          <cell r="AV94"/>
          <cell r="AW94"/>
          <cell r="AX94"/>
          <cell r="AY94"/>
          <cell r="AZ94"/>
          <cell r="BA94"/>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A94"/>
          <cell r="CB94">
            <v>5</v>
          </cell>
          <cell r="CC94" t="str">
            <v>นักศึกษาฝึกงาน//วรกมล</v>
          </cell>
          <cell r="CD94"/>
          <cell r="CE94"/>
          <cell r="CF94"/>
          <cell r="CG94"/>
          <cell r="CH94"/>
          <cell r="CI94"/>
          <cell r="CJ94"/>
          <cell r="CK94"/>
          <cell r="CL94"/>
          <cell r="CM94">
            <v>243468</v>
          </cell>
          <cell r="CN94"/>
          <cell r="CO94"/>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X95"/>
          <cell r="Y95"/>
          <cell r="Z95"/>
          <cell r="AA95">
            <v>5</v>
          </cell>
          <cell r="AB95">
            <v>9</v>
          </cell>
          <cell r="AC95">
            <v>2555</v>
          </cell>
          <cell r="AD95"/>
          <cell r="AE95"/>
          <cell r="AF95"/>
          <cell r="AG95"/>
          <cell r="AH95"/>
          <cell r="AI95"/>
          <cell r="AJ95"/>
          <cell r="AK95"/>
          <cell r="AL95"/>
          <cell r="AM95"/>
          <cell r="AN95"/>
          <cell r="AO95"/>
          <cell r="AP95"/>
          <cell r="AQ95"/>
          <cell r="AR95"/>
          <cell r="AS95"/>
          <cell r="AT95"/>
          <cell r="AU95"/>
          <cell r="AV95"/>
          <cell r="AW95"/>
          <cell r="AX95"/>
          <cell r="AY95"/>
          <cell r="AZ95"/>
          <cell r="BA95"/>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BZ95"/>
          <cell r="CA95"/>
          <cell r="CB95"/>
          <cell r="CC95" t="str">
            <v>นักศึกษาฝึกงาน//วรกมล</v>
          </cell>
          <cell r="CD95"/>
          <cell r="CE95"/>
          <cell r="CF95"/>
          <cell r="CG95"/>
          <cell r="CH95"/>
          <cell r="CI95"/>
          <cell r="CJ95"/>
          <cell r="CK95"/>
          <cell r="CL95"/>
          <cell r="CM95"/>
          <cell r="CN95"/>
          <cell r="CO95"/>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X96"/>
          <cell r="Y96"/>
          <cell r="Z96"/>
          <cell r="AA96">
            <v>7</v>
          </cell>
          <cell r="AB96">
            <v>10</v>
          </cell>
          <cell r="AC96">
            <v>2557</v>
          </cell>
          <cell r="AD96"/>
          <cell r="AE96"/>
          <cell r="AF96"/>
          <cell r="AG96"/>
          <cell r="AH96"/>
          <cell r="AI96"/>
          <cell r="AJ96"/>
          <cell r="AK96"/>
          <cell r="AL96"/>
          <cell r="AM96"/>
          <cell r="AN96"/>
          <cell r="AO96"/>
          <cell r="AP96"/>
          <cell r="AQ96"/>
          <cell r="AR96"/>
          <cell r="AS96"/>
          <cell r="AT96"/>
          <cell r="AU96"/>
          <cell r="AV96"/>
          <cell r="AW96"/>
          <cell r="AX96"/>
          <cell r="AY96"/>
          <cell r="AZ96"/>
          <cell r="BA96"/>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A96"/>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H96"/>
          <cell r="CI96"/>
          <cell r="CJ96">
            <v>5</v>
          </cell>
          <cell r="CK96"/>
          <cell r="CL96"/>
          <cell r="CM96"/>
          <cell r="CN96"/>
          <cell r="CO96"/>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A97"/>
          <cell r="AB97"/>
          <cell r="AC97"/>
          <cell r="AD97">
            <v>12</v>
          </cell>
          <cell r="AE97">
            <v>5</v>
          </cell>
          <cell r="AF97">
            <v>2557</v>
          </cell>
          <cell r="AG97"/>
          <cell r="AH97"/>
          <cell r="AI97"/>
          <cell r="AJ97"/>
          <cell r="AK97"/>
          <cell r="AL97"/>
          <cell r="AM97"/>
          <cell r="AN97"/>
          <cell r="AO97"/>
          <cell r="AP97"/>
          <cell r="AQ97"/>
          <cell r="AR97"/>
          <cell r="AS97"/>
          <cell r="AT97"/>
          <cell r="AU97"/>
          <cell r="AV97"/>
          <cell r="AW97"/>
          <cell r="AX97"/>
          <cell r="AY97"/>
          <cell r="AZ97"/>
          <cell r="BA97"/>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cell r="CJ97"/>
          <cell r="CK97"/>
          <cell r="CL97"/>
          <cell r="CM97"/>
          <cell r="CN97"/>
          <cell r="CO97"/>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A98"/>
          <cell r="AB98"/>
          <cell r="AC98"/>
          <cell r="AD98">
            <v>26</v>
          </cell>
          <cell r="AE98">
            <v>9</v>
          </cell>
          <cell r="AF98">
            <v>2557</v>
          </cell>
          <cell r="AG98">
            <v>3</v>
          </cell>
          <cell r="AH98">
            <v>10</v>
          </cell>
          <cell r="AI98">
            <v>2559</v>
          </cell>
          <cell r="AJ98"/>
          <cell r="AK98"/>
          <cell r="AL98"/>
          <cell r="AM98"/>
          <cell r="AN98"/>
          <cell r="AO98"/>
          <cell r="AP98"/>
          <cell r="AQ98"/>
          <cell r="AR98"/>
          <cell r="AS98"/>
          <cell r="AT98"/>
          <cell r="AU98"/>
          <cell r="AV98"/>
          <cell r="AW98"/>
          <cell r="AX98"/>
          <cell r="AY98"/>
          <cell r="AZ98"/>
          <cell r="BA98"/>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A98"/>
          <cell r="CB98">
            <v>5</v>
          </cell>
          <cell r="CC98" t="str">
            <v>นักศึกษาฝึกงาน//วรกมล</v>
          </cell>
          <cell r="CD98"/>
          <cell r="CE98"/>
          <cell r="CF98"/>
          <cell r="CG98"/>
          <cell r="CH98"/>
          <cell r="CI98"/>
          <cell r="CJ98"/>
          <cell r="CK98"/>
          <cell r="CL98"/>
          <cell r="CM98"/>
          <cell r="CN98"/>
          <cell r="CO98"/>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X99"/>
          <cell r="Y99"/>
          <cell r="Z99"/>
          <cell r="AA99">
            <v>27</v>
          </cell>
          <cell r="AB99">
            <v>6</v>
          </cell>
          <cell r="AC99">
            <v>2557</v>
          </cell>
          <cell r="AD99"/>
          <cell r="AE99"/>
          <cell r="AF99"/>
          <cell r="AG99"/>
          <cell r="AH99"/>
          <cell r="AI99"/>
          <cell r="AJ99"/>
          <cell r="AK99"/>
          <cell r="AL99"/>
          <cell r="AM99"/>
          <cell r="AN99"/>
          <cell r="AO99"/>
          <cell r="AP99"/>
          <cell r="AQ99"/>
          <cell r="AR99"/>
          <cell r="AS99"/>
          <cell r="AT99"/>
          <cell r="AU99"/>
          <cell r="AV99"/>
          <cell r="AW99"/>
          <cell r="AX99"/>
          <cell r="AY99"/>
          <cell r="AZ99"/>
          <cell r="BA99"/>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A99"/>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I99"/>
          <cell r="CJ99"/>
          <cell r="CK99"/>
          <cell r="CL99"/>
          <cell r="CM99">
            <v>243468</v>
          </cell>
          <cell r="CN99"/>
          <cell r="CO99"/>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A100"/>
          <cell r="AB100"/>
          <cell r="AC100"/>
          <cell r="AD100">
            <v>26</v>
          </cell>
          <cell r="AE100">
            <v>1</v>
          </cell>
          <cell r="AF100">
            <v>2558</v>
          </cell>
          <cell r="AG100"/>
          <cell r="AH100"/>
          <cell r="AI100"/>
          <cell r="AJ100"/>
          <cell r="AK100"/>
          <cell r="AL100"/>
          <cell r="AM100"/>
          <cell r="AN100"/>
          <cell r="AO100"/>
          <cell r="AP100"/>
          <cell r="AQ100"/>
          <cell r="AR100"/>
          <cell r="AS100"/>
          <cell r="AT100"/>
          <cell r="AU100"/>
          <cell r="AV100"/>
          <cell r="AW100"/>
          <cell r="AX100"/>
          <cell r="AY100"/>
          <cell r="AZ100"/>
          <cell r="BA100"/>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A100"/>
          <cell r="CB100">
            <v>5</v>
          </cell>
          <cell r="CC100" t="str">
            <v>นักศึกษาฝึกงาน//วรกมล</v>
          </cell>
          <cell r="CD100"/>
          <cell r="CE100"/>
          <cell r="CF100"/>
          <cell r="CG100"/>
          <cell r="CH100"/>
          <cell r="CI100"/>
          <cell r="CJ100"/>
          <cell r="CK100"/>
          <cell r="CL100"/>
          <cell r="CM100"/>
          <cell r="CN100"/>
          <cell r="CO100"/>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A101"/>
          <cell r="AB101"/>
          <cell r="AC101"/>
          <cell r="AD101"/>
          <cell r="AE101"/>
          <cell r="AF101"/>
          <cell r="AG101">
            <v>22</v>
          </cell>
          <cell r="AH101">
            <v>7</v>
          </cell>
          <cell r="AI101">
            <v>2557</v>
          </cell>
          <cell r="AJ101"/>
          <cell r="AK101"/>
          <cell r="AL101"/>
          <cell r="AM101"/>
          <cell r="AN101"/>
          <cell r="AO101"/>
          <cell r="AP101"/>
          <cell r="AQ101"/>
          <cell r="AR101"/>
          <cell r="AS101"/>
          <cell r="AT101"/>
          <cell r="AU101"/>
          <cell r="AV101"/>
          <cell r="AW101"/>
          <cell r="AX101"/>
          <cell r="AY101"/>
          <cell r="AZ101"/>
          <cell r="BA101"/>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A101"/>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H101"/>
          <cell r="CI101"/>
          <cell r="CJ101">
            <v>5</v>
          </cell>
          <cell r="CK101"/>
          <cell r="CL101"/>
          <cell r="CM101"/>
          <cell r="CN101"/>
          <cell r="CO101"/>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X102"/>
          <cell r="Y102"/>
          <cell r="Z102"/>
          <cell r="AA102">
            <v>16</v>
          </cell>
          <cell r="AB102">
            <v>5</v>
          </cell>
          <cell r="AC102">
            <v>2555</v>
          </cell>
          <cell r="AD102"/>
          <cell r="AE102"/>
          <cell r="AF102"/>
          <cell r="AG102">
            <v>29</v>
          </cell>
          <cell r="AH102">
            <v>10</v>
          </cell>
          <cell r="AI102">
            <v>2555</v>
          </cell>
          <cell r="AJ102"/>
          <cell r="AK102"/>
          <cell r="AL102"/>
          <cell r="AM102"/>
          <cell r="AN102"/>
          <cell r="AO102"/>
          <cell r="AP102"/>
          <cell r="AQ102"/>
          <cell r="AR102"/>
          <cell r="AS102"/>
          <cell r="AT102"/>
          <cell r="AU102"/>
          <cell r="AV102"/>
          <cell r="AW102"/>
          <cell r="AX102"/>
          <cell r="AY102"/>
          <cell r="AZ102"/>
          <cell r="BA102"/>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Z102"/>
          <cell r="CA102"/>
          <cell r="CB102"/>
          <cell r="CC102" t="str">
            <v>นักศึกษาฝึกงาน//วรกมล</v>
          </cell>
          <cell r="CD102"/>
          <cell r="CE102"/>
          <cell r="CF102"/>
          <cell r="CG102"/>
          <cell r="CH102"/>
          <cell r="CI102"/>
          <cell r="CJ102"/>
          <cell r="CK102"/>
          <cell r="CL102"/>
          <cell r="CM102"/>
          <cell r="CN102"/>
          <cell r="CO102"/>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AA103"/>
          <cell r="AB103"/>
          <cell r="AC103"/>
          <cell r="AD103"/>
          <cell r="AE103"/>
          <cell r="AF103"/>
          <cell r="AG103"/>
          <cell r="AH103"/>
          <cell r="AI103"/>
          <cell r="AJ103"/>
          <cell r="AK103"/>
          <cell r="AL103"/>
          <cell r="AM103"/>
          <cell r="AN103"/>
          <cell r="AO103"/>
          <cell r="AP103"/>
          <cell r="AQ103"/>
          <cell r="AR103"/>
          <cell r="AS103"/>
          <cell r="AT103"/>
          <cell r="AU103"/>
          <cell r="AV103"/>
          <cell r="AW103"/>
          <cell r="AX103"/>
          <cell r="AY103"/>
          <cell r="AZ103"/>
          <cell r="BA103"/>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A103"/>
          <cell r="CB103">
            <v>14</v>
          </cell>
          <cell r="CC103" t="str">
            <v>นักศึกษาฝึกงาน//วรกมล</v>
          </cell>
          <cell r="CD103"/>
          <cell r="CE103"/>
          <cell r="CF103"/>
          <cell r="CG103"/>
          <cell r="CH103"/>
          <cell r="CI103"/>
          <cell r="CJ103"/>
          <cell r="CK103" t="str">
            <v>นักศึกษาฝึกงาน//วรกมล</v>
          </cell>
          <cell r="CL103"/>
          <cell r="CM103"/>
          <cell r="CN103"/>
          <cell r="CO103"/>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A104"/>
          <cell r="AB104"/>
          <cell r="AC104"/>
          <cell r="AD104">
            <v>8</v>
          </cell>
          <cell r="AE104">
            <v>7</v>
          </cell>
          <cell r="AF104">
            <v>2557</v>
          </cell>
          <cell r="AG104"/>
          <cell r="AH104"/>
          <cell r="AI104"/>
          <cell r="AJ104"/>
          <cell r="AK104"/>
          <cell r="AL104"/>
          <cell r="AM104"/>
          <cell r="AN104"/>
          <cell r="AO104"/>
          <cell r="AP104"/>
          <cell r="AQ104"/>
          <cell r="AR104"/>
          <cell r="AS104"/>
          <cell r="AT104"/>
          <cell r="AU104"/>
          <cell r="AV104"/>
          <cell r="AW104"/>
          <cell r="AX104"/>
          <cell r="AY104"/>
          <cell r="AZ104"/>
          <cell r="BA104"/>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A104"/>
          <cell r="CB104">
            <v>3</v>
          </cell>
          <cell r="CC104" t="str">
            <v>นักศึกษาฝึกงาน//วรกมล</v>
          </cell>
          <cell r="CD104"/>
          <cell r="CE104"/>
          <cell r="CF104"/>
          <cell r="CG104"/>
          <cell r="CH104"/>
          <cell r="CI104"/>
          <cell r="CJ104"/>
          <cell r="CK104"/>
          <cell r="CL104"/>
          <cell r="CM104"/>
          <cell r="CN104"/>
          <cell r="CO104"/>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X105"/>
          <cell r="Y105"/>
          <cell r="Z105"/>
          <cell r="AA105">
            <v>21</v>
          </cell>
          <cell r="AB105">
            <v>1</v>
          </cell>
          <cell r="AC105">
            <v>2557</v>
          </cell>
          <cell r="AD105"/>
          <cell r="AE105"/>
          <cell r="AF105"/>
          <cell r="AG105"/>
          <cell r="AH105"/>
          <cell r="AI105"/>
          <cell r="AJ105"/>
          <cell r="AK105"/>
          <cell r="AL105"/>
          <cell r="AM105"/>
          <cell r="AN105"/>
          <cell r="AO105"/>
          <cell r="AP105"/>
          <cell r="AQ105"/>
          <cell r="AR105"/>
          <cell r="AS105"/>
          <cell r="AT105"/>
          <cell r="AU105"/>
          <cell r="AV105"/>
          <cell r="AW105"/>
          <cell r="AX105"/>
          <cell r="AY105"/>
          <cell r="AZ105"/>
          <cell r="BA105"/>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A105"/>
          <cell r="CB105">
            <v>4</v>
          </cell>
          <cell r="CC105" t="str">
            <v>นักศึกษาฝึกงาน//วรกมล</v>
          </cell>
          <cell r="CD105"/>
          <cell r="CE105"/>
          <cell r="CF105"/>
          <cell r="CG105"/>
          <cell r="CH105"/>
          <cell r="CI105"/>
          <cell r="CJ105"/>
          <cell r="CK105"/>
          <cell r="CL105"/>
          <cell r="CM105"/>
          <cell r="CN105"/>
          <cell r="CO105"/>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X106"/>
          <cell r="Y106"/>
          <cell r="Z106"/>
          <cell r="AA106">
            <v>26</v>
          </cell>
          <cell r="AB106">
            <v>11</v>
          </cell>
          <cell r="AC106">
            <v>2555</v>
          </cell>
          <cell r="AD106"/>
          <cell r="AE106"/>
          <cell r="AF106"/>
          <cell r="AG106"/>
          <cell r="AH106"/>
          <cell r="AI106"/>
          <cell r="AJ106"/>
          <cell r="AK106"/>
          <cell r="AL106"/>
          <cell r="AM106"/>
          <cell r="AN106"/>
          <cell r="AO106"/>
          <cell r="AP106"/>
          <cell r="AQ106"/>
          <cell r="AR106"/>
          <cell r="AS106"/>
          <cell r="AT106"/>
          <cell r="AU106"/>
          <cell r="AV106"/>
          <cell r="AW106"/>
          <cell r="AX106"/>
          <cell r="AY106"/>
          <cell r="AZ106"/>
          <cell r="BA106"/>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106"/>
          <cell r="CA106"/>
          <cell r="CB106"/>
          <cell r="CC106" t="str">
            <v>นักศึกษาฝึกงาน//วรกมล</v>
          </cell>
          <cell r="CD106"/>
          <cell r="CE106"/>
          <cell r="CF106"/>
          <cell r="CG106"/>
          <cell r="CH106"/>
          <cell r="CI106"/>
          <cell r="CJ106"/>
          <cell r="CK106"/>
          <cell r="CL106"/>
          <cell r="CM106"/>
          <cell r="CN106"/>
          <cell r="CO106"/>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X107"/>
          <cell r="Y107"/>
          <cell r="Z107"/>
          <cell r="AA107">
            <v>13</v>
          </cell>
          <cell r="AB107">
            <v>11</v>
          </cell>
          <cell r="AC107">
            <v>2555</v>
          </cell>
          <cell r="AD107"/>
          <cell r="AE107"/>
          <cell r="AF107"/>
          <cell r="AG107"/>
          <cell r="AH107"/>
          <cell r="AI107"/>
          <cell r="AJ107"/>
          <cell r="AK107"/>
          <cell r="AL107"/>
          <cell r="AM107"/>
          <cell r="AN107"/>
          <cell r="AO107"/>
          <cell r="AP107"/>
          <cell r="AQ107"/>
          <cell r="AR107"/>
          <cell r="AS107"/>
          <cell r="AT107"/>
          <cell r="AU107"/>
          <cell r="AV107"/>
          <cell r="AW107"/>
          <cell r="AX107"/>
          <cell r="AY107"/>
          <cell r="AZ107"/>
          <cell r="BA107"/>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7"/>
          <cell r="CA107"/>
          <cell r="CB107"/>
          <cell r="CC107" t="str">
            <v>นักศึกษาฝึกงาน//วรกมล</v>
          </cell>
          <cell r="CD107"/>
          <cell r="CE107"/>
          <cell r="CF107"/>
          <cell r="CG107"/>
          <cell r="CH107"/>
          <cell r="CI107"/>
          <cell r="CJ107"/>
          <cell r="CK107"/>
          <cell r="CL107"/>
          <cell r="CM107"/>
          <cell r="CN107"/>
          <cell r="CO107"/>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Q108"/>
          <cell r="R108"/>
          <cell r="S108" t="str">
            <v>จังหวัดเชียงใหม่</v>
          </cell>
          <cell r="T108" t="str">
            <v>ผบ.566</v>
          </cell>
          <cell r="U108" t="str">
            <v>2557</v>
          </cell>
          <cell r="V108" t="str">
            <v>ผบ.737</v>
          </cell>
          <cell r="W108">
            <v>2557</v>
          </cell>
          <cell r="X108"/>
          <cell r="Y108"/>
          <cell r="Z108"/>
          <cell r="AA108"/>
          <cell r="AB108"/>
          <cell r="AC108"/>
          <cell r="AD108"/>
          <cell r="AE108"/>
          <cell r="AF108"/>
          <cell r="AG108"/>
          <cell r="AH108"/>
          <cell r="AI108"/>
          <cell r="AJ108"/>
          <cell r="AK108"/>
          <cell r="AL108"/>
          <cell r="AM108"/>
          <cell r="AN108"/>
          <cell r="AO108"/>
          <cell r="AP108"/>
          <cell r="AQ108"/>
          <cell r="AR108"/>
          <cell r="AS108"/>
          <cell r="AT108"/>
          <cell r="AU108"/>
          <cell r="AV108"/>
          <cell r="AW108"/>
          <cell r="AX108"/>
          <cell r="AY108"/>
          <cell r="AZ108"/>
          <cell r="BA108"/>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cell r="CD108"/>
          <cell r="CE108"/>
          <cell r="CF108"/>
          <cell r="CG108"/>
          <cell r="CH108"/>
          <cell r="CI108"/>
          <cell r="CJ108"/>
          <cell r="CK108"/>
          <cell r="CL108"/>
          <cell r="CM108"/>
          <cell r="CN108"/>
          <cell r="CO108"/>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X109"/>
          <cell r="Y109"/>
          <cell r="Z109"/>
          <cell r="AA109">
            <v>29</v>
          </cell>
          <cell r="AB109">
            <v>7</v>
          </cell>
          <cell r="AC109">
            <v>2557</v>
          </cell>
          <cell r="AD109"/>
          <cell r="AE109"/>
          <cell r="AF109"/>
          <cell r="AG109"/>
          <cell r="AH109"/>
          <cell r="AI109"/>
          <cell r="AJ109"/>
          <cell r="AK109"/>
          <cell r="AL109"/>
          <cell r="AM109"/>
          <cell r="AN109"/>
          <cell r="AO109"/>
          <cell r="AP109"/>
          <cell r="AQ109"/>
          <cell r="AR109"/>
          <cell r="AS109"/>
          <cell r="AT109"/>
          <cell r="AU109"/>
          <cell r="AV109"/>
          <cell r="AW109"/>
          <cell r="AX109"/>
          <cell r="AY109"/>
          <cell r="AZ109"/>
          <cell r="BA109"/>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A109"/>
          <cell r="CB109">
            <v>4</v>
          </cell>
          <cell r="CC109" t="str">
            <v>นักศึกษาฝึกงาน//วรกมล</v>
          </cell>
          <cell r="CD109"/>
          <cell r="CE109"/>
          <cell r="CF109"/>
          <cell r="CG109"/>
          <cell r="CH109"/>
          <cell r="CI109"/>
          <cell r="CJ109"/>
          <cell r="CK109"/>
          <cell r="CL109"/>
          <cell r="CM109"/>
          <cell r="CN109"/>
          <cell r="CO109"/>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AA110"/>
          <cell r="AB110"/>
          <cell r="AC110"/>
          <cell r="AD110"/>
          <cell r="AE110"/>
          <cell r="AF110"/>
          <cell r="AG110"/>
          <cell r="AH110"/>
          <cell r="AI110"/>
          <cell r="AJ110"/>
          <cell r="AK110"/>
          <cell r="AL110"/>
          <cell r="AM110"/>
          <cell r="AN110"/>
          <cell r="AO110"/>
          <cell r="AP110"/>
          <cell r="AQ110"/>
          <cell r="AR110"/>
          <cell r="AS110"/>
          <cell r="AT110"/>
          <cell r="AU110"/>
          <cell r="AV110"/>
          <cell r="AW110"/>
          <cell r="AX110"/>
          <cell r="AY110"/>
          <cell r="AZ110"/>
          <cell r="BA110"/>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A110"/>
          <cell r="CB110">
            <v>4</v>
          </cell>
          <cell r="CC110" t="str">
            <v>นักศึกษาฝึกงาน//วรกมล</v>
          </cell>
          <cell r="CD110"/>
          <cell r="CE110"/>
          <cell r="CF110"/>
          <cell r="CG110"/>
          <cell r="CH110"/>
          <cell r="CI110"/>
          <cell r="CJ110"/>
          <cell r="CK110"/>
          <cell r="CL110"/>
          <cell r="CM110"/>
          <cell r="CN110"/>
          <cell r="CO110"/>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X111"/>
          <cell r="Y111"/>
          <cell r="Z111"/>
          <cell r="AA111">
            <v>26</v>
          </cell>
          <cell r="AB111">
            <v>5</v>
          </cell>
          <cell r="AC111">
            <v>2557</v>
          </cell>
          <cell r="AD111"/>
          <cell r="AE111"/>
          <cell r="AF111"/>
          <cell r="AG111">
            <v>11</v>
          </cell>
          <cell r="AH111">
            <v>2</v>
          </cell>
          <cell r="AI111">
            <v>2559</v>
          </cell>
          <cell r="AJ111"/>
          <cell r="AK111"/>
          <cell r="AL111"/>
          <cell r="AM111"/>
          <cell r="AN111"/>
          <cell r="AO111"/>
          <cell r="AP111"/>
          <cell r="AQ111"/>
          <cell r="AR111"/>
          <cell r="AS111"/>
          <cell r="AT111"/>
          <cell r="AU111"/>
          <cell r="AV111"/>
          <cell r="AW111"/>
          <cell r="AX111"/>
          <cell r="AY111"/>
          <cell r="AZ111"/>
          <cell r="BA111"/>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A111"/>
          <cell r="CB111">
            <v>5</v>
          </cell>
          <cell r="CC111" t="str">
            <v>นักศึกษาฝึกงาน//วรกมล</v>
          </cell>
          <cell r="CD111"/>
          <cell r="CE111"/>
          <cell r="CF111"/>
          <cell r="CG111"/>
          <cell r="CH111"/>
          <cell r="CI111"/>
          <cell r="CJ111"/>
          <cell r="CK111"/>
          <cell r="CL111"/>
          <cell r="CM111"/>
          <cell r="CN111"/>
          <cell r="CO111"/>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X112"/>
          <cell r="Y112"/>
          <cell r="Z112"/>
          <cell r="AA112">
            <v>8</v>
          </cell>
          <cell r="AB112">
            <v>7</v>
          </cell>
          <cell r="AC112">
            <v>2557</v>
          </cell>
          <cell r="AD112"/>
          <cell r="AE112"/>
          <cell r="AF112"/>
          <cell r="AG112"/>
          <cell r="AH112"/>
          <cell r="AI112"/>
          <cell r="AJ112"/>
          <cell r="AK112"/>
          <cell r="AL112"/>
          <cell r="AM112"/>
          <cell r="AN112"/>
          <cell r="AO112"/>
          <cell r="AP112"/>
          <cell r="AQ112"/>
          <cell r="AR112"/>
          <cell r="AS112"/>
          <cell r="AT112"/>
          <cell r="AU112"/>
          <cell r="AV112"/>
          <cell r="AW112"/>
          <cell r="AX112"/>
          <cell r="AY112"/>
          <cell r="AZ112"/>
          <cell r="BA112"/>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A112"/>
          <cell r="CB112">
            <v>4</v>
          </cell>
          <cell r="CC112" t="str">
            <v>นักศึกษาฝึกงาน//วรกมล</v>
          </cell>
          <cell r="CD112"/>
          <cell r="CE112"/>
          <cell r="CF112"/>
          <cell r="CG112"/>
          <cell r="CH112"/>
          <cell r="CI112"/>
          <cell r="CJ112"/>
          <cell r="CK112"/>
          <cell r="CL112"/>
          <cell r="CM112"/>
          <cell r="CN112"/>
          <cell r="CO112"/>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AA113"/>
          <cell r="AB113"/>
          <cell r="AC113"/>
          <cell r="AD113"/>
          <cell r="AE113"/>
          <cell r="AF113"/>
          <cell r="AG113"/>
          <cell r="AH113"/>
          <cell r="AI113"/>
          <cell r="AJ113"/>
          <cell r="AK113"/>
          <cell r="AL113"/>
          <cell r="AM113"/>
          <cell r="AN113"/>
          <cell r="AO113"/>
          <cell r="AP113"/>
          <cell r="AQ113"/>
          <cell r="AR113"/>
          <cell r="AS113"/>
          <cell r="AT113"/>
          <cell r="AU113"/>
          <cell r="AV113"/>
          <cell r="AW113"/>
          <cell r="AX113"/>
          <cell r="AY113"/>
          <cell r="AZ113"/>
          <cell r="BA113"/>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A113"/>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CH113"/>
          <cell r="CI113"/>
          <cell r="CJ113"/>
          <cell r="CK113"/>
          <cell r="CL113"/>
          <cell r="CM113"/>
          <cell r="CN113"/>
          <cell r="CO113"/>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A114"/>
          <cell r="AB114"/>
          <cell r="AC114"/>
          <cell r="AD114"/>
          <cell r="AE114"/>
          <cell r="AF114"/>
          <cell r="AG114">
            <v>22</v>
          </cell>
          <cell r="AH114">
            <v>7</v>
          </cell>
          <cell r="AI114">
            <v>2557</v>
          </cell>
          <cell r="AJ114"/>
          <cell r="AK114"/>
          <cell r="AL114"/>
          <cell r="AM114"/>
          <cell r="AN114"/>
          <cell r="AO114"/>
          <cell r="AP114"/>
          <cell r="AQ114"/>
          <cell r="AR114"/>
          <cell r="AS114"/>
          <cell r="AT114"/>
          <cell r="AU114"/>
          <cell r="AV114"/>
          <cell r="AW114"/>
          <cell r="AX114"/>
          <cell r="AY114"/>
          <cell r="AZ114"/>
          <cell r="BA114"/>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A114"/>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cell r="CI114"/>
          <cell r="CJ114"/>
          <cell r="CK114"/>
          <cell r="CL114"/>
          <cell r="CM114"/>
          <cell r="CN114"/>
          <cell r="CO114"/>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A115"/>
          <cell r="AB115"/>
          <cell r="AC115"/>
          <cell r="AD115"/>
          <cell r="AE115"/>
          <cell r="AF115"/>
          <cell r="AG115">
            <v>6</v>
          </cell>
          <cell r="AH115">
            <v>10</v>
          </cell>
          <cell r="AI115">
            <v>2557</v>
          </cell>
          <cell r="AJ115"/>
          <cell r="AK115"/>
          <cell r="AL115"/>
          <cell r="AM115"/>
          <cell r="AN115"/>
          <cell r="AO115"/>
          <cell r="AP115"/>
          <cell r="AQ115"/>
          <cell r="AR115"/>
          <cell r="AS115"/>
          <cell r="AT115"/>
          <cell r="AU115"/>
          <cell r="AV115"/>
          <cell r="AW115"/>
          <cell r="AX115"/>
          <cell r="AY115"/>
          <cell r="AZ115"/>
          <cell r="BA115"/>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A115"/>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I115"/>
          <cell r="CJ115">
            <v>4</v>
          </cell>
          <cell r="CK115"/>
          <cell r="CL115"/>
          <cell r="CM115"/>
          <cell r="CN115"/>
          <cell r="CO115"/>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A116"/>
          <cell r="AB116"/>
          <cell r="AC116"/>
          <cell r="AD116">
            <v>6</v>
          </cell>
          <cell r="AE116">
            <v>5</v>
          </cell>
          <cell r="AF116">
            <v>2557</v>
          </cell>
          <cell r="AG116"/>
          <cell r="AH116"/>
          <cell r="AI116"/>
          <cell r="AJ116"/>
          <cell r="AK116"/>
          <cell r="AL116"/>
          <cell r="AM116"/>
          <cell r="AN116"/>
          <cell r="AO116"/>
          <cell r="AP116"/>
          <cell r="AQ116"/>
          <cell r="AR116"/>
          <cell r="AS116"/>
          <cell r="AT116"/>
          <cell r="AU116"/>
          <cell r="AV116"/>
          <cell r="AW116"/>
          <cell r="AX116"/>
          <cell r="AY116"/>
          <cell r="AZ116"/>
          <cell r="BA116"/>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A116"/>
          <cell r="CB116">
            <v>3</v>
          </cell>
          <cell r="CC116" t="str">
            <v>นักศึกษาฝึกงาน//วรกมล</v>
          </cell>
          <cell r="CD116"/>
          <cell r="CE116"/>
          <cell r="CF116"/>
          <cell r="CG116"/>
          <cell r="CH116"/>
          <cell r="CI116"/>
          <cell r="CJ116"/>
          <cell r="CK116"/>
          <cell r="CL116"/>
          <cell r="CM116"/>
          <cell r="CN116"/>
          <cell r="CO116"/>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X117"/>
          <cell r="Y117"/>
          <cell r="Z117"/>
          <cell r="AA117">
            <v>7</v>
          </cell>
          <cell r="AB117">
            <v>10</v>
          </cell>
          <cell r="AC117">
            <v>2557</v>
          </cell>
          <cell r="AD117"/>
          <cell r="AE117"/>
          <cell r="AF117"/>
          <cell r="AG117">
            <v>24</v>
          </cell>
          <cell r="AH117">
            <v>2</v>
          </cell>
          <cell r="AI117">
            <v>2559</v>
          </cell>
          <cell r="AJ117"/>
          <cell r="AK117"/>
          <cell r="AL117"/>
          <cell r="AM117"/>
          <cell r="AN117"/>
          <cell r="AO117"/>
          <cell r="AP117"/>
          <cell r="AQ117"/>
          <cell r="AR117"/>
          <cell r="AS117"/>
          <cell r="AT117"/>
          <cell r="AU117"/>
          <cell r="AV117"/>
          <cell r="AW117"/>
          <cell r="AX117"/>
          <cell r="AY117"/>
          <cell r="AZ117"/>
          <cell r="BA117"/>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A117"/>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H117"/>
          <cell r="CI117"/>
          <cell r="CJ117">
            <v>5</v>
          </cell>
          <cell r="CK117"/>
          <cell r="CL117"/>
          <cell r="CM117"/>
          <cell r="CN117"/>
          <cell r="CO117"/>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X118"/>
          <cell r="Y118"/>
          <cell r="Z118"/>
          <cell r="AA118">
            <v>14</v>
          </cell>
          <cell r="AB118">
            <v>8</v>
          </cell>
          <cell r="AC118">
            <v>2555</v>
          </cell>
          <cell r="AD118"/>
          <cell r="AE118"/>
          <cell r="AF118"/>
          <cell r="AG118"/>
          <cell r="AH118"/>
          <cell r="AI118"/>
          <cell r="AJ118"/>
          <cell r="AK118"/>
          <cell r="AL118"/>
          <cell r="AM118"/>
          <cell r="AN118"/>
          <cell r="AO118"/>
          <cell r="AP118"/>
          <cell r="AQ118"/>
          <cell r="AR118"/>
          <cell r="AS118"/>
          <cell r="AT118"/>
          <cell r="AU118"/>
          <cell r="AV118"/>
          <cell r="AW118"/>
          <cell r="AX118"/>
          <cell r="AY118"/>
          <cell r="AZ118"/>
          <cell r="BA118"/>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Z118"/>
          <cell r="CA118"/>
          <cell r="CB118"/>
          <cell r="CC118" t="str">
            <v>นักศึกษาฝึกงาน//วรกมล</v>
          </cell>
          <cell r="CD118"/>
          <cell r="CE118"/>
          <cell r="CF118"/>
          <cell r="CG118"/>
          <cell r="CH118"/>
          <cell r="CI118"/>
          <cell r="CJ118"/>
          <cell r="CK118"/>
          <cell r="CL118"/>
          <cell r="CM118"/>
          <cell r="CN118"/>
          <cell r="CO118"/>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X119"/>
          <cell r="Y119"/>
          <cell r="Z119"/>
          <cell r="AA119">
            <v>19</v>
          </cell>
          <cell r="AB119">
            <v>6</v>
          </cell>
          <cell r="AC119">
            <v>2555</v>
          </cell>
          <cell r="AD119"/>
          <cell r="AE119"/>
          <cell r="AF119"/>
          <cell r="AG119"/>
          <cell r="AH119"/>
          <cell r="AI119"/>
          <cell r="AJ119"/>
          <cell r="AK119"/>
          <cell r="AL119"/>
          <cell r="AM119"/>
          <cell r="AN119"/>
          <cell r="AO119"/>
          <cell r="AP119"/>
          <cell r="AQ119"/>
          <cell r="AR119"/>
          <cell r="AS119"/>
          <cell r="AT119"/>
          <cell r="AU119"/>
          <cell r="AV119"/>
          <cell r="AW119"/>
          <cell r="AX119"/>
          <cell r="AY119"/>
          <cell r="AZ119"/>
          <cell r="BA119"/>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A119"/>
          <cell r="CB119">
            <v>2</v>
          </cell>
          <cell r="CC119" t="str">
            <v>นักศึกษาฝึกงาน//วรกมล</v>
          </cell>
          <cell r="CD119"/>
          <cell r="CE119"/>
          <cell r="CF119"/>
          <cell r="CG119"/>
          <cell r="CH119"/>
          <cell r="CI119"/>
          <cell r="CJ119"/>
          <cell r="CK119"/>
          <cell r="CL119"/>
          <cell r="CM119"/>
          <cell r="CN119"/>
          <cell r="CO119"/>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X120"/>
          <cell r="Y120"/>
          <cell r="Z120"/>
          <cell r="AA120">
            <v>5</v>
          </cell>
          <cell r="AB120">
            <v>11</v>
          </cell>
          <cell r="AC120">
            <v>2557</v>
          </cell>
          <cell r="AD120"/>
          <cell r="AE120"/>
          <cell r="AF120"/>
          <cell r="AG120"/>
          <cell r="AH120"/>
          <cell r="AI120"/>
          <cell r="AJ120"/>
          <cell r="AK120"/>
          <cell r="AL120"/>
          <cell r="AM120"/>
          <cell r="AN120"/>
          <cell r="AO120"/>
          <cell r="AP120"/>
          <cell r="AQ120"/>
          <cell r="AR120"/>
          <cell r="AS120"/>
          <cell r="AT120"/>
          <cell r="AU120"/>
          <cell r="AV120"/>
          <cell r="AW120"/>
          <cell r="AX120"/>
          <cell r="AY120"/>
          <cell r="AZ120"/>
          <cell r="BA120"/>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A120"/>
          <cell r="CB120">
            <v>4</v>
          </cell>
          <cell r="CC120" t="str">
            <v>นักศึกษาฝึกงาน//วรกมล</v>
          </cell>
          <cell r="CD120"/>
          <cell r="CE120"/>
          <cell r="CF120"/>
          <cell r="CG120"/>
          <cell r="CH120"/>
          <cell r="CI120"/>
          <cell r="CJ120"/>
          <cell r="CK120"/>
          <cell r="CL120"/>
          <cell r="CM120"/>
          <cell r="CN120"/>
          <cell r="CO120"/>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X121"/>
          <cell r="Y121"/>
          <cell r="Z121"/>
          <cell r="AA121">
            <v>6</v>
          </cell>
          <cell r="AB121">
            <v>5</v>
          </cell>
          <cell r="AC121">
            <v>2557</v>
          </cell>
          <cell r="AD121"/>
          <cell r="AE121"/>
          <cell r="AF121"/>
          <cell r="AG121"/>
          <cell r="AH121"/>
          <cell r="AI121"/>
          <cell r="AJ121"/>
          <cell r="AK121"/>
          <cell r="AL121"/>
          <cell r="AM121"/>
          <cell r="AN121"/>
          <cell r="AO121"/>
          <cell r="AP121"/>
          <cell r="AQ121"/>
          <cell r="AR121"/>
          <cell r="AS121"/>
          <cell r="AT121"/>
          <cell r="AU121"/>
          <cell r="AV121"/>
          <cell r="AW121"/>
          <cell r="AX121"/>
          <cell r="AY121"/>
          <cell r="AZ121"/>
          <cell r="BA121"/>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A121"/>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cell r="CI121"/>
          <cell r="CJ121"/>
          <cell r="CK121"/>
          <cell r="CL121"/>
          <cell r="CM121"/>
          <cell r="CN121"/>
          <cell r="CO121"/>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A122"/>
          <cell r="AB122"/>
          <cell r="AC122"/>
          <cell r="AD122">
            <v>2</v>
          </cell>
          <cell r="AE122">
            <v>9</v>
          </cell>
          <cell r="AF122">
            <v>2556</v>
          </cell>
          <cell r="AG122"/>
          <cell r="AH122"/>
          <cell r="AI122"/>
          <cell r="AJ122"/>
          <cell r="AK122"/>
          <cell r="AL122"/>
          <cell r="AM122"/>
          <cell r="AN122"/>
          <cell r="AO122"/>
          <cell r="AP122"/>
          <cell r="AQ122"/>
          <cell r="AR122"/>
          <cell r="AS122"/>
          <cell r="AT122"/>
          <cell r="AU122"/>
          <cell r="AV122"/>
          <cell r="AW122"/>
          <cell r="AX122"/>
          <cell r="AY122"/>
          <cell r="AZ122"/>
          <cell r="BA122"/>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A122"/>
          <cell r="CB122">
            <v>4</v>
          </cell>
          <cell r="CC122" t="str">
            <v>นักศึกษาฝึกงาน//วรกมล</v>
          </cell>
          <cell r="CD122"/>
          <cell r="CE122"/>
          <cell r="CF122"/>
          <cell r="CG122"/>
          <cell r="CH122"/>
          <cell r="CI122"/>
          <cell r="CJ122"/>
          <cell r="CK122"/>
          <cell r="CL122"/>
          <cell r="CM122"/>
          <cell r="CN122"/>
          <cell r="CO122"/>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A123"/>
          <cell r="AB123"/>
          <cell r="AC123"/>
          <cell r="AD123"/>
          <cell r="AE123"/>
          <cell r="AF123"/>
          <cell r="AG123">
            <v>6</v>
          </cell>
          <cell r="AH123">
            <v>1</v>
          </cell>
          <cell r="AI123">
            <v>2558</v>
          </cell>
          <cell r="AJ123"/>
          <cell r="AK123"/>
          <cell r="AL123"/>
          <cell r="AM123"/>
          <cell r="AN123"/>
          <cell r="AO123"/>
          <cell r="AP123"/>
          <cell r="AQ123"/>
          <cell r="AR123"/>
          <cell r="AS123"/>
          <cell r="AT123"/>
          <cell r="AU123"/>
          <cell r="AV123"/>
          <cell r="AW123"/>
          <cell r="AX123"/>
          <cell r="AY123"/>
          <cell r="AZ123"/>
          <cell r="BA123"/>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A123"/>
          <cell r="CB123">
            <v>3</v>
          </cell>
          <cell r="CC123" t="str">
            <v>นักศึกษาฝึกงาน//วรกมล</v>
          </cell>
          <cell r="CD123"/>
          <cell r="CE123"/>
          <cell r="CF123"/>
          <cell r="CG123"/>
          <cell r="CH123"/>
          <cell r="CI123"/>
          <cell r="CJ123"/>
          <cell r="CK123"/>
          <cell r="CL123"/>
          <cell r="CM123"/>
          <cell r="CN123"/>
          <cell r="CO123"/>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Q124"/>
          <cell r="R124"/>
          <cell r="S124" t="str">
            <v>จังหวัดสีคิ้ว</v>
          </cell>
          <cell r="T124" t="str">
            <v>ผบ.655</v>
          </cell>
          <cell r="U124" t="str">
            <v>2554</v>
          </cell>
          <cell r="V124" t="str">
            <v>ผบ.4217</v>
          </cell>
          <cell r="W124">
            <v>2555</v>
          </cell>
          <cell r="X124"/>
          <cell r="Y124"/>
          <cell r="Z124"/>
          <cell r="AA124"/>
          <cell r="AB124"/>
          <cell r="AC124"/>
          <cell r="AD124"/>
          <cell r="AE124"/>
          <cell r="AF124"/>
          <cell r="AG124"/>
          <cell r="AH124"/>
          <cell r="AI124"/>
          <cell r="AJ124"/>
          <cell r="AK124"/>
          <cell r="AL124"/>
          <cell r="AM124"/>
          <cell r="AN124"/>
          <cell r="AO124"/>
          <cell r="AP124"/>
          <cell r="AQ124"/>
          <cell r="AR124"/>
          <cell r="AS124"/>
          <cell r="AT124"/>
          <cell r="AU124"/>
          <cell r="AV124"/>
          <cell r="AW124"/>
          <cell r="AX124"/>
          <cell r="AY124"/>
          <cell r="AZ124"/>
          <cell r="BA124"/>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A124"/>
          <cell r="CB124">
            <v>2</v>
          </cell>
          <cell r="CC124" t="str">
            <v>นักศึกษาฝึกงาน//วรกมล</v>
          </cell>
          <cell r="CD124"/>
          <cell r="CE124"/>
          <cell r="CF124"/>
          <cell r="CG124"/>
          <cell r="CH124"/>
          <cell r="CI124"/>
          <cell r="CJ124"/>
          <cell r="CK124"/>
          <cell r="CL124"/>
          <cell r="CM124"/>
          <cell r="CN124"/>
          <cell r="CO124"/>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X125"/>
          <cell r="Y125"/>
          <cell r="Z125"/>
          <cell r="AA125">
            <v>18</v>
          </cell>
          <cell r="AB125">
            <v>9</v>
          </cell>
          <cell r="AC125">
            <v>2557</v>
          </cell>
          <cell r="AD125"/>
          <cell r="AE125"/>
          <cell r="AF125"/>
          <cell r="AG125"/>
          <cell r="AH125"/>
          <cell r="AI125"/>
          <cell r="AJ125"/>
          <cell r="AK125"/>
          <cell r="AL125"/>
          <cell r="AM125"/>
          <cell r="AN125"/>
          <cell r="AO125"/>
          <cell r="AP125"/>
          <cell r="AQ125"/>
          <cell r="AR125"/>
          <cell r="AS125"/>
          <cell r="AT125"/>
          <cell r="AU125"/>
          <cell r="AV125"/>
          <cell r="AW125"/>
          <cell r="AX125"/>
          <cell r="AY125"/>
          <cell r="AZ125"/>
          <cell r="BA125"/>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A125"/>
          <cell r="CB125">
            <v>5</v>
          </cell>
          <cell r="CC125" t="str">
            <v>นักศึกษาฝึกงาน//วรกมล</v>
          </cell>
          <cell r="CD125"/>
          <cell r="CE125"/>
          <cell r="CF125"/>
          <cell r="CG125"/>
          <cell r="CH125"/>
          <cell r="CI125"/>
          <cell r="CJ125"/>
          <cell r="CK125"/>
          <cell r="CL125"/>
          <cell r="CM125"/>
          <cell r="CN125"/>
          <cell r="CO125"/>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AA126"/>
          <cell r="AB126"/>
          <cell r="AC126"/>
          <cell r="AD126"/>
          <cell r="AE126"/>
          <cell r="AF126"/>
          <cell r="AG126"/>
          <cell r="AH126"/>
          <cell r="AI126"/>
          <cell r="AJ126"/>
          <cell r="AK126"/>
          <cell r="AL126"/>
          <cell r="AM126"/>
          <cell r="AN126"/>
          <cell r="AO126"/>
          <cell r="AP126"/>
          <cell r="AQ126"/>
          <cell r="AR126"/>
          <cell r="AS126"/>
          <cell r="AT126"/>
          <cell r="AU126"/>
          <cell r="AV126"/>
          <cell r="AW126"/>
          <cell r="AX126"/>
          <cell r="AY126"/>
          <cell r="AZ126"/>
          <cell r="BA126"/>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A126"/>
          <cell r="CB126">
            <v>4</v>
          </cell>
          <cell r="CC126" t="str">
            <v>นักศึกษาฝึกงาน//วรกมล</v>
          </cell>
          <cell r="CD126"/>
          <cell r="CE126"/>
          <cell r="CF126"/>
          <cell r="CG126"/>
          <cell r="CH126"/>
          <cell r="CI126"/>
          <cell r="CJ126"/>
          <cell r="CK126"/>
          <cell r="CL126"/>
          <cell r="CM126"/>
          <cell r="CN126"/>
          <cell r="CO126"/>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A127"/>
          <cell r="AB127"/>
          <cell r="AC127"/>
          <cell r="AD127">
            <v>3</v>
          </cell>
          <cell r="AE127">
            <v>11</v>
          </cell>
          <cell r="AF127">
            <v>2557</v>
          </cell>
          <cell r="AG127">
            <v>6</v>
          </cell>
          <cell r="AH127">
            <v>6</v>
          </cell>
          <cell r="AI127">
            <v>2562</v>
          </cell>
          <cell r="AJ127"/>
          <cell r="AK127"/>
          <cell r="AL127"/>
          <cell r="AM127"/>
          <cell r="AN127"/>
          <cell r="AO127"/>
          <cell r="AP127"/>
          <cell r="AQ127"/>
          <cell r="AR127"/>
          <cell r="AS127"/>
          <cell r="AT127"/>
          <cell r="AU127"/>
          <cell r="AV127"/>
          <cell r="AW127"/>
          <cell r="AX127"/>
          <cell r="AY127"/>
          <cell r="AZ127"/>
          <cell r="BA127"/>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A127"/>
          <cell r="CB127">
            <v>6</v>
          </cell>
          <cell r="CC127" t="str">
            <v>นักศึกษาฝึกงาน//วรกมล</v>
          </cell>
          <cell r="CD127"/>
          <cell r="CE127"/>
          <cell r="CF127"/>
          <cell r="CG127"/>
          <cell r="CH127"/>
          <cell r="CI127"/>
          <cell r="CJ127"/>
          <cell r="CK127"/>
          <cell r="CL127"/>
          <cell r="CM127"/>
          <cell r="CN127"/>
          <cell r="CO127"/>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X128"/>
          <cell r="Y128"/>
          <cell r="Z128"/>
          <cell r="AA128">
            <v>16</v>
          </cell>
          <cell r="AB128">
            <v>12</v>
          </cell>
          <cell r="AC128">
            <v>2557</v>
          </cell>
          <cell r="AD128"/>
          <cell r="AE128"/>
          <cell r="AF128"/>
          <cell r="AG128">
            <v>19</v>
          </cell>
          <cell r="AH128">
            <v>10</v>
          </cell>
          <cell r="AI128">
            <v>2560</v>
          </cell>
          <cell r="AJ128"/>
          <cell r="AK128"/>
          <cell r="AL128"/>
          <cell r="AM128"/>
          <cell r="AN128"/>
          <cell r="AO128"/>
          <cell r="AP128"/>
          <cell r="AQ128"/>
          <cell r="AR128"/>
          <cell r="AS128"/>
          <cell r="AT128"/>
          <cell r="AU128"/>
          <cell r="AV128"/>
          <cell r="AW128"/>
          <cell r="AX128"/>
          <cell r="AY128"/>
          <cell r="AZ128"/>
          <cell r="BA128"/>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A128"/>
          <cell r="CB128">
            <v>6</v>
          </cell>
          <cell r="CC128" t="str">
            <v>นักศึกษาฝึกงาน//วรกมล</v>
          </cell>
          <cell r="CD128"/>
          <cell r="CE128"/>
          <cell r="CF128"/>
          <cell r="CG128"/>
          <cell r="CH128"/>
          <cell r="CI128"/>
          <cell r="CJ128"/>
          <cell r="CK128"/>
          <cell r="CL128"/>
          <cell r="CM128"/>
          <cell r="CN128"/>
          <cell r="CO128"/>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X129"/>
          <cell r="Y129"/>
          <cell r="Z129"/>
          <cell r="AA129">
            <v>14</v>
          </cell>
          <cell r="AB129">
            <v>5</v>
          </cell>
          <cell r="AC129">
            <v>2555</v>
          </cell>
          <cell r="AD129"/>
          <cell r="AE129"/>
          <cell r="AF129"/>
          <cell r="AG129"/>
          <cell r="AH129"/>
          <cell r="AI129"/>
          <cell r="AJ129"/>
          <cell r="AK129"/>
          <cell r="AL129"/>
          <cell r="AM129"/>
          <cell r="AN129"/>
          <cell r="AO129"/>
          <cell r="AP129"/>
          <cell r="AQ129"/>
          <cell r="AR129"/>
          <cell r="AS129"/>
          <cell r="AT129"/>
          <cell r="AU129"/>
          <cell r="AV129"/>
          <cell r="AW129"/>
          <cell r="AX129"/>
          <cell r="AY129"/>
          <cell r="AZ129"/>
          <cell r="BA129"/>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A129"/>
          <cell r="CB129">
            <v>5</v>
          </cell>
          <cell r="CC129" t="str">
            <v>นักศึกษาฝึกงาน//วรกมล</v>
          </cell>
          <cell r="CD129"/>
          <cell r="CE129"/>
          <cell r="CF129"/>
          <cell r="CG129"/>
          <cell r="CH129"/>
          <cell r="CI129"/>
          <cell r="CJ129"/>
          <cell r="CK129"/>
          <cell r="CL129"/>
          <cell r="CM129"/>
          <cell r="CN129"/>
          <cell r="CO129"/>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X130"/>
          <cell r="Y130"/>
          <cell r="Z130"/>
          <cell r="AA130">
            <v>2</v>
          </cell>
          <cell r="AB130">
            <v>6</v>
          </cell>
          <cell r="AC130">
            <v>2557</v>
          </cell>
          <cell r="AD130"/>
          <cell r="AE130"/>
          <cell r="AF130"/>
          <cell r="AG130"/>
          <cell r="AH130"/>
          <cell r="AI130"/>
          <cell r="AJ130"/>
          <cell r="AK130"/>
          <cell r="AL130"/>
          <cell r="AM130"/>
          <cell r="AN130"/>
          <cell r="AO130"/>
          <cell r="AP130"/>
          <cell r="AQ130"/>
          <cell r="AR130"/>
          <cell r="AS130"/>
          <cell r="AT130"/>
          <cell r="AU130"/>
          <cell r="AV130"/>
          <cell r="AW130"/>
          <cell r="AX130"/>
          <cell r="AY130"/>
          <cell r="AZ130"/>
          <cell r="BA130"/>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BV130"/>
          <cell r="BW130"/>
          <cell r="BX130"/>
          <cell r="BY130"/>
          <cell r="BZ130"/>
          <cell r="CA130"/>
          <cell r="CB130"/>
          <cell r="CC130" t="str">
            <v>นักศึกษาฝึกงาน//วรกมล</v>
          </cell>
          <cell r="CD130"/>
          <cell r="CE130"/>
          <cell r="CF130"/>
          <cell r="CG130"/>
          <cell r="CH130"/>
          <cell r="CI130"/>
          <cell r="CJ130"/>
          <cell r="CK130"/>
          <cell r="CL130"/>
          <cell r="CM130"/>
          <cell r="CN130"/>
          <cell r="CO130"/>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AA131"/>
          <cell r="AB131"/>
          <cell r="AC131"/>
          <cell r="AD131"/>
          <cell r="AE131"/>
          <cell r="AF131"/>
          <cell r="AG131"/>
          <cell r="AH131"/>
          <cell r="AI131"/>
          <cell r="AJ131"/>
          <cell r="AK131"/>
          <cell r="AL131"/>
          <cell r="AM131"/>
          <cell r="AN131"/>
          <cell r="AO131"/>
          <cell r="AP131"/>
          <cell r="AQ131"/>
          <cell r="AR131"/>
          <cell r="AS131"/>
          <cell r="AT131"/>
          <cell r="AU131"/>
          <cell r="AV131"/>
          <cell r="AW131"/>
          <cell r="AX131"/>
          <cell r="AY131"/>
          <cell r="AZ131"/>
          <cell r="BA131"/>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A131"/>
          <cell r="CB131">
            <v>5</v>
          </cell>
          <cell r="CC131" t="str">
            <v>นักศึกษาฝึกงาน//วรกมล</v>
          </cell>
          <cell r="CD131"/>
          <cell r="CE131"/>
          <cell r="CF131"/>
          <cell r="CG131"/>
          <cell r="CH131"/>
          <cell r="CI131"/>
          <cell r="CJ131"/>
          <cell r="CK131"/>
          <cell r="CL131"/>
          <cell r="CM131"/>
          <cell r="CN131"/>
          <cell r="CO131"/>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AA132"/>
          <cell r="AB132"/>
          <cell r="AC132"/>
          <cell r="AD132"/>
          <cell r="AE132"/>
          <cell r="AF132"/>
          <cell r="AG132"/>
          <cell r="AH132"/>
          <cell r="AI132"/>
          <cell r="AJ132"/>
          <cell r="AK132"/>
          <cell r="AL132"/>
          <cell r="AM132"/>
          <cell r="AN132"/>
          <cell r="AO132"/>
          <cell r="AP132"/>
          <cell r="AQ132"/>
          <cell r="AR132"/>
          <cell r="AS132"/>
          <cell r="AT132"/>
          <cell r="AU132"/>
          <cell r="AV132"/>
          <cell r="AW132"/>
          <cell r="AX132"/>
          <cell r="AY132"/>
          <cell r="AZ132"/>
          <cell r="BA132"/>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A132"/>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H132"/>
          <cell r="CI132"/>
          <cell r="CJ132">
            <v>3</v>
          </cell>
          <cell r="CK132"/>
          <cell r="CL132"/>
          <cell r="CM132"/>
          <cell r="CN132"/>
          <cell r="CO132"/>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AA133"/>
          <cell r="AB133"/>
          <cell r="AC133"/>
          <cell r="AD133"/>
          <cell r="AE133"/>
          <cell r="AF133"/>
          <cell r="AG133"/>
          <cell r="AH133"/>
          <cell r="AI133"/>
          <cell r="AJ133"/>
          <cell r="AK133"/>
          <cell r="AL133"/>
          <cell r="AM133"/>
          <cell r="AN133"/>
          <cell r="AO133"/>
          <cell r="AP133"/>
          <cell r="AQ133"/>
          <cell r="AR133"/>
          <cell r="AS133"/>
          <cell r="AT133"/>
          <cell r="AU133"/>
          <cell r="AV133"/>
          <cell r="AW133"/>
          <cell r="AX133"/>
          <cell r="AY133"/>
          <cell r="AZ133"/>
          <cell r="BA133"/>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A133"/>
          <cell r="CB133">
            <v>5</v>
          </cell>
          <cell r="CC133" t="str">
            <v>นักศึกษาฝึกงาน//วรกมล</v>
          </cell>
          <cell r="CD133"/>
          <cell r="CE133"/>
          <cell r="CF133"/>
          <cell r="CG133"/>
          <cell r="CH133"/>
          <cell r="CI133"/>
          <cell r="CJ133"/>
          <cell r="CK133"/>
          <cell r="CL133"/>
          <cell r="CM133"/>
          <cell r="CN133"/>
          <cell r="CO133"/>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AA134"/>
          <cell r="AB134"/>
          <cell r="AC134"/>
          <cell r="AD134"/>
          <cell r="AE134"/>
          <cell r="AF134"/>
          <cell r="AG134"/>
          <cell r="AH134"/>
          <cell r="AI134"/>
          <cell r="AJ134"/>
          <cell r="AK134"/>
          <cell r="AL134"/>
          <cell r="AM134"/>
          <cell r="AN134"/>
          <cell r="AO134"/>
          <cell r="AP134"/>
          <cell r="AQ134"/>
          <cell r="AR134"/>
          <cell r="AS134"/>
          <cell r="AT134"/>
          <cell r="AU134"/>
          <cell r="AV134"/>
          <cell r="AW134"/>
          <cell r="AX134"/>
          <cell r="AY134"/>
          <cell r="AZ134"/>
          <cell r="BA134"/>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A134"/>
          <cell r="CB134">
            <v>6</v>
          </cell>
          <cell r="CC134" t="str">
            <v>นักศึกษาฝึกงาน//วรกมล</v>
          </cell>
          <cell r="CD134"/>
          <cell r="CE134"/>
          <cell r="CF134"/>
          <cell r="CG134"/>
          <cell r="CH134"/>
          <cell r="CI134"/>
          <cell r="CJ134"/>
          <cell r="CK134"/>
          <cell r="CL134"/>
          <cell r="CM134"/>
          <cell r="CN134"/>
          <cell r="CO134"/>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X135"/>
          <cell r="Y135"/>
          <cell r="Z135"/>
          <cell r="AA135">
            <v>27</v>
          </cell>
          <cell r="AB135">
            <v>8</v>
          </cell>
          <cell r="AC135">
            <v>2556</v>
          </cell>
          <cell r="AD135"/>
          <cell r="AE135"/>
          <cell r="AF135"/>
          <cell r="AG135"/>
          <cell r="AH135"/>
          <cell r="AI135"/>
          <cell r="AJ135"/>
          <cell r="AK135"/>
          <cell r="AL135"/>
          <cell r="AM135"/>
          <cell r="AN135"/>
          <cell r="AO135"/>
          <cell r="AP135"/>
          <cell r="AQ135"/>
          <cell r="AR135"/>
          <cell r="AS135"/>
          <cell r="AT135"/>
          <cell r="AU135"/>
          <cell r="AV135"/>
          <cell r="AW135"/>
          <cell r="AX135"/>
          <cell r="AY135"/>
          <cell r="AZ135"/>
          <cell r="BA135"/>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A135"/>
          <cell r="CB135">
            <v>3</v>
          </cell>
          <cell r="CC135" t="str">
            <v>นักศึกษาฝึกงาน//วรกมล</v>
          </cell>
          <cell r="CD135"/>
          <cell r="CE135"/>
          <cell r="CF135"/>
          <cell r="CG135"/>
          <cell r="CH135"/>
          <cell r="CI135"/>
          <cell r="CJ135"/>
          <cell r="CK135"/>
          <cell r="CL135"/>
          <cell r="CM135"/>
          <cell r="CN135"/>
          <cell r="CO135"/>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A136"/>
          <cell r="AB136"/>
          <cell r="AC136"/>
          <cell r="AD136"/>
          <cell r="AE136"/>
          <cell r="AF136"/>
          <cell r="AG136">
            <v>10</v>
          </cell>
          <cell r="AH136">
            <v>2</v>
          </cell>
          <cell r="AI136">
            <v>2557</v>
          </cell>
          <cell r="AJ136"/>
          <cell r="AK136"/>
          <cell r="AL136"/>
          <cell r="AM136"/>
          <cell r="AN136"/>
          <cell r="AO136"/>
          <cell r="AP136"/>
          <cell r="AQ136"/>
          <cell r="AR136"/>
          <cell r="AS136"/>
          <cell r="AT136"/>
          <cell r="AU136"/>
          <cell r="AV136"/>
          <cell r="AW136"/>
          <cell r="AX136"/>
          <cell r="AY136"/>
          <cell r="AZ136"/>
          <cell r="BA136"/>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A136"/>
          <cell r="CB136">
            <v>5</v>
          </cell>
          <cell r="CC136" t="str">
            <v>นักศึกษาฝึกงาน//วรกมล</v>
          </cell>
          <cell r="CD136"/>
          <cell r="CE136"/>
          <cell r="CF136"/>
          <cell r="CG136"/>
          <cell r="CH136"/>
          <cell r="CI136"/>
          <cell r="CJ136"/>
          <cell r="CK136"/>
          <cell r="CL136"/>
          <cell r="CM136"/>
          <cell r="CN136"/>
          <cell r="CO136"/>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A137"/>
          <cell r="AB137"/>
          <cell r="AC137"/>
          <cell r="AD137">
            <v>12</v>
          </cell>
          <cell r="AE137">
            <v>11</v>
          </cell>
          <cell r="AF137">
            <v>2556</v>
          </cell>
          <cell r="AG137"/>
          <cell r="AH137"/>
          <cell r="AI137"/>
          <cell r="AJ137"/>
          <cell r="AK137"/>
          <cell r="AL137"/>
          <cell r="AM137"/>
          <cell r="AN137"/>
          <cell r="AO137"/>
          <cell r="AP137"/>
          <cell r="AQ137"/>
          <cell r="AR137"/>
          <cell r="AS137"/>
          <cell r="AT137"/>
          <cell r="AU137"/>
          <cell r="AV137"/>
          <cell r="AW137"/>
          <cell r="AX137"/>
          <cell r="AY137"/>
          <cell r="AZ137"/>
          <cell r="BA137"/>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A137"/>
          <cell r="CB137">
            <v>5</v>
          </cell>
          <cell r="CC137" t="str">
            <v>นักศึกษาฝึกงาน//วรกมล</v>
          </cell>
          <cell r="CD137"/>
          <cell r="CE137"/>
          <cell r="CF137"/>
          <cell r="CG137"/>
          <cell r="CH137"/>
          <cell r="CI137"/>
          <cell r="CJ137"/>
          <cell r="CK137"/>
          <cell r="CL137"/>
          <cell r="CM137"/>
          <cell r="CN137"/>
          <cell r="CO137"/>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X138"/>
          <cell r="Y138"/>
          <cell r="Z138"/>
          <cell r="AA138">
            <v>11</v>
          </cell>
          <cell r="AB138">
            <v>12</v>
          </cell>
          <cell r="AC138">
            <v>2557</v>
          </cell>
          <cell r="AD138"/>
          <cell r="AE138"/>
          <cell r="AF138"/>
          <cell r="AG138"/>
          <cell r="AH138"/>
          <cell r="AI138"/>
          <cell r="AJ138"/>
          <cell r="AK138"/>
          <cell r="AL138"/>
          <cell r="AM138"/>
          <cell r="AN138"/>
          <cell r="AO138"/>
          <cell r="AP138"/>
          <cell r="AQ138"/>
          <cell r="AR138"/>
          <cell r="AS138"/>
          <cell r="AT138"/>
          <cell r="AU138"/>
          <cell r="AV138"/>
          <cell r="AW138"/>
          <cell r="AX138"/>
          <cell r="AY138"/>
          <cell r="AZ138"/>
          <cell r="BA138"/>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A138"/>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cell r="CI138"/>
          <cell r="CJ138"/>
          <cell r="CK138"/>
          <cell r="CL138"/>
          <cell r="CM138"/>
          <cell r="CN138"/>
          <cell r="CO138"/>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X139"/>
          <cell r="Y139"/>
          <cell r="Z139"/>
          <cell r="AA139">
            <v>9</v>
          </cell>
          <cell r="AB139">
            <v>12</v>
          </cell>
          <cell r="AC139">
            <v>2557</v>
          </cell>
          <cell r="AD139"/>
          <cell r="AE139"/>
          <cell r="AF139"/>
          <cell r="AG139"/>
          <cell r="AH139"/>
          <cell r="AI139"/>
          <cell r="AJ139"/>
          <cell r="AK139"/>
          <cell r="AL139"/>
          <cell r="AM139"/>
          <cell r="AN139"/>
          <cell r="AO139"/>
          <cell r="AP139"/>
          <cell r="AQ139"/>
          <cell r="AR139"/>
          <cell r="AS139"/>
          <cell r="AT139"/>
          <cell r="AU139"/>
          <cell r="AV139"/>
          <cell r="AW139"/>
          <cell r="AX139"/>
          <cell r="AY139"/>
          <cell r="AZ139"/>
          <cell r="BA139"/>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I139"/>
          <cell r="CJ139">
            <v>4</v>
          </cell>
          <cell r="CK139"/>
          <cell r="CL139"/>
          <cell r="CM139"/>
          <cell r="CN139"/>
          <cell r="CO139"/>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AA140"/>
          <cell r="AB140"/>
          <cell r="AC140"/>
          <cell r="AD140"/>
          <cell r="AE140"/>
          <cell r="AF140"/>
          <cell r="AG140"/>
          <cell r="AH140"/>
          <cell r="AI140"/>
          <cell r="AJ140"/>
          <cell r="AK140"/>
          <cell r="AL140"/>
          <cell r="AM140"/>
          <cell r="AN140"/>
          <cell r="AO140"/>
          <cell r="AP140"/>
          <cell r="AQ140"/>
          <cell r="AR140"/>
          <cell r="AS140"/>
          <cell r="AT140"/>
          <cell r="AU140"/>
          <cell r="AV140"/>
          <cell r="AW140"/>
          <cell r="AX140"/>
          <cell r="AY140"/>
          <cell r="AZ140"/>
          <cell r="BA140"/>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A140"/>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cell r="CI140"/>
          <cell r="CJ140"/>
          <cell r="CK140"/>
          <cell r="CL140"/>
          <cell r="CM140"/>
          <cell r="CN140"/>
          <cell r="CO140"/>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A141"/>
          <cell r="AB141"/>
          <cell r="AC141"/>
          <cell r="AD141"/>
          <cell r="AE141"/>
          <cell r="AF141"/>
          <cell r="AG141">
            <v>2</v>
          </cell>
          <cell r="AH141">
            <v>6</v>
          </cell>
          <cell r="AI141">
            <v>2557</v>
          </cell>
          <cell r="AJ141"/>
          <cell r="AK141"/>
          <cell r="AL141"/>
          <cell r="AM141"/>
          <cell r="AN141"/>
          <cell r="AO141"/>
          <cell r="AP141"/>
          <cell r="AQ141"/>
          <cell r="AR141"/>
          <cell r="AS141"/>
          <cell r="AT141"/>
          <cell r="AU141"/>
          <cell r="AV141"/>
          <cell r="AW141"/>
          <cell r="AX141"/>
          <cell r="AY141"/>
          <cell r="AZ141"/>
          <cell r="BA141"/>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cell r="CJ141"/>
          <cell r="CK141"/>
          <cell r="CL141"/>
          <cell r="CM141"/>
          <cell r="CN141"/>
          <cell r="CO141"/>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X142"/>
          <cell r="Y142"/>
          <cell r="Z142"/>
          <cell r="AA142">
            <v>15</v>
          </cell>
          <cell r="AB142">
            <v>12</v>
          </cell>
          <cell r="AC142">
            <v>2557</v>
          </cell>
          <cell r="AD142"/>
          <cell r="AE142"/>
          <cell r="AF142"/>
          <cell r="AG142"/>
          <cell r="AH142"/>
          <cell r="AI142"/>
          <cell r="AJ142"/>
          <cell r="AK142"/>
          <cell r="AL142"/>
          <cell r="AM142"/>
          <cell r="AN142"/>
          <cell r="AO142"/>
          <cell r="AP142"/>
          <cell r="AQ142"/>
          <cell r="AR142"/>
          <cell r="AS142"/>
          <cell r="AT142"/>
          <cell r="AU142"/>
          <cell r="AV142"/>
          <cell r="AW142"/>
          <cell r="AX142"/>
          <cell r="AY142"/>
          <cell r="AZ142"/>
          <cell r="BA142"/>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A142"/>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cell r="CH142"/>
          <cell r="CI142"/>
          <cell r="CJ142"/>
          <cell r="CK142"/>
          <cell r="CL142"/>
          <cell r="CM142"/>
          <cell r="CN142"/>
          <cell r="CO142"/>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X143"/>
          <cell r="Y143"/>
          <cell r="Z143"/>
          <cell r="AA143">
            <v>6</v>
          </cell>
          <cell r="AB143">
            <v>8</v>
          </cell>
          <cell r="AC143">
            <v>2556</v>
          </cell>
          <cell r="AD143"/>
          <cell r="AE143"/>
          <cell r="AF143"/>
          <cell r="AG143"/>
          <cell r="AH143"/>
          <cell r="AI143"/>
          <cell r="AJ143"/>
          <cell r="AK143"/>
          <cell r="AL143"/>
          <cell r="AM143"/>
          <cell r="AN143"/>
          <cell r="AO143"/>
          <cell r="AP143"/>
          <cell r="AQ143"/>
          <cell r="AR143"/>
          <cell r="AS143"/>
          <cell r="AT143"/>
          <cell r="AU143"/>
          <cell r="AV143"/>
          <cell r="AW143"/>
          <cell r="AX143"/>
          <cell r="AY143"/>
          <cell r="AZ143"/>
          <cell r="BA143"/>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A143"/>
          <cell r="CB143">
            <v>4</v>
          </cell>
          <cell r="CC143" t="str">
            <v>นักศึกษาฝึกงาน//วรกมล</v>
          </cell>
          <cell r="CD143"/>
          <cell r="CE143"/>
          <cell r="CF143"/>
          <cell r="CG143"/>
          <cell r="CH143"/>
          <cell r="CI143"/>
          <cell r="CJ143"/>
          <cell r="CK143"/>
          <cell r="CL143"/>
          <cell r="CM143"/>
          <cell r="CN143"/>
          <cell r="CO143"/>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X144"/>
          <cell r="Y144"/>
          <cell r="Z144"/>
          <cell r="AA144">
            <v>19</v>
          </cell>
          <cell r="AB144">
            <v>11</v>
          </cell>
          <cell r="AC144">
            <v>2556</v>
          </cell>
          <cell r="AD144"/>
          <cell r="AE144"/>
          <cell r="AF144"/>
          <cell r="AG144"/>
          <cell r="AH144"/>
          <cell r="AI144"/>
          <cell r="AJ144"/>
          <cell r="AK144"/>
          <cell r="AL144"/>
          <cell r="AM144"/>
          <cell r="AN144"/>
          <cell r="AO144"/>
          <cell r="AP144"/>
          <cell r="AQ144"/>
          <cell r="AR144"/>
          <cell r="AS144"/>
          <cell r="AT144"/>
          <cell r="AU144"/>
          <cell r="AV144"/>
          <cell r="AW144"/>
          <cell r="AX144"/>
          <cell r="AY144"/>
          <cell r="AZ144"/>
          <cell r="BA144"/>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A144"/>
          <cell r="CB144">
            <v>14</v>
          </cell>
          <cell r="CC144" t="str">
            <v>นักศึกษาฝึกงาน//วรกมล</v>
          </cell>
          <cell r="CD144"/>
          <cell r="CE144"/>
          <cell r="CF144"/>
          <cell r="CG144"/>
          <cell r="CH144"/>
          <cell r="CI144"/>
          <cell r="CJ144"/>
          <cell r="CK144"/>
          <cell r="CL144"/>
          <cell r="CM144"/>
          <cell r="CN144"/>
          <cell r="CO144"/>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X145"/>
          <cell r="Y145"/>
          <cell r="Z145"/>
          <cell r="AA145">
            <v>25</v>
          </cell>
          <cell r="AB145">
            <v>3</v>
          </cell>
          <cell r="AC145">
            <v>2557</v>
          </cell>
          <cell r="AD145"/>
          <cell r="AE145"/>
          <cell r="AF145"/>
          <cell r="AG145"/>
          <cell r="AH145"/>
          <cell r="AI145"/>
          <cell r="AJ145"/>
          <cell r="AK145"/>
          <cell r="AL145"/>
          <cell r="AM145"/>
          <cell r="AN145"/>
          <cell r="AO145"/>
          <cell r="AP145"/>
          <cell r="AQ145"/>
          <cell r="AR145"/>
          <cell r="AS145"/>
          <cell r="AT145"/>
          <cell r="AU145"/>
          <cell r="AV145"/>
          <cell r="AW145"/>
          <cell r="AX145"/>
          <cell r="AY145"/>
          <cell r="AZ145"/>
          <cell r="BA145"/>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A145"/>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cell r="CI145"/>
          <cell r="CJ145"/>
          <cell r="CK145"/>
          <cell r="CL145"/>
          <cell r="CM145"/>
          <cell r="CN145"/>
          <cell r="CO145"/>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AA146"/>
          <cell r="AB146"/>
          <cell r="AC146"/>
          <cell r="AD146"/>
          <cell r="AE146"/>
          <cell r="AF146"/>
          <cell r="AG146"/>
          <cell r="AH146"/>
          <cell r="AI146"/>
          <cell r="AJ146"/>
          <cell r="AK146"/>
          <cell r="AL146"/>
          <cell r="AM146"/>
          <cell r="AN146"/>
          <cell r="AO146"/>
          <cell r="AP146"/>
          <cell r="AQ146"/>
          <cell r="AR146"/>
          <cell r="AS146"/>
          <cell r="AT146"/>
          <cell r="AU146"/>
          <cell r="AV146"/>
          <cell r="AW146"/>
          <cell r="AX146"/>
          <cell r="AY146"/>
          <cell r="AZ146"/>
          <cell r="BA146"/>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A146"/>
          <cell r="CB146">
            <v>4</v>
          </cell>
          <cell r="CC146" t="str">
            <v>นักศึกษาฝึกงาน//วรกมล</v>
          </cell>
          <cell r="CD146"/>
          <cell r="CE146"/>
          <cell r="CF146"/>
          <cell r="CG146"/>
          <cell r="CH146"/>
          <cell r="CI146"/>
          <cell r="CJ146"/>
          <cell r="CK146"/>
          <cell r="CL146"/>
          <cell r="CM146">
            <v>243468</v>
          </cell>
          <cell r="CN146"/>
          <cell r="CO146"/>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AA147"/>
          <cell r="AB147"/>
          <cell r="AC147"/>
          <cell r="AD147"/>
          <cell r="AE147"/>
          <cell r="AF147"/>
          <cell r="AG147"/>
          <cell r="AH147"/>
          <cell r="AI147"/>
          <cell r="AJ147"/>
          <cell r="AK147"/>
          <cell r="AL147"/>
          <cell r="AM147"/>
          <cell r="AN147"/>
          <cell r="AO147"/>
          <cell r="AP147"/>
          <cell r="AQ147"/>
          <cell r="AR147"/>
          <cell r="AS147"/>
          <cell r="AT147"/>
          <cell r="AU147"/>
          <cell r="AV147"/>
          <cell r="AW147"/>
          <cell r="AX147"/>
          <cell r="AY147"/>
          <cell r="AZ147"/>
          <cell r="BA147"/>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A147"/>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CH147"/>
          <cell r="CI147"/>
          <cell r="CJ147"/>
          <cell r="CK147"/>
          <cell r="CL147"/>
          <cell r="CM147"/>
          <cell r="CN147"/>
          <cell r="CO147"/>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X148"/>
          <cell r="Y148"/>
          <cell r="Z148"/>
          <cell r="AA148">
            <v>19</v>
          </cell>
          <cell r="AB148">
            <v>6</v>
          </cell>
          <cell r="AC148">
            <v>2555</v>
          </cell>
          <cell r="AD148"/>
          <cell r="AE148"/>
          <cell r="AF148"/>
          <cell r="AG148"/>
          <cell r="AH148"/>
          <cell r="AI148"/>
          <cell r="AJ148"/>
          <cell r="AK148"/>
          <cell r="AL148"/>
          <cell r="AM148"/>
          <cell r="AN148"/>
          <cell r="AO148"/>
          <cell r="AP148"/>
          <cell r="AQ148"/>
          <cell r="AR148"/>
          <cell r="AS148"/>
          <cell r="AT148"/>
          <cell r="AU148"/>
          <cell r="AV148"/>
          <cell r="AW148"/>
          <cell r="AX148"/>
          <cell r="AY148"/>
          <cell r="AZ148"/>
          <cell r="BA148"/>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A148"/>
          <cell r="CB148">
            <v>4</v>
          </cell>
          <cell r="CC148" t="str">
            <v>นักศึกษาฝึกงาน//วรกมล</v>
          </cell>
          <cell r="CD148"/>
          <cell r="CE148"/>
          <cell r="CF148"/>
          <cell r="CG148"/>
          <cell r="CH148"/>
          <cell r="CI148"/>
          <cell r="CJ148"/>
          <cell r="CK148"/>
          <cell r="CL148"/>
          <cell r="CM148"/>
          <cell r="CN148"/>
          <cell r="CO148"/>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AA149"/>
          <cell r="AB149"/>
          <cell r="AC149"/>
          <cell r="AD149"/>
          <cell r="AE149"/>
          <cell r="AF149"/>
          <cell r="AG149"/>
          <cell r="AH149"/>
          <cell r="AI149"/>
          <cell r="AJ149"/>
          <cell r="AK149"/>
          <cell r="AL149"/>
          <cell r="AM149"/>
          <cell r="AN149"/>
          <cell r="AO149"/>
          <cell r="AP149"/>
          <cell r="AQ149"/>
          <cell r="AR149"/>
          <cell r="AS149"/>
          <cell r="AT149"/>
          <cell r="AU149"/>
          <cell r="AV149"/>
          <cell r="AW149"/>
          <cell r="AX149"/>
          <cell r="AY149"/>
          <cell r="AZ149"/>
          <cell r="BA149"/>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A149"/>
          <cell r="CB149">
            <v>5</v>
          </cell>
          <cell r="CC149" t="str">
            <v>นักศึกษาฝึกงาน//วรกมล</v>
          </cell>
          <cell r="CD149"/>
          <cell r="CE149"/>
          <cell r="CF149"/>
          <cell r="CG149"/>
          <cell r="CH149"/>
          <cell r="CI149"/>
          <cell r="CJ149"/>
          <cell r="CK149"/>
          <cell r="CL149"/>
          <cell r="CM149"/>
          <cell r="CN149"/>
          <cell r="CO149"/>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X150"/>
          <cell r="Y150"/>
          <cell r="Z150"/>
          <cell r="AA150">
            <v>29</v>
          </cell>
          <cell r="AB150">
            <v>7</v>
          </cell>
          <cell r="AC150">
            <v>2556</v>
          </cell>
          <cell r="AD150"/>
          <cell r="AE150"/>
          <cell r="AF150"/>
          <cell r="AG150"/>
          <cell r="AH150"/>
          <cell r="AI150"/>
          <cell r="AJ150"/>
          <cell r="AK150"/>
          <cell r="AL150"/>
          <cell r="AM150"/>
          <cell r="AN150"/>
          <cell r="AO150"/>
          <cell r="AP150"/>
          <cell r="AQ150"/>
          <cell r="AR150"/>
          <cell r="AS150"/>
          <cell r="AT150"/>
          <cell r="AU150"/>
          <cell r="AV150"/>
          <cell r="AW150"/>
          <cell r="AX150"/>
          <cell r="AY150"/>
          <cell r="AZ150"/>
          <cell r="BA150"/>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A150"/>
          <cell r="CB150">
            <v>4</v>
          </cell>
          <cell r="CC150" t="str">
            <v>นักศึกษาฝึกงาน//วรกมล</v>
          </cell>
          <cell r="CD150"/>
          <cell r="CE150"/>
          <cell r="CF150"/>
          <cell r="CG150"/>
          <cell r="CH150"/>
          <cell r="CI150"/>
          <cell r="CJ150"/>
          <cell r="CK150"/>
          <cell r="CL150"/>
          <cell r="CM150"/>
          <cell r="CN150"/>
          <cell r="CO150"/>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A151"/>
          <cell r="AB151"/>
          <cell r="AC151"/>
          <cell r="AD151"/>
          <cell r="AE151"/>
          <cell r="AF151"/>
          <cell r="AG151">
            <v>8</v>
          </cell>
          <cell r="AH151">
            <v>9</v>
          </cell>
          <cell r="AI151">
            <v>2557</v>
          </cell>
          <cell r="AJ151"/>
          <cell r="AK151"/>
          <cell r="AL151"/>
          <cell r="AM151"/>
          <cell r="AN151"/>
          <cell r="AO151"/>
          <cell r="AP151"/>
          <cell r="AQ151"/>
          <cell r="AR151"/>
          <cell r="AS151"/>
          <cell r="AT151"/>
          <cell r="AU151"/>
          <cell r="AV151"/>
          <cell r="AW151"/>
          <cell r="AX151"/>
          <cell r="AY151"/>
          <cell r="AZ151"/>
          <cell r="BA151"/>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A151"/>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cell r="CI151"/>
          <cell r="CJ151"/>
          <cell r="CK151"/>
          <cell r="CL151"/>
          <cell r="CM151"/>
          <cell r="CN151"/>
          <cell r="CO151"/>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X152"/>
          <cell r="Y152"/>
          <cell r="Z152"/>
          <cell r="AA152">
            <v>29</v>
          </cell>
          <cell r="AB152">
            <v>7</v>
          </cell>
          <cell r="AC152">
            <v>2556</v>
          </cell>
          <cell r="AD152"/>
          <cell r="AE152"/>
          <cell r="AF152"/>
          <cell r="AG152"/>
          <cell r="AH152"/>
          <cell r="AI152"/>
          <cell r="AJ152"/>
          <cell r="AK152"/>
          <cell r="AL152"/>
          <cell r="AM152"/>
          <cell r="AN152"/>
          <cell r="AO152"/>
          <cell r="AP152"/>
          <cell r="AQ152"/>
          <cell r="AR152"/>
          <cell r="AS152"/>
          <cell r="AT152"/>
          <cell r="AU152"/>
          <cell r="AV152"/>
          <cell r="AW152"/>
          <cell r="AX152"/>
          <cell r="AY152"/>
          <cell r="AZ152"/>
          <cell r="BA152"/>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A152"/>
          <cell r="CB152">
            <v>6</v>
          </cell>
          <cell r="CC152" t="str">
            <v>นักศึกษาฝึกงาน//วรกมล</v>
          </cell>
          <cell r="CD152"/>
          <cell r="CE152"/>
          <cell r="CF152"/>
          <cell r="CG152"/>
          <cell r="CH152"/>
          <cell r="CI152"/>
          <cell r="CJ152"/>
          <cell r="CK152"/>
          <cell r="CL152"/>
          <cell r="CM152"/>
          <cell r="CN152"/>
          <cell r="CO152"/>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X153"/>
          <cell r="Y153"/>
          <cell r="Z153"/>
          <cell r="AA153">
            <v>11</v>
          </cell>
          <cell r="AB153">
            <v>11</v>
          </cell>
          <cell r="AC153">
            <v>2557</v>
          </cell>
          <cell r="AD153"/>
          <cell r="AE153"/>
          <cell r="AF153"/>
          <cell r="AG153"/>
          <cell r="AH153"/>
          <cell r="AI153"/>
          <cell r="AJ153"/>
          <cell r="AK153"/>
          <cell r="AL153"/>
          <cell r="AM153"/>
          <cell r="AN153"/>
          <cell r="AO153"/>
          <cell r="AP153"/>
          <cell r="AQ153"/>
          <cell r="AR153"/>
          <cell r="AS153"/>
          <cell r="AT153"/>
          <cell r="AU153"/>
          <cell r="AV153"/>
          <cell r="AW153"/>
          <cell r="AX153"/>
          <cell r="AY153"/>
          <cell r="AZ153"/>
          <cell r="BA153"/>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A153"/>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CH153"/>
          <cell r="CI153"/>
          <cell r="CJ153"/>
          <cell r="CK153"/>
          <cell r="CL153"/>
          <cell r="CM153"/>
          <cell r="CN153"/>
          <cell r="CO153"/>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X154"/>
          <cell r="Y154"/>
          <cell r="Z154"/>
          <cell r="AA154"/>
          <cell r="AB154"/>
          <cell r="AC154"/>
          <cell r="AD154"/>
          <cell r="AE154"/>
          <cell r="AF154"/>
          <cell r="AG154"/>
          <cell r="AH154"/>
          <cell r="AI154"/>
          <cell r="AJ154"/>
          <cell r="AK154"/>
          <cell r="AL154"/>
          <cell r="AM154"/>
          <cell r="AN154"/>
          <cell r="AO154"/>
          <cell r="AP154"/>
          <cell r="AQ154"/>
          <cell r="AR154"/>
          <cell r="AS154"/>
          <cell r="AT154"/>
          <cell r="AU154"/>
          <cell r="AV154"/>
          <cell r="AW154"/>
          <cell r="AX154"/>
          <cell r="AY154"/>
          <cell r="AZ154"/>
          <cell r="BA154"/>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cell r="CI154"/>
          <cell r="CJ154"/>
          <cell r="CK154"/>
          <cell r="CL154"/>
          <cell r="CM154"/>
          <cell r="CN154"/>
          <cell r="CO154"/>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X155"/>
          <cell r="Y155"/>
          <cell r="Z155"/>
          <cell r="AA155"/>
          <cell r="AB155"/>
          <cell r="AC155"/>
          <cell r="AD155"/>
          <cell r="AE155"/>
          <cell r="AF155"/>
          <cell r="AG155"/>
          <cell r="AH155"/>
          <cell r="AI155"/>
          <cell r="AJ155"/>
          <cell r="AK155"/>
          <cell r="AL155"/>
          <cell r="AM155"/>
          <cell r="AN155"/>
          <cell r="AO155"/>
          <cell r="AP155"/>
          <cell r="AQ155"/>
          <cell r="AR155"/>
          <cell r="AS155"/>
          <cell r="AT155"/>
          <cell r="AU155"/>
          <cell r="AV155"/>
          <cell r="AW155"/>
          <cell r="AX155"/>
          <cell r="AY155"/>
          <cell r="AZ155"/>
          <cell r="BA155"/>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Z155"/>
          <cell r="CA155"/>
          <cell r="CB155"/>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cell r="CI155"/>
          <cell r="CJ155"/>
          <cell r="CK155"/>
          <cell r="CL155"/>
          <cell r="CM155"/>
          <cell r="CN155"/>
          <cell r="CO155"/>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X156"/>
          <cell r="Y156"/>
          <cell r="Z156"/>
          <cell r="AA156">
            <v>12</v>
          </cell>
          <cell r="AB156">
            <v>11</v>
          </cell>
          <cell r="AC156">
            <v>2557</v>
          </cell>
          <cell r="AD156"/>
          <cell r="AE156"/>
          <cell r="AF156"/>
          <cell r="AG156"/>
          <cell r="AH156"/>
          <cell r="AI156"/>
          <cell r="AJ156"/>
          <cell r="AK156"/>
          <cell r="AL156"/>
          <cell r="AM156"/>
          <cell r="AN156"/>
          <cell r="AO156"/>
          <cell r="AP156"/>
          <cell r="AQ156"/>
          <cell r="AR156"/>
          <cell r="AS156"/>
          <cell r="AT156"/>
          <cell r="AU156"/>
          <cell r="AV156"/>
          <cell r="AW156"/>
          <cell r="AX156"/>
          <cell r="AY156"/>
          <cell r="AZ156"/>
          <cell r="BA156"/>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A156"/>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cell r="CI156"/>
          <cell r="CJ156"/>
          <cell r="CK156"/>
          <cell r="CL156"/>
          <cell r="CM156"/>
          <cell r="CN156"/>
          <cell r="CO156"/>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A157"/>
          <cell r="AB157"/>
          <cell r="AC157"/>
          <cell r="AD157">
            <v>12</v>
          </cell>
          <cell r="AE157">
            <v>5</v>
          </cell>
          <cell r="AF157">
            <v>2557</v>
          </cell>
          <cell r="AG157"/>
          <cell r="AH157"/>
          <cell r="AI157"/>
          <cell r="AJ157"/>
          <cell r="AK157"/>
          <cell r="AL157"/>
          <cell r="AM157"/>
          <cell r="AN157"/>
          <cell r="AO157"/>
          <cell r="AP157"/>
          <cell r="AQ157"/>
          <cell r="AR157"/>
          <cell r="AS157"/>
          <cell r="AT157"/>
          <cell r="AU157"/>
          <cell r="AV157"/>
          <cell r="AW157"/>
          <cell r="AX157"/>
          <cell r="AY157"/>
          <cell r="AZ157"/>
          <cell r="BA157"/>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C157"/>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cell r="CJ157"/>
          <cell r="CK157"/>
          <cell r="CL157"/>
          <cell r="CM157"/>
          <cell r="CN157"/>
          <cell r="CO157"/>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X158"/>
          <cell r="Y158"/>
          <cell r="Z158"/>
          <cell r="AA158">
            <v>26</v>
          </cell>
          <cell r="AB158">
            <v>11</v>
          </cell>
          <cell r="AC158">
            <v>2556</v>
          </cell>
          <cell r="AD158"/>
          <cell r="AE158"/>
          <cell r="AF158"/>
          <cell r="AG158">
            <v>2</v>
          </cell>
          <cell r="AH158">
            <v>6</v>
          </cell>
          <cell r="AI158">
            <v>2557</v>
          </cell>
          <cell r="AJ158"/>
          <cell r="AK158"/>
          <cell r="AL158"/>
          <cell r="AM158"/>
          <cell r="AN158"/>
          <cell r="AO158"/>
          <cell r="AP158"/>
          <cell r="AQ158"/>
          <cell r="AR158"/>
          <cell r="AS158"/>
          <cell r="AT158"/>
          <cell r="AU158"/>
          <cell r="AV158"/>
          <cell r="AW158"/>
          <cell r="AX158"/>
          <cell r="AY158"/>
          <cell r="AZ158"/>
          <cell r="BA158"/>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A158"/>
          <cell r="CB158">
            <v>5</v>
          </cell>
          <cell r="CC158" t="str">
            <v>นักศึกษาฝึกงาน//วรกมล</v>
          </cell>
          <cell r="CD158"/>
          <cell r="CE158"/>
          <cell r="CF158"/>
          <cell r="CG158"/>
          <cell r="CH158"/>
          <cell r="CI158"/>
          <cell r="CJ158"/>
          <cell r="CK158"/>
          <cell r="CL158"/>
          <cell r="CM158"/>
          <cell r="CN158"/>
          <cell r="CO158"/>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A159"/>
          <cell r="AB159"/>
          <cell r="AC159"/>
          <cell r="AD159"/>
          <cell r="AE159"/>
          <cell r="AF159"/>
          <cell r="AG159">
            <v>10</v>
          </cell>
          <cell r="AH159">
            <v>3</v>
          </cell>
          <cell r="AI159">
            <v>2558</v>
          </cell>
          <cell r="AJ159"/>
          <cell r="AK159"/>
          <cell r="AL159"/>
          <cell r="AM159"/>
          <cell r="AN159"/>
          <cell r="AO159"/>
          <cell r="AP159"/>
          <cell r="AQ159"/>
          <cell r="AR159"/>
          <cell r="AS159"/>
          <cell r="AT159"/>
          <cell r="AU159"/>
          <cell r="AV159"/>
          <cell r="AW159"/>
          <cell r="AX159"/>
          <cell r="AY159"/>
          <cell r="AZ159"/>
          <cell r="BA159"/>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A159"/>
          <cell r="CB159">
            <v>5</v>
          </cell>
          <cell r="CC159" t="str">
            <v>สรวงสุดา</v>
          </cell>
          <cell r="CD159"/>
          <cell r="CE159"/>
          <cell r="CF159"/>
          <cell r="CG159"/>
          <cell r="CH159"/>
          <cell r="CI159"/>
          <cell r="CJ159"/>
          <cell r="CK159"/>
          <cell r="CL159"/>
          <cell r="CM159"/>
          <cell r="CN159"/>
          <cell r="CO159"/>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X160"/>
          <cell r="Y160"/>
          <cell r="Z160"/>
          <cell r="AA160"/>
          <cell r="AB160"/>
          <cell r="AC160"/>
          <cell r="AD160"/>
          <cell r="AE160"/>
          <cell r="AF160"/>
          <cell r="AG160"/>
          <cell r="AH160"/>
          <cell r="AI160"/>
          <cell r="AJ160"/>
          <cell r="AK160"/>
          <cell r="AL160"/>
          <cell r="AM160"/>
          <cell r="AN160"/>
          <cell r="AO160"/>
          <cell r="AP160"/>
          <cell r="AQ160"/>
          <cell r="AR160"/>
          <cell r="AS160"/>
          <cell r="AT160"/>
          <cell r="AU160"/>
          <cell r="AV160"/>
          <cell r="AW160"/>
          <cell r="AX160"/>
          <cell r="AY160"/>
          <cell r="AZ160"/>
          <cell r="BA160"/>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cell r="CD160"/>
          <cell r="CE160"/>
          <cell r="CF160"/>
          <cell r="CG160"/>
          <cell r="CH160"/>
          <cell r="CI160"/>
          <cell r="CJ160"/>
          <cell r="CK160"/>
          <cell r="CL160"/>
          <cell r="CM160"/>
          <cell r="CN160"/>
          <cell r="CO160"/>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A161"/>
          <cell r="AB161"/>
          <cell r="AC161"/>
          <cell r="AD161"/>
          <cell r="AE161"/>
          <cell r="AF161"/>
          <cell r="AG161">
            <v>16</v>
          </cell>
          <cell r="AH161">
            <v>9</v>
          </cell>
          <cell r="AI161">
            <v>2559</v>
          </cell>
          <cell r="AJ161"/>
          <cell r="AK161"/>
          <cell r="AL161"/>
          <cell r="AM161"/>
          <cell r="AN161"/>
          <cell r="AO161"/>
          <cell r="AP161"/>
          <cell r="AQ161"/>
          <cell r="AR161"/>
          <cell r="AS161"/>
          <cell r="AT161"/>
          <cell r="AU161"/>
          <cell r="AV161"/>
          <cell r="AW161"/>
          <cell r="AX161"/>
          <cell r="AY161"/>
          <cell r="AZ161"/>
          <cell r="BA161"/>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A161"/>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cell r="CI161"/>
          <cell r="CJ161"/>
          <cell r="CK161"/>
          <cell r="CL161"/>
          <cell r="CM161"/>
          <cell r="CN161"/>
          <cell r="CO161"/>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X162"/>
          <cell r="Y162"/>
          <cell r="Z162"/>
          <cell r="AA162">
            <v>20</v>
          </cell>
          <cell r="AB162">
            <v>6</v>
          </cell>
          <cell r="AC162">
            <v>2559</v>
          </cell>
          <cell r="AD162"/>
          <cell r="AE162"/>
          <cell r="AF162"/>
          <cell r="AG162"/>
          <cell r="AH162"/>
          <cell r="AI162"/>
          <cell r="AJ162"/>
          <cell r="AK162"/>
          <cell r="AL162"/>
          <cell r="AM162"/>
          <cell r="AN162"/>
          <cell r="AO162"/>
          <cell r="AP162"/>
          <cell r="AQ162"/>
          <cell r="AR162"/>
          <cell r="AS162"/>
          <cell r="AT162"/>
          <cell r="AU162"/>
          <cell r="AV162"/>
          <cell r="AW162"/>
          <cell r="AX162"/>
          <cell r="AY162"/>
          <cell r="AZ162"/>
          <cell r="BA162"/>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A162"/>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I162"/>
          <cell r="CJ162"/>
          <cell r="CK162" t="str">
            <v>ปฏิยุทธ์</v>
          </cell>
          <cell r="CL162"/>
          <cell r="CM162"/>
          <cell r="CN162"/>
          <cell r="CO162"/>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Q163"/>
          <cell r="R163"/>
          <cell r="S163" t="str">
            <v>แขวงเชียงใหม่</v>
          </cell>
          <cell r="T163" t="str">
            <v>ผบ.9066</v>
          </cell>
          <cell r="U163" t="str">
            <v>2558</v>
          </cell>
          <cell r="V163" t="str">
            <v>ผบ.9990</v>
          </cell>
          <cell r="W163">
            <v>2558</v>
          </cell>
          <cell r="X163">
            <v>19</v>
          </cell>
          <cell r="Y163">
            <v>12</v>
          </cell>
          <cell r="Z163">
            <v>2558</v>
          </cell>
          <cell r="AA163"/>
          <cell r="AB163"/>
          <cell r="AC163"/>
          <cell r="AD163">
            <v>19</v>
          </cell>
          <cell r="AE163">
            <v>12</v>
          </cell>
          <cell r="AF163">
            <v>2558</v>
          </cell>
          <cell r="AG163">
            <v>18</v>
          </cell>
          <cell r="AH163">
            <v>1</v>
          </cell>
          <cell r="AI163">
            <v>2560</v>
          </cell>
          <cell r="AJ163"/>
          <cell r="AK163"/>
          <cell r="AL163"/>
          <cell r="AM163"/>
          <cell r="AN163"/>
          <cell r="AO163"/>
          <cell r="AP163"/>
          <cell r="AQ163"/>
          <cell r="AR163"/>
          <cell r="AS163"/>
          <cell r="AT163"/>
          <cell r="AU163"/>
          <cell r="AV163"/>
          <cell r="AW163"/>
          <cell r="AX163"/>
          <cell r="AY163"/>
          <cell r="AZ163"/>
          <cell r="BA163"/>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I163"/>
          <cell r="CJ163">
            <v>5</v>
          </cell>
          <cell r="CK163" t="str">
            <v>นุสบา</v>
          </cell>
          <cell r="CL163">
            <v>243852</v>
          </cell>
          <cell r="CM163">
            <v>243367</v>
          </cell>
          <cell r="CN163"/>
          <cell r="CO163"/>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A164"/>
          <cell r="AB164"/>
          <cell r="AC164"/>
          <cell r="AD164">
            <v>7</v>
          </cell>
          <cell r="AE164">
            <v>6</v>
          </cell>
          <cell r="AF164">
            <v>2559</v>
          </cell>
          <cell r="AG164">
            <v>25</v>
          </cell>
          <cell r="AH164">
            <v>4</v>
          </cell>
          <cell r="AI164">
            <v>2561</v>
          </cell>
          <cell r="AJ164"/>
          <cell r="AK164"/>
          <cell r="AL164"/>
          <cell r="AM164"/>
          <cell r="AN164"/>
          <cell r="AO164"/>
          <cell r="AP164"/>
          <cell r="AQ164"/>
          <cell r="AR164"/>
          <cell r="AS164"/>
          <cell r="AT164"/>
          <cell r="AU164"/>
          <cell r="AV164"/>
          <cell r="AW164"/>
          <cell r="AX164"/>
          <cell r="AY164"/>
          <cell r="AZ164"/>
          <cell r="BA164"/>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D164"/>
          <cell r="CE164"/>
          <cell r="CF164"/>
          <cell r="CG164"/>
          <cell r="CH164"/>
          <cell r="CI164"/>
          <cell r="CJ164"/>
          <cell r="CK164"/>
          <cell r="CL164"/>
          <cell r="CM164">
            <v>243367</v>
          </cell>
          <cell r="CN164"/>
          <cell r="CO164"/>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A165"/>
          <cell r="AB165"/>
          <cell r="AC165"/>
          <cell r="AD165">
            <v>4</v>
          </cell>
          <cell r="AE165">
            <v>2</v>
          </cell>
          <cell r="AF165">
            <v>2562</v>
          </cell>
          <cell r="AG165">
            <v>25</v>
          </cell>
          <cell r="AH165">
            <v>3</v>
          </cell>
          <cell r="AI165">
            <v>2562</v>
          </cell>
          <cell r="AJ165"/>
          <cell r="AK165"/>
          <cell r="AL165"/>
          <cell r="AM165"/>
          <cell r="AN165"/>
          <cell r="AO165"/>
          <cell r="AP165"/>
          <cell r="AQ165"/>
          <cell r="AR165"/>
          <cell r="AS165"/>
          <cell r="AT165"/>
          <cell r="AU165"/>
          <cell r="AV165"/>
          <cell r="AW165"/>
          <cell r="AX165"/>
          <cell r="AY165"/>
          <cell r="AZ165"/>
          <cell r="BA165"/>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I165"/>
          <cell r="CJ165"/>
          <cell r="CK165" t="str">
            <v>วชิราภรณ์</v>
          </cell>
          <cell r="CL165"/>
          <cell r="CM165">
            <v>244061</v>
          </cell>
          <cell r="CN165"/>
          <cell r="CO165"/>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A166"/>
          <cell r="AB166"/>
          <cell r="AC166"/>
          <cell r="AD166">
            <v>11</v>
          </cell>
          <cell r="AE166">
            <v>12</v>
          </cell>
          <cell r="AF166">
            <v>2562</v>
          </cell>
          <cell r="AG166">
            <v>12</v>
          </cell>
          <cell r="AH166">
            <v>6</v>
          </cell>
          <cell r="AI166">
            <v>2563</v>
          </cell>
          <cell r="AJ166"/>
          <cell r="AK166"/>
          <cell r="AL166"/>
          <cell r="AM166"/>
          <cell r="AN166"/>
          <cell r="AO166"/>
          <cell r="AP166"/>
          <cell r="AQ166"/>
          <cell r="AR166"/>
          <cell r="AS166"/>
          <cell r="AT166"/>
          <cell r="AU166"/>
          <cell r="AV166"/>
          <cell r="AW166"/>
          <cell r="AX166"/>
          <cell r="AY166"/>
          <cell r="AZ166"/>
          <cell r="BA166"/>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cell r="CD166"/>
          <cell r="CE166"/>
          <cell r="CF166"/>
          <cell r="CG166"/>
          <cell r="CH166"/>
          <cell r="CI166"/>
          <cell r="CJ166"/>
          <cell r="CK166"/>
          <cell r="CL166"/>
          <cell r="CM166"/>
          <cell r="CN166"/>
          <cell r="CO166"/>
          <cell r="CP166"/>
          <cell r="CQ166"/>
          <cell r="CR166"/>
          <cell r="CS166"/>
          <cell r="CT166"/>
          <cell r="CU166"/>
          <cell r="CV166"/>
          <cell r="CW166"/>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X167"/>
          <cell r="Y167"/>
          <cell r="Z167"/>
          <cell r="AA167">
            <v>15</v>
          </cell>
          <cell r="AB167">
            <v>2</v>
          </cell>
          <cell r="AC167">
            <v>2559</v>
          </cell>
          <cell r="AD167"/>
          <cell r="AE167"/>
          <cell r="AF167"/>
          <cell r="AG167"/>
          <cell r="AH167"/>
          <cell r="AI167"/>
          <cell r="AJ167"/>
          <cell r="AK167"/>
          <cell r="AL167"/>
          <cell r="AM167"/>
          <cell r="AN167"/>
          <cell r="AO167"/>
          <cell r="AP167"/>
          <cell r="AQ167"/>
          <cell r="AR167"/>
          <cell r="AS167"/>
          <cell r="AT167"/>
          <cell r="AU167"/>
          <cell r="AV167"/>
          <cell r="AW167"/>
          <cell r="AX167"/>
          <cell r="AY167"/>
          <cell r="AZ167"/>
          <cell r="BA167"/>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W167"/>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A167"/>
          <cell r="CB167">
            <v>2</v>
          </cell>
          <cell r="CC167" t="str">
            <v>วรกมล</v>
          </cell>
          <cell r="CD167"/>
          <cell r="CE167"/>
          <cell r="CF167"/>
          <cell r="CG167"/>
          <cell r="CH167"/>
          <cell r="CI167"/>
          <cell r="CJ167"/>
          <cell r="CK167"/>
          <cell r="CL167"/>
          <cell r="CM167"/>
          <cell r="CN167"/>
          <cell r="CO167"/>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X168"/>
          <cell r="Y168"/>
          <cell r="Z168"/>
          <cell r="AA168">
            <v>16</v>
          </cell>
          <cell r="AB168">
            <v>6</v>
          </cell>
          <cell r="AC168">
            <v>2564</v>
          </cell>
          <cell r="AD168"/>
          <cell r="AE168"/>
          <cell r="AF168"/>
          <cell r="AG168"/>
          <cell r="AH168"/>
          <cell r="AI168"/>
          <cell r="AJ168"/>
          <cell r="AK168"/>
          <cell r="AL168"/>
          <cell r="AM168"/>
          <cell r="AN168"/>
          <cell r="AO168"/>
          <cell r="AP168"/>
          <cell r="AQ168"/>
          <cell r="AR168"/>
          <cell r="AS168"/>
          <cell r="AT168"/>
          <cell r="AU168"/>
          <cell r="AV168"/>
          <cell r="AW168"/>
          <cell r="AX168"/>
          <cell r="AY168"/>
          <cell r="AZ168"/>
          <cell r="BA168"/>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A168"/>
          <cell r="CB168">
            <v>4</v>
          </cell>
          <cell r="CC168" t="str">
            <v>วรกมล</v>
          </cell>
          <cell r="CD168"/>
          <cell r="CE168"/>
          <cell r="CF168"/>
          <cell r="CG168"/>
          <cell r="CH168"/>
          <cell r="CI168"/>
          <cell r="CJ168"/>
          <cell r="CK168"/>
          <cell r="CL168"/>
          <cell r="CM168"/>
          <cell r="CN168"/>
          <cell r="CO168"/>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X169"/>
          <cell r="Y169"/>
          <cell r="Z169"/>
          <cell r="AA169">
            <v>16</v>
          </cell>
          <cell r="AB169">
            <v>6</v>
          </cell>
          <cell r="AC169">
            <v>2564</v>
          </cell>
          <cell r="AD169"/>
          <cell r="AE169"/>
          <cell r="AF169"/>
          <cell r="AG169"/>
          <cell r="AH169"/>
          <cell r="AI169"/>
          <cell r="AJ169"/>
          <cell r="AK169"/>
          <cell r="AL169"/>
          <cell r="AM169"/>
          <cell r="AN169"/>
          <cell r="AO169"/>
          <cell r="AP169"/>
          <cell r="AQ169"/>
          <cell r="AR169"/>
          <cell r="AS169"/>
          <cell r="AT169"/>
          <cell r="AU169"/>
          <cell r="AV169"/>
          <cell r="AW169"/>
          <cell r="AX169"/>
          <cell r="AY169"/>
          <cell r="AZ169"/>
          <cell r="BA169"/>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A169"/>
          <cell r="CB169">
            <v>4</v>
          </cell>
          <cell r="CC169" t="str">
            <v>วรกมล</v>
          </cell>
          <cell r="CD169"/>
          <cell r="CE169"/>
          <cell r="CF169"/>
          <cell r="CG169"/>
          <cell r="CH169"/>
          <cell r="CI169"/>
          <cell r="CJ169"/>
          <cell r="CK169"/>
          <cell r="CL169"/>
          <cell r="CM169"/>
          <cell r="CN169"/>
          <cell r="CO169"/>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X170"/>
          <cell r="Y170"/>
          <cell r="Z170"/>
          <cell r="AA170">
            <v>16</v>
          </cell>
          <cell r="AB170">
            <v>6</v>
          </cell>
          <cell r="AC170">
            <v>2564</v>
          </cell>
          <cell r="AD170"/>
          <cell r="AE170"/>
          <cell r="AF170"/>
          <cell r="AG170"/>
          <cell r="AH170"/>
          <cell r="AI170"/>
          <cell r="AJ170"/>
          <cell r="AK170"/>
          <cell r="AL170"/>
          <cell r="AM170"/>
          <cell r="AN170"/>
          <cell r="AO170"/>
          <cell r="AP170"/>
          <cell r="AQ170"/>
          <cell r="AR170"/>
          <cell r="AS170"/>
          <cell r="AT170"/>
          <cell r="AU170"/>
          <cell r="AV170"/>
          <cell r="AW170"/>
          <cell r="AX170"/>
          <cell r="AY170"/>
          <cell r="AZ170"/>
          <cell r="BA170"/>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A170"/>
          <cell r="CB170">
            <v>2</v>
          </cell>
          <cell r="CC170" t="str">
            <v>วรกมล</v>
          </cell>
          <cell r="CD170"/>
          <cell r="CE170"/>
          <cell r="CF170"/>
          <cell r="CG170"/>
          <cell r="CH170"/>
          <cell r="CI170"/>
          <cell r="CJ170"/>
          <cell r="CK170"/>
          <cell r="CL170"/>
          <cell r="CM170"/>
          <cell r="CN170"/>
          <cell r="CO170"/>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X171"/>
          <cell r="Y171"/>
          <cell r="Z171"/>
          <cell r="AA171">
            <v>24</v>
          </cell>
          <cell r="AB171">
            <v>6</v>
          </cell>
          <cell r="AC171">
            <v>2564</v>
          </cell>
          <cell r="AD171"/>
          <cell r="AE171"/>
          <cell r="AF171"/>
          <cell r="AG171"/>
          <cell r="AH171"/>
          <cell r="AI171"/>
          <cell r="AJ171"/>
          <cell r="AK171"/>
          <cell r="AL171"/>
          <cell r="AM171"/>
          <cell r="AN171"/>
          <cell r="AO171"/>
          <cell r="AP171"/>
          <cell r="AQ171"/>
          <cell r="AR171"/>
          <cell r="AS171"/>
          <cell r="AT171"/>
          <cell r="AU171"/>
          <cell r="AV171"/>
          <cell r="AW171"/>
          <cell r="AX171"/>
          <cell r="AY171"/>
          <cell r="AZ171"/>
          <cell r="BA171"/>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A171"/>
          <cell r="CB171">
            <v>5</v>
          </cell>
          <cell r="CC171" t="str">
            <v>วรกมล</v>
          </cell>
          <cell r="CD171"/>
          <cell r="CE171"/>
          <cell r="CF171"/>
          <cell r="CG171"/>
          <cell r="CH171"/>
          <cell r="CI171"/>
          <cell r="CJ171"/>
          <cell r="CK171"/>
          <cell r="CL171"/>
          <cell r="CM171"/>
          <cell r="CN171"/>
          <cell r="CO171"/>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AA172"/>
          <cell r="AB172"/>
          <cell r="AC172"/>
          <cell r="AD172"/>
          <cell r="AE172"/>
          <cell r="AF172"/>
          <cell r="AG172"/>
          <cell r="AH172"/>
          <cell r="AI172"/>
          <cell r="AJ172"/>
          <cell r="AK172"/>
          <cell r="AL172"/>
          <cell r="AM172"/>
          <cell r="AN172"/>
          <cell r="AO172"/>
          <cell r="AP172"/>
          <cell r="AQ172"/>
          <cell r="AR172"/>
          <cell r="AS172"/>
          <cell r="AT172"/>
          <cell r="AU172"/>
          <cell r="AV172"/>
          <cell r="AW172"/>
          <cell r="AX172"/>
          <cell r="AY172"/>
          <cell r="AZ172"/>
          <cell r="BA172"/>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A172"/>
          <cell r="CB172">
            <v>4</v>
          </cell>
          <cell r="CC172" t="str">
            <v>สรวงสุดา</v>
          </cell>
          <cell r="CD172"/>
          <cell r="CE172"/>
          <cell r="CF172"/>
          <cell r="CG172"/>
          <cell r="CH172"/>
          <cell r="CI172"/>
          <cell r="CJ172"/>
          <cell r="CK172"/>
          <cell r="CL172"/>
          <cell r="CM172"/>
          <cell r="CN172"/>
          <cell r="CO172"/>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X173"/>
          <cell r="Y173"/>
          <cell r="Z173"/>
          <cell r="AA173">
            <v>8</v>
          </cell>
          <cell r="AB173">
            <v>5</v>
          </cell>
          <cell r="AC173">
            <v>2560</v>
          </cell>
          <cell r="AD173"/>
          <cell r="AE173"/>
          <cell r="AF173"/>
          <cell r="AG173"/>
          <cell r="AH173"/>
          <cell r="AI173"/>
          <cell r="AJ173"/>
          <cell r="AK173"/>
          <cell r="AL173"/>
          <cell r="AM173"/>
          <cell r="AN173"/>
          <cell r="AO173"/>
          <cell r="AP173"/>
          <cell r="AQ173"/>
          <cell r="AR173"/>
          <cell r="AS173"/>
          <cell r="AT173"/>
          <cell r="AU173"/>
          <cell r="AV173"/>
          <cell r="AW173"/>
          <cell r="AX173"/>
          <cell r="AY173"/>
          <cell r="AZ173"/>
          <cell r="BA173"/>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I173"/>
          <cell r="CJ173">
            <v>3</v>
          </cell>
          <cell r="CK173" t="str">
            <v>นุสบา</v>
          </cell>
          <cell r="CL173">
            <v>243852</v>
          </cell>
          <cell r="CM173">
            <v>243141</v>
          </cell>
          <cell r="CN173"/>
          <cell r="CO173"/>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A174"/>
          <cell r="AB174"/>
          <cell r="AC174"/>
          <cell r="AD174">
            <v>24</v>
          </cell>
          <cell r="AE174">
            <v>11</v>
          </cell>
          <cell r="AF174">
            <v>2558</v>
          </cell>
          <cell r="AG174">
            <v>17</v>
          </cell>
          <cell r="AH174">
            <v>3</v>
          </cell>
          <cell r="AI174">
            <v>2559</v>
          </cell>
          <cell r="AJ174"/>
          <cell r="AK174"/>
          <cell r="AL174"/>
          <cell r="AM174"/>
          <cell r="AN174"/>
          <cell r="AO174"/>
          <cell r="AP174"/>
          <cell r="AQ174"/>
          <cell r="AR174"/>
          <cell r="AS174"/>
          <cell r="AT174"/>
          <cell r="AU174"/>
          <cell r="AV174"/>
          <cell r="AW174"/>
          <cell r="AX174"/>
          <cell r="AY174"/>
          <cell r="AZ174"/>
          <cell r="BA174"/>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A174"/>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I174"/>
          <cell r="CJ174">
            <v>4</v>
          </cell>
          <cell r="CK174" t="str">
            <v>นุสบา</v>
          </cell>
          <cell r="CL174">
            <v>243852</v>
          </cell>
          <cell r="CM174"/>
          <cell r="CN174"/>
          <cell r="CO174"/>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X175"/>
          <cell r="Y175"/>
          <cell r="Z175"/>
          <cell r="AA175">
            <v>23</v>
          </cell>
          <cell r="AB175">
            <v>9</v>
          </cell>
          <cell r="AC175">
            <v>2556</v>
          </cell>
          <cell r="AD175"/>
          <cell r="AE175"/>
          <cell r="AF175"/>
          <cell r="AG175"/>
          <cell r="AH175"/>
          <cell r="AI175"/>
          <cell r="AJ175"/>
          <cell r="AK175"/>
          <cell r="AL175"/>
          <cell r="AM175"/>
          <cell r="AN175"/>
          <cell r="AO175"/>
          <cell r="AP175"/>
          <cell r="AQ175"/>
          <cell r="AR175"/>
          <cell r="AS175"/>
          <cell r="AT175"/>
          <cell r="AU175"/>
          <cell r="AV175"/>
          <cell r="AW175"/>
          <cell r="AX175"/>
          <cell r="AY175"/>
          <cell r="AZ175"/>
          <cell r="BA175"/>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A175"/>
          <cell r="CB175"/>
          <cell r="CC175" t="str">
            <v>เกศินี</v>
          </cell>
          <cell r="CD175"/>
          <cell r="CE175"/>
          <cell r="CF175"/>
          <cell r="CG175"/>
          <cell r="CH175"/>
          <cell r="CI175"/>
          <cell r="CJ175"/>
          <cell r="CK175"/>
          <cell r="CL175"/>
          <cell r="CM175">
            <v>243468</v>
          </cell>
          <cell r="CN175"/>
          <cell r="CO175"/>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AA176"/>
          <cell r="AB176"/>
          <cell r="AC176"/>
          <cell r="AD176"/>
          <cell r="AE176"/>
          <cell r="AF176"/>
          <cell r="AG176"/>
          <cell r="AH176"/>
          <cell r="AI176"/>
          <cell r="AJ176"/>
          <cell r="AK176"/>
          <cell r="AL176"/>
          <cell r="AM176"/>
          <cell r="AN176"/>
          <cell r="AO176"/>
          <cell r="AP176"/>
          <cell r="AQ176"/>
          <cell r="AR176"/>
          <cell r="AS176"/>
          <cell r="AT176"/>
          <cell r="AU176"/>
          <cell r="AV176"/>
          <cell r="AW176"/>
          <cell r="AX176"/>
          <cell r="AY176"/>
          <cell r="AZ176"/>
          <cell r="BA176"/>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I176"/>
          <cell r="CJ176">
            <v>3</v>
          </cell>
          <cell r="CK176" t="str">
            <v>นุสบา</v>
          </cell>
          <cell r="CL176" t="str">
            <v>19/1/2565,
14/11/2567</v>
          </cell>
          <cell r="CM176">
            <v>243333</v>
          </cell>
          <cell r="CN176"/>
          <cell r="CO176"/>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AA177"/>
          <cell r="AB177"/>
          <cell r="AC177"/>
          <cell r="AD177"/>
          <cell r="AE177"/>
          <cell r="AF177"/>
          <cell r="AG177"/>
          <cell r="AH177"/>
          <cell r="AI177"/>
          <cell r="AJ177"/>
          <cell r="AK177"/>
          <cell r="AL177"/>
          <cell r="AM177"/>
          <cell r="AN177"/>
          <cell r="AO177"/>
          <cell r="AP177"/>
          <cell r="AQ177"/>
          <cell r="AR177"/>
          <cell r="AS177"/>
          <cell r="AT177"/>
          <cell r="AU177"/>
          <cell r="AV177"/>
          <cell r="AW177"/>
          <cell r="AX177"/>
          <cell r="AY177"/>
          <cell r="AZ177"/>
          <cell r="BA177"/>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D177"/>
          <cell r="CE177"/>
          <cell r="CF177"/>
          <cell r="CG177"/>
          <cell r="CH177"/>
          <cell r="CI177"/>
          <cell r="CJ177"/>
          <cell r="CK177"/>
          <cell r="CL177">
            <v>242907</v>
          </cell>
          <cell r="CM177">
            <v>243333</v>
          </cell>
          <cell r="CN177"/>
          <cell r="CO177"/>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AA178"/>
          <cell r="AB178"/>
          <cell r="AC178"/>
          <cell r="AD178"/>
          <cell r="AE178"/>
          <cell r="AF178"/>
          <cell r="AG178"/>
          <cell r="AH178"/>
          <cell r="AI178"/>
          <cell r="AJ178"/>
          <cell r="AK178"/>
          <cell r="AL178"/>
          <cell r="AM178"/>
          <cell r="AN178"/>
          <cell r="AO178"/>
          <cell r="AP178"/>
          <cell r="AQ178"/>
          <cell r="AR178"/>
          <cell r="AS178"/>
          <cell r="AT178"/>
          <cell r="AU178"/>
          <cell r="AV178"/>
          <cell r="AW178"/>
          <cell r="AX178"/>
          <cell r="AY178"/>
          <cell r="AZ178"/>
          <cell r="BA178"/>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D178"/>
          <cell r="CE178"/>
          <cell r="CF178"/>
          <cell r="CG178"/>
          <cell r="CH178"/>
          <cell r="CI178"/>
          <cell r="CJ178"/>
          <cell r="CK178"/>
          <cell r="CL178">
            <v>242942</v>
          </cell>
          <cell r="CM178">
            <v>243218</v>
          </cell>
          <cell r="CN178"/>
          <cell r="CO178"/>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A179"/>
          <cell r="AB179"/>
          <cell r="AC179"/>
          <cell r="AD179">
            <v>10</v>
          </cell>
          <cell r="AE179">
            <v>9</v>
          </cell>
          <cell r="AF179">
            <v>2563</v>
          </cell>
          <cell r="AG179">
            <v>17</v>
          </cell>
          <cell r="AH179">
            <v>3</v>
          </cell>
          <cell r="AI179">
            <v>2564</v>
          </cell>
          <cell r="AJ179"/>
          <cell r="AK179"/>
          <cell r="AL179"/>
          <cell r="AM179"/>
          <cell r="AN179"/>
          <cell r="AO179"/>
          <cell r="AP179"/>
          <cell r="AQ179"/>
          <cell r="AR179"/>
          <cell r="AS179"/>
          <cell r="AT179"/>
          <cell r="AU179"/>
          <cell r="AV179"/>
          <cell r="AW179"/>
          <cell r="AX179"/>
          <cell r="AY179"/>
          <cell r="AZ179"/>
          <cell r="BA179"/>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A179"/>
          <cell r="CB179">
            <v>5</v>
          </cell>
          <cell r="CC179" t="str">
            <v>เกศินี</v>
          </cell>
          <cell r="CD179"/>
          <cell r="CE179"/>
          <cell r="CF179"/>
          <cell r="CG179"/>
          <cell r="CH179"/>
          <cell r="CI179"/>
          <cell r="CJ179"/>
          <cell r="CK179"/>
          <cell r="CL179">
            <v>242913</v>
          </cell>
          <cell r="CM179">
            <v>243397</v>
          </cell>
          <cell r="CN179"/>
          <cell r="CO179"/>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X180"/>
          <cell r="Y180"/>
          <cell r="Z180"/>
          <cell r="AA180">
            <v>31</v>
          </cell>
          <cell r="AB180">
            <v>8</v>
          </cell>
          <cell r="AC180">
            <v>2564</v>
          </cell>
          <cell r="AD180"/>
          <cell r="AE180"/>
          <cell r="AF180"/>
          <cell r="AG180"/>
          <cell r="AH180"/>
          <cell r="AI180"/>
          <cell r="AJ180"/>
          <cell r="AK180"/>
          <cell r="AL180"/>
          <cell r="AM180"/>
          <cell r="AN180"/>
          <cell r="AO180"/>
          <cell r="AP180"/>
          <cell r="AQ180"/>
          <cell r="AR180"/>
          <cell r="AS180"/>
          <cell r="AT180"/>
          <cell r="AU180"/>
          <cell r="AV180"/>
          <cell r="AW180"/>
          <cell r="AX180"/>
          <cell r="AY180"/>
          <cell r="AZ180"/>
          <cell r="BA180"/>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A180"/>
          <cell r="CB180">
            <v>6</v>
          </cell>
          <cell r="CC180" t="str">
            <v>เกศินี</v>
          </cell>
          <cell r="CD180"/>
          <cell r="CE180"/>
          <cell r="CF180"/>
          <cell r="CG180"/>
          <cell r="CH180"/>
          <cell r="CI180"/>
          <cell r="CJ180"/>
          <cell r="CK180"/>
          <cell r="CL180">
            <v>242913</v>
          </cell>
          <cell r="CM180">
            <v>243397</v>
          </cell>
          <cell r="CN180"/>
          <cell r="CO180"/>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AA181"/>
          <cell r="AB181"/>
          <cell r="AC181"/>
          <cell r="AD181"/>
          <cell r="AE181"/>
          <cell r="AF181"/>
          <cell r="AG181"/>
          <cell r="AH181"/>
          <cell r="AI181"/>
          <cell r="AJ181"/>
          <cell r="AK181"/>
          <cell r="AL181"/>
          <cell r="AM181"/>
          <cell r="AN181"/>
          <cell r="AO181"/>
          <cell r="AP181"/>
          <cell r="AQ181"/>
          <cell r="AR181"/>
          <cell r="AS181"/>
          <cell r="AT181"/>
          <cell r="AU181"/>
          <cell r="AV181"/>
          <cell r="AW181"/>
          <cell r="AX181"/>
          <cell r="AY181"/>
          <cell r="AZ181"/>
          <cell r="BA181"/>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B181"/>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I181"/>
          <cell r="CJ181">
            <v>2</v>
          </cell>
          <cell r="CK181"/>
          <cell r="CL181"/>
          <cell r="CM181"/>
          <cell r="CN181"/>
          <cell r="CO181"/>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AA182"/>
          <cell r="AB182"/>
          <cell r="AC182"/>
          <cell r="AD182"/>
          <cell r="AE182"/>
          <cell r="AF182"/>
          <cell r="AG182"/>
          <cell r="AH182"/>
          <cell r="AI182"/>
          <cell r="AJ182"/>
          <cell r="AK182"/>
          <cell r="AL182"/>
          <cell r="AM182"/>
          <cell r="AN182"/>
          <cell r="AO182"/>
          <cell r="AP182"/>
          <cell r="AQ182"/>
          <cell r="AR182"/>
          <cell r="AS182"/>
          <cell r="AT182"/>
          <cell r="AU182"/>
          <cell r="AV182"/>
          <cell r="AW182"/>
          <cell r="AX182"/>
          <cell r="AY182"/>
          <cell r="AZ182"/>
          <cell r="BA182"/>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A182"/>
          <cell r="CB182">
            <v>3</v>
          </cell>
          <cell r="CC182" t="str">
            <v>เกศินี</v>
          </cell>
          <cell r="CD182"/>
          <cell r="CE182"/>
          <cell r="CF182"/>
          <cell r="CG182"/>
          <cell r="CH182"/>
          <cell r="CI182"/>
          <cell r="CJ182"/>
          <cell r="CK182"/>
          <cell r="CL182">
            <v>242913</v>
          </cell>
          <cell r="CM182">
            <v>243397</v>
          </cell>
          <cell r="CN182"/>
          <cell r="CO182"/>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X183"/>
          <cell r="Y183"/>
          <cell r="Z183"/>
          <cell r="AA183">
            <v>26</v>
          </cell>
          <cell r="AB183">
            <v>11</v>
          </cell>
          <cell r="AC183">
            <v>2564</v>
          </cell>
          <cell r="AD183"/>
          <cell r="AE183"/>
          <cell r="AF183"/>
          <cell r="AG183"/>
          <cell r="AH183"/>
          <cell r="AI183"/>
          <cell r="AJ183"/>
          <cell r="AK183"/>
          <cell r="AL183"/>
          <cell r="AM183"/>
          <cell r="AN183"/>
          <cell r="AO183"/>
          <cell r="AP183"/>
          <cell r="AQ183"/>
          <cell r="AR183"/>
          <cell r="AS183"/>
          <cell r="AT183"/>
          <cell r="AU183"/>
          <cell r="AV183"/>
          <cell r="AW183"/>
          <cell r="AX183"/>
          <cell r="AY183"/>
          <cell r="AZ183"/>
          <cell r="BA183"/>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A183"/>
          <cell r="CB183">
            <v>6</v>
          </cell>
          <cell r="CC183" t="str">
            <v>เกศินี</v>
          </cell>
          <cell r="CD183"/>
          <cell r="CE183"/>
          <cell r="CF183"/>
          <cell r="CG183"/>
          <cell r="CH183"/>
          <cell r="CI183"/>
          <cell r="CJ183"/>
          <cell r="CK183"/>
          <cell r="CL183">
            <v>242942</v>
          </cell>
          <cell r="CM183">
            <v>243397</v>
          </cell>
          <cell r="CN183"/>
          <cell r="CO183"/>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X184"/>
          <cell r="Y184"/>
          <cell r="Z184"/>
          <cell r="AA184">
            <v>10</v>
          </cell>
          <cell r="AB184">
            <v>3</v>
          </cell>
          <cell r="AC184">
            <v>2564</v>
          </cell>
          <cell r="AD184"/>
          <cell r="AE184"/>
          <cell r="AF184"/>
          <cell r="AG184"/>
          <cell r="AH184"/>
          <cell r="AI184"/>
          <cell r="AJ184"/>
          <cell r="AK184"/>
          <cell r="AL184"/>
          <cell r="AM184"/>
          <cell r="AN184"/>
          <cell r="AO184"/>
          <cell r="AP184"/>
          <cell r="AQ184"/>
          <cell r="AR184"/>
          <cell r="AS184"/>
          <cell r="AT184"/>
          <cell r="AU184"/>
          <cell r="AV184"/>
          <cell r="AW184"/>
          <cell r="AX184"/>
          <cell r="AY184"/>
          <cell r="AZ184"/>
          <cell r="BA184"/>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A184"/>
          <cell r="CB184">
            <v>6</v>
          </cell>
          <cell r="CC184" t="str">
            <v>จันทร์นิภา</v>
          </cell>
          <cell r="CD184"/>
          <cell r="CE184"/>
          <cell r="CF184"/>
          <cell r="CG184"/>
          <cell r="CH184"/>
          <cell r="CI184"/>
          <cell r="CJ184"/>
          <cell r="CK184"/>
          <cell r="CL184">
            <v>242913</v>
          </cell>
          <cell r="CM184">
            <v>243467</v>
          </cell>
          <cell r="CN184"/>
          <cell r="CO184"/>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X185"/>
          <cell r="Y185"/>
          <cell r="Z185"/>
          <cell r="AA185">
            <v>10</v>
          </cell>
          <cell r="AB185">
            <v>3</v>
          </cell>
          <cell r="AC185">
            <v>2564</v>
          </cell>
          <cell r="AD185"/>
          <cell r="AE185"/>
          <cell r="AF185"/>
          <cell r="AG185"/>
          <cell r="AH185"/>
          <cell r="AI185"/>
          <cell r="AJ185"/>
          <cell r="AK185"/>
          <cell r="AL185"/>
          <cell r="AM185"/>
          <cell r="AN185"/>
          <cell r="AO185"/>
          <cell r="AP185"/>
          <cell r="AQ185"/>
          <cell r="AR185"/>
          <cell r="AS185"/>
          <cell r="AT185"/>
          <cell r="AU185"/>
          <cell r="AV185"/>
          <cell r="AW185"/>
          <cell r="AX185"/>
          <cell r="AY185"/>
          <cell r="AZ185"/>
          <cell r="BA185"/>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D185"/>
          <cell r="CE185"/>
          <cell r="CF185"/>
          <cell r="CG185"/>
          <cell r="CH185"/>
          <cell r="CI185"/>
          <cell r="CJ185"/>
          <cell r="CK185"/>
          <cell r="CL185">
            <v>242913</v>
          </cell>
          <cell r="CM185">
            <v>243333</v>
          </cell>
          <cell r="CN185"/>
          <cell r="CO185"/>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AA186"/>
          <cell r="AB186"/>
          <cell r="AC186"/>
          <cell r="AD186"/>
          <cell r="AE186"/>
          <cell r="AF186"/>
          <cell r="AG186"/>
          <cell r="AH186"/>
          <cell r="AI186"/>
          <cell r="AJ186"/>
          <cell r="AK186"/>
          <cell r="AL186"/>
          <cell r="AM186"/>
          <cell r="AN186"/>
          <cell r="AO186"/>
          <cell r="AP186"/>
          <cell r="AQ186"/>
          <cell r="AR186"/>
          <cell r="AS186"/>
          <cell r="AT186"/>
          <cell r="AU186"/>
          <cell r="AV186"/>
          <cell r="AW186"/>
          <cell r="AX186"/>
          <cell r="AY186"/>
          <cell r="AZ186"/>
          <cell r="BA186"/>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A186"/>
          <cell r="CB186">
            <v>5</v>
          </cell>
          <cell r="CC186" t="str">
            <v>เกศินี</v>
          </cell>
          <cell r="CD186"/>
          <cell r="CE186"/>
          <cell r="CF186"/>
          <cell r="CG186"/>
          <cell r="CH186"/>
          <cell r="CI186"/>
          <cell r="CJ186"/>
          <cell r="CK186"/>
          <cell r="CL186">
            <v>242913</v>
          </cell>
          <cell r="CM186">
            <v>243397</v>
          </cell>
          <cell r="CN186"/>
          <cell r="CO186"/>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AA187"/>
          <cell r="AB187"/>
          <cell r="AC187"/>
          <cell r="AD187"/>
          <cell r="AE187"/>
          <cell r="AF187"/>
          <cell r="AG187"/>
          <cell r="AH187"/>
          <cell r="AI187"/>
          <cell r="AJ187"/>
          <cell r="AK187"/>
          <cell r="AL187"/>
          <cell r="AM187"/>
          <cell r="AN187"/>
          <cell r="AO187"/>
          <cell r="AP187"/>
          <cell r="AQ187"/>
          <cell r="AR187"/>
          <cell r="AS187"/>
          <cell r="AT187"/>
          <cell r="AU187"/>
          <cell r="AV187"/>
          <cell r="AW187"/>
          <cell r="AX187"/>
          <cell r="AY187"/>
          <cell r="AZ187"/>
          <cell r="BA187"/>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cell r="CH187"/>
          <cell r="CI187"/>
          <cell r="CJ187"/>
          <cell r="CK187"/>
          <cell r="CL187"/>
          <cell r="CM187"/>
          <cell r="CN187"/>
          <cell r="CO187"/>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X188"/>
          <cell r="Y188"/>
          <cell r="Z188"/>
          <cell r="AA188">
            <v>26</v>
          </cell>
          <cell r="AB188">
            <v>8</v>
          </cell>
          <cell r="AC188">
            <v>2564</v>
          </cell>
          <cell r="AD188"/>
          <cell r="AE188"/>
          <cell r="AF188"/>
          <cell r="AG188"/>
          <cell r="AH188"/>
          <cell r="AI188"/>
          <cell r="AJ188"/>
          <cell r="AK188"/>
          <cell r="AL188"/>
          <cell r="AM188"/>
          <cell r="AN188"/>
          <cell r="AO188"/>
          <cell r="AP188"/>
          <cell r="AQ188"/>
          <cell r="AR188"/>
          <cell r="AS188"/>
          <cell r="AT188"/>
          <cell r="AU188"/>
          <cell r="AV188"/>
          <cell r="AW188"/>
          <cell r="AX188"/>
          <cell r="AY188"/>
          <cell r="AZ188"/>
          <cell r="BA188"/>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I188"/>
          <cell r="CJ188">
            <v>6</v>
          </cell>
          <cell r="CK188" t="str">
            <v>นุสบา</v>
          </cell>
          <cell r="CL188" t="str">
            <v>19/1/2565,
14/11/2567</v>
          </cell>
          <cell r="CM188">
            <v>243333</v>
          </cell>
          <cell r="CN188"/>
          <cell r="CO188"/>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X189"/>
          <cell r="Y189"/>
          <cell r="Z189"/>
          <cell r="AA189">
            <v>5</v>
          </cell>
          <cell r="AB189">
            <v>10</v>
          </cell>
          <cell r="AC189">
            <v>2564</v>
          </cell>
          <cell r="AD189"/>
          <cell r="AE189"/>
          <cell r="AF189"/>
          <cell r="AG189"/>
          <cell r="AH189"/>
          <cell r="AI189"/>
          <cell r="AJ189"/>
          <cell r="AK189"/>
          <cell r="AL189"/>
          <cell r="AM189"/>
          <cell r="AN189"/>
          <cell r="AO189"/>
          <cell r="AP189"/>
          <cell r="AQ189"/>
          <cell r="AR189"/>
          <cell r="AS189"/>
          <cell r="AT189"/>
          <cell r="AU189"/>
          <cell r="AV189"/>
          <cell r="AW189"/>
          <cell r="AX189"/>
          <cell r="AY189"/>
          <cell r="AZ189"/>
          <cell r="BA189"/>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A189"/>
          <cell r="CB189">
            <v>1</v>
          </cell>
          <cell r="CC189" t="str">
            <v>วรกมล</v>
          </cell>
          <cell r="CD189"/>
          <cell r="CE189"/>
          <cell r="CF189"/>
          <cell r="CG189"/>
          <cell r="CH189"/>
          <cell r="CI189"/>
          <cell r="CJ189"/>
          <cell r="CK189"/>
          <cell r="CL189">
            <v>242913</v>
          </cell>
          <cell r="CM189">
            <v>243397</v>
          </cell>
          <cell r="CN189"/>
          <cell r="CO189"/>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X190"/>
          <cell r="Y190"/>
          <cell r="Z190"/>
          <cell r="AA190">
            <v>24</v>
          </cell>
          <cell r="AB190">
            <v>6</v>
          </cell>
          <cell r="AC190">
            <v>2564</v>
          </cell>
          <cell r="AD190"/>
          <cell r="AE190"/>
          <cell r="AF190"/>
          <cell r="AG190"/>
          <cell r="AH190"/>
          <cell r="AI190"/>
          <cell r="AJ190"/>
          <cell r="AK190"/>
          <cell r="AL190"/>
          <cell r="AM190"/>
          <cell r="AN190"/>
          <cell r="AO190"/>
          <cell r="AP190"/>
          <cell r="AQ190"/>
          <cell r="AR190"/>
          <cell r="AS190"/>
          <cell r="AT190"/>
          <cell r="AU190"/>
          <cell r="AV190"/>
          <cell r="AW190"/>
          <cell r="AX190"/>
          <cell r="AY190"/>
          <cell r="AZ190"/>
          <cell r="BA190"/>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D190"/>
          <cell r="CE190"/>
          <cell r="CF190"/>
          <cell r="CG190"/>
          <cell r="CH190"/>
          <cell r="CI190"/>
          <cell r="CJ190"/>
          <cell r="CK190"/>
          <cell r="CL190">
            <v>242971</v>
          </cell>
          <cell r="CM190">
            <v>243088</v>
          </cell>
          <cell r="CN190"/>
          <cell r="CO190"/>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X191"/>
          <cell r="Y191"/>
          <cell r="Z191"/>
          <cell r="AA191">
            <v>14</v>
          </cell>
          <cell r="AB191">
            <v>6</v>
          </cell>
          <cell r="AC191">
            <v>2564</v>
          </cell>
          <cell r="AD191"/>
          <cell r="AE191"/>
          <cell r="AF191"/>
          <cell r="AG191"/>
          <cell r="AH191"/>
          <cell r="AI191"/>
          <cell r="AJ191"/>
          <cell r="AK191"/>
          <cell r="AL191"/>
          <cell r="AM191"/>
          <cell r="AN191"/>
          <cell r="AO191"/>
          <cell r="AP191"/>
          <cell r="AQ191"/>
          <cell r="AR191"/>
          <cell r="AS191"/>
          <cell r="AT191"/>
          <cell r="AU191"/>
          <cell r="AV191"/>
          <cell r="AW191"/>
          <cell r="AX191"/>
          <cell r="AY191"/>
          <cell r="AZ191"/>
          <cell r="BA191"/>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D191"/>
          <cell r="CE191"/>
          <cell r="CF191"/>
          <cell r="CG191"/>
          <cell r="CH191"/>
          <cell r="CI191"/>
          <cell r="CJ191"/>
          <cell r="CK191"/>
          <cell r="CL191">
            <v>242971</v>
          </cell>
          <cell r="CM191">
            <v>243088</v>
          </cell>
          <cell r="CN191"/>
          <cell r="CO191"/>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X192"/>
          <cell r="Y192"/>
          <cell r="Z192"/>
          <cell r="AA192">
            <v>16</v>
          </cell>
          <cell r="AB192">
            <v>6</v>
          </cell>
          <cell r="AC192">
            <v>2564</v>
          </cell>
          <cell r="AD192"/>
          <cell r="AE192"/>
          <cell r="AF192"/>
          <cell r="AG192"/>
          <cell r="AH192"/>
          <cell r="AI192"/>
          <cell r="AJ192"/>
          <cell r="AK192"/>
          <cell r="AL192"/>
          <cell r="AM192"/>
          <cell r="AN192"/>
          <cell r="AO192"/>
          <cell r="AP192"/>
          <cell r="AQ192"/>
          <cell r="AR192"/>
          <cell r="AS192"/>
          <cell r="AT192"/>
          <cell r="AU192"/>
          <cell r="AV192"/>
          <cell r="AW192"/>
          <cell r="AX192"/>
          <cell r="AY192"/>
          <cell r="AZ192"/>
          <cell r="BA192"/>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D192"/>
          <cell r="CE192"/>
          <cell r="CF192"/>
          <cell r="CG192"/>
          <cell r="CH192"/>
          <cell r="CI192"/>
          <cell r="CJ192"/>
          <cell r="CK192"/>
          <cell r="CL192">
            <v>242971</v>
          </cell>
          <cell r="CM192">
            <v>243088</v>
          </cell>
          <cell r="CN192"/>
          <cell r="CO192"/>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X193"/>
          <cell r="Y193"/>
          <cell r="Z193"/>
          <cell r="AA193">
            <v>21</v>
          </cell>
          <cell r="AB193">
            <v>6</v>
          </cell>
          <cell r="AC193">
            <v>2564</v>
          </cell>
          <cell r="AD193"/>
          <cell r="AE193"/>
          <cell r="AF193"/>
          <cell r="AG193"/>
          <cell r="AH193"/>
          <cell r="AI193"/>
          <cell r="AJ193"/>
          <cell r="AK193"/>
          <cell r="AL193"/>
          <cell r="AM193"/>
          <cell r="AN193"/>
          <cell r="AO193"/>
          <cell r="AP193"/>
          <cell r="AQ193"/>
          <cell r="AR193"/>
          <cell r="AS193"/>
          <cell r="AT193"/>
          <cell r="AU193"/>
          <cell r="AV193"/>
          <cell r="AW193"/>
          <cell r="AX193"/>
          <cell r="AY193"/>
          <cell r="AZ193"/>
          <cell r="BA193"/>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D193"/>
          <cell r="CE193"/>
          <cell r="CF193"/>
          <cell r="CG193"/>
          <cell r="CH193"/>
          <cell r="CI193"/>
          <cell r="CJ193"/>
          <cell r="CK193"/>
          <cell r="CL193">
            <v>242971</v>
          </cell>
          <cell r="CM193">
            <v>243088</v>
          </cell>
          <cell r="CN193"/>
          <cell r="CO193"/>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X194"/>
          <cell r="Y194"/>
          <cell r="Z194"/>
          <cell r="AA194">
            <v>16</v>
          </cell>
          <cell r="AB194">
            <v>6</v>
          </cell>
          <cell r="AC194">
            <v>2564</v>
          </cell>
          <cell r="AD194"/>
          <cell r="AE194"/>
          <cell r="AF194"/>
          <cell r="AG194"/>
          <cell r="AH194"/>
          <cell r="AI194"/>
          <cell r="AJ194"/>
          <cell r="AK194"/>
          <cell r="AL194"/>
          <cell r="AM194"/>
          <cell r="AN194"/>
          <cell r="AO194"/>
          <cell r="AP194"/>
          <cell r="AQ194"/>
          <cell r="AR194"/>
          <cell r="AS194"/>
          <cell r="AT194"/>
          <cell r="AU194"/>
          <cell r="AV194"/>
          <cell r="AW194"/>
          <cell r="AX194"/>
          <cell r="AY194"/>
          <cell r="AZ194"/>
          <cell r="BA194"/>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D194"/>
          <cell r="CE194"/>
          <cell r="CF194"/>
          <cell r="CG194"/>
          <cell r="CH194"/>
          <cell r="CI194"/>
          <cell r="CJ194"/>
          <cell r="CK194"/>
          <cell r="CL194">
            <v>242971</v>
          </cell>
          <cell r="CM194">
            <v>243088</v>
          </cell>
          <cell r="CN194"/>
          <cell r="CO194"/>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X195"/>
          <cell r="Y195"/>
          <cell r="Z195"/>
          <cell r="AA195">
            <v>24</v>
          </cell>
          <cell r="AB195">
            <v>6</v>
          </cell>
          <cell r="AC195">
            <v>2564</v>
          </cell>
          <cell r="AD195"/>
          <cell r="AE195"/>
          <cell r="AF195"/>
          <cell r="AG195"/>
          <cell r="AH195"/>
          <cell r="AI195"/>
          <cell r="AJ195"/>
          <cell r="AK195"/>
          <cell r="AL195"/>
          <cell r="AM195"/>
          <cell r="AN195"/>
          <cell r="AO195"/>
          <cell r="AP195"/>
          <cell r="AQ195"/>
          <cell r="AR195"/>
          <cell r="AS195"/>
          <cell r="AT195"/>
          <cell r="AU195"/>
          <cell r="AV195"/>
          <cell r="AW195"/>
          <cell r="AX195"/>
          <cell r="AY195"/>
          <cell r="AZ195"/>
          <cell r="BA195"/>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D195"/>
          <cell r="CE195"/>
          <cell r="CF195"/>
          <cell r="CG195"/>
          <cell r="CH195"/>
          <cell r="CI195"/>
          <cell r="CJ195"/>
          <cell r="CK195"/>
          <cell r="CL195">
            <v>242971</v>
          </cell>
          <cell r="CM195">
            <v>243088</v>
          </cell>
          <cell r="CN195"/>
          <cell r="CO195"/>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X196"/>
          <cell r="Y196"/>
          <cell r="Z196"/>
          <cell r="AA196">
            <v>16</v>
          </cell>
          <cell r="AB196">
            <v>6</v>
          </cell>
          <cell r="AC196">
            <v>2564</v>
          </cell>
          <cell r="AD196"/>
          <cell r="AE196"/>
          <cell r="AF196"/>
          <cell r="AG196"/>
          <cell r="AH196"/>
          <cell r="AI196"/>
          <cell r="AJ196"/>
          <cell r="AK196"/>
          <cell r="AL196"/>
          <cell r="AM196"/>
          <cell r="AN196"/>
          <cell r="AO196"/>
          <cell r="AP196"/>
          <cell r="AQ196"/>
          <cell r="AR196"/>
          <cell r="AS196"/>
          <cell r="AT196"/>
          <cell r="AU196"/>
          <cell r="AV196"/>
          <cell r="AW196"/>
          <cell r="AX196"/>
          <cell r="AY196"/>
          <cell r="AZ196"/>
          <cell r="BA196"/>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A196"/>
          <cell r="CB196">
            <v>6</v>
          </cell>
          <cell r="CC196" t="str">
            <v>วรกมล</v>
          </cell>
          <cell r="CD196"/>
          <cell r="CE196"/>
          <cell r="CF196"/>
          <cell r="CG196"/>
          <cell r="CH196"/>
          <cell r="CI196"/>
          <cell r="CJ196"/>
          <cell r="CK196"/>
          <cell r="CL196">
            <v>242971</v>
          </cell>
          <cell r="CM196"/>
          <cell r="CN196"/>
          <cell r="CO196"/>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X197"/>
          <cell r="Y197"/>
          <cell r="Z197"/>
          <cell r="AA197">
            <v>15</v>
          </cell>
          <cell r="AB197">
            <v>6</v>
          </cell>
          <cell r="AC197">
            <v>2564</v>
          </cell>
          <cell r="AD197"/>
          <cell r="AE197"/>
          <cell r="AF197"/>
          <cell r="AG197"/>
          <cell r="AH197"/>
          <cell r="AI197"/>
          <cell r="AJ197"/>
          <cell r="AK197"/>
          <cell r="AL197"/>
          <cell r="AM197"/>
          <cell r="AN197"/>
          <cell r="AO197"/>
          <cell r="AP197"/>
          <cell r="AQ197"/>
          <cell r="AR197"/>
          <cell r="AS197"/>
          <cell r="AT197"/>
          <cell r="AU197"/>
          <cell r="AV197"/>
          <cell r="AW197"/>
          <cell r="AX197"/>
          <cell r="AY197"/>
          <cell r="AZ197"/>
          <cell r="BA197"/>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D197"/>
          <cell r="CE197"/>
          <cell r="CF197"/>
          <cell r="CG197"/>
          <cell r="CH197"/>
          <cell r="CI197"/>
          <cell r="CJ197"/>
          <cell r="CK197"/>
          <cell r="CL197">
            <v>242971</v>
          </cell>
          <cell r="CM197">
            <v>243088</v>
          </cell>
          <cell r="CN197"/>
          <cell r="CO197"/>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X198"/>
          <cell r="Y198"/>
          <cell r="Z198"/>
          <cell r="AA198">
            <v>15</v>
          </cell>
          <cell r="AB198">
            <v>6</v>
          </cell>
          <cell r="AC198">
            <v>2564</v>
          </cell>
          <cell r="AD198"/>
          <cell r="AE198"/>
          <cell r="AF198"/>
          <cell r="AG198"/>
          <cell r="AH198"/>
          <cell r="AI198"/>
          <cell r="AJ198"/>
          <cell r="AK198"/>
          <cell r="AL198"/>
          <cell r="AM198"/>
          <cell r="AN198"/>
          <cell r="AO198"/>
          <cell r="AP198"/>
          <cell r="AQ198"/>
          <cell r="AR198"/>
          <cell r="AS198"/>
          <cell r="AT198"/>
          <cell r="AU198"/>
          <cell r="AV198"/>
          <cell r="AW198"/>
          <cell r="AX198"/>
          <cell r="AY198"/>
          <cell r="AZ198"/>
          <cell r="BA198"/>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I198"/>
          <cell r="CJ198" t="str">
            <v>ปฏิยุทธ์</v>
          </cell>
          <cell r="CK198"/>
          <cell r="CL198">
            <v>242971</v>
          </cell>
          <cell r="CM198">
            <v>243088</v>
          </cell>
          <cell r="CN198"/>
          <cell r="CO198"/>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X199"/>
          <cell r="Y199"/>
          <cell r="Z199"/>
          <cell r="AA199">
            <v>24</v>
          </cell>
          <cell r="AB199">
            <v>6</v>
          </cell>
          <cell r="AC199">
            <v>2564</v>
          </cell>
          <cell r="AD199"/>
          <cell r="AE199"/>
          <cell r="AF199"/>
          <cell r="AG199"/>
          <cell r="AH199"/>
          <cell r="AI199"/>
          <cell r="AJ199"/>
          <cell r="AK199"/>
          <cell r="AL199"/>
          <cell r="AM199"/>
          <cell r="AN199"/>
          <cell r="AO199"/>
          <cell r="AP199"/>
          <cell r="AQ199"/>
          <cell r="AR199"/>
          <cell r="AS199"/>
          <cell r="AT199"/>
          <cell r="AU199"/>
          <cell r="AV199"/>
          <cell r="AW199"/>
          <cell r="AX199"/>
          <cell r="AY199"/>
          <cell r="AZ199"/>
          <cell r="BA199"/>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D199"/>
          <cell r="CE199"/>
          <cell r="CF199"/>
          <cell r="CG199"/>
          <cell r="CH199"/>
          <cell r="CI199"/>
          <cell r="CJ199"/>
          <cell r="CK199"/>
          <cell r="CL199">
            <v>242971</v>
          </cell>
          <cell r="CM199">
            <v>243088</v>
          </cell>
          <cell r="CN199"/>
          <cell r="CO199"/>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AA200"/>
          <cell r="AB200"/>
          <cell r="AC200"/>
          <cell r="AD200"/>
          <cell r="AE200"/>
          <cell r="AF200"/>
          <cell r="AG200"/>
          <cell r="AH200"/>
          <cell r="AI200"/>
          <cell r="AJ200"/>
          <cell r="AK200"/>
          <cell r="AL200"/>
          <cell r="AM200"/>
          <cell r="AN200"/>
          <cell r="AO200"/>
          <cell r="AP200"/>
          <cell r="AQ200"/>
          <cell r="AR200"/>
          <cell r="AS200"/>
          <cell r="AT200"/>
          <cell r="AU200"/>
          <cell r="AV200"/>
          <cell r="AW200"/>
          <cell r="AX200"/>
          <cell r="AY200"/>
          <cell r="AZ200"/>
          <cell r="BA200"/>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D200"/>
          <cell r="CE200"/>
          <cell r="CF200"/>
          <cell r="CG200"/>
          <cell r="CH200"/>
          <cell r="CI200"/>
          <cell r="CJ200"/>
          <cell r="CK200"/>
          <cell r="CL200">
            <v>242971</v>
          </cell>
          <cell r="CM200">
            <v>243088</v>
          </cell>
          <cell r="CN200"/>
          <cell r="CO200"/>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X201"/>
          <cell r="Y201"/>
          <cell r="Z201"/>
          <cell r="AA201">
            <v>24</v>
          </cell>
          <cell r="AB201">
            <v>6</v>
          </cell>
          <cell r="AC201">
            <v>2564</v>
          </cell>
          <cell r="AD201"/>
          <cell r="AE201"/>
          <cell r="AF201"/>
          <cell r="AG201"/>
          <cell r="AH201"/>
          <cell r="AI201"/>
          <cell r="AJ201"/>
          <cell r="AK201"/>
          <cell r="AL201"/>
          <cell r="AM201"/>
          <cell r="AN201"/>
          <cell r="AO201"/>
          <cell r="AP201"/>
          <cell r="AQ201"/>
          <cell r="AR201"/>
          <cell r="AS201"/>
          <cell r="AT201"/>
          <cell r="AU201"/>
          <cell r="AV201"/>
          <cell r="AW201"/>
          <cell r="AX201"/>
          <cell r="AY201"/>
          <cell r="AZ201"/>
          <cell r="BA201"/>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A201"/>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I201"/>
          <cell r="CJ201"/>
          <cell r="CK201" t="str">
            <v>ปฏิยุทธ์</v>
          </cell>
          <cell r="CL201">
            <v>244031</v>
          </cell>
          <cell r="CM201"/>
          <cell r="CN201"/>
          <cell r="CO201"/>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X202"/>
          <cell r="Y202"/>
          <cell r="Z202"/>
          <cell r="AA202">
            <v>16</v>
          </cell>
          <cell r="AB202">
            <v>6</v>
          </cell>
          <cell r="AC202">
            <v>2564</v>
          </cell>
          <cell r="AD202"/>
          <cell r="AE202"/>
          <cell r="AF202"/>
          <cell r="AG202"/>
          <cell r="AH202"/>
          <cell r="AI202"/>
          <cell r="AJ202"/>
          <cell r="AK202"/>
          <cell r="AL202"/>
          <cell r="AM202"/>
          <cell r="AN202"/>
          <cell r="AO202"/>
          <cell r="AP202"/>
          <cell r="AQ202"/>
          <cell r="AR202"/>
          <cell r="AS202"/>
          <cell r="AT202"/>
          <cell r="AU202"/>
          <cell r="AV202"/>
          <cell r="AW202"/>
          <cell r="AX202"/>
          <cell r="AY202"/>
          <cell r="AZ202"/>
          <cell r="BA202"/>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D202"/>
          <cell r="CE202"/>
          <cell r="CF202"/>
          <cell r="CG202"/>
          <cell r="CH202"/>
          <cell r="CI202"/>
          <cell r="CJ202"/>
          <cell r="CK202"/>
          <cell r="CL202">
            <v>242971</v>
          </cell>
          <cell r="CM202">
            <v>243069</v>
          </cell>
          <cell r="CN202"/>
          <cell r="CO202"/>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X203"/>
          <cell r="Y203"/>
          <cell r="Z203"/>
          <cell r="AA203">
            <v>24</v>
          </cell>
          <cell r="AB203">
            <v>6</v>
          </cell>
          <cell r="AC203">
            <v>2564</v>
          </cell>
          <cell r="AD203"/>
          <cell r="AE203"/>
          <cell r="AF203"/>
          <cell r="AG203"/>
          <cell r="AH203"/>
          <cell r="AI203"/>
          <cell r="AJ203"/>
          <cell r="AK203"/>
          <cell r="AL203"/>
          <cell r="AM203"/>
          <cell r="AN203"/>
          <cell r="AO203"/>
          <cell r="AP203"/>
          <cell r="AQ203"/>
          <cell r="AR203"/>
          <cell r="AS203"/>
          <cell r="AT203"/>
          <cell r="AU203"/>
          <cell r="AV203"/>
          <cell r="AW203"/>
          <cell r="AX203"/>
          <cell r="AY203"/>
          <cell r="AZ203"/>
          <cell r="BA203"/>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cell r="CD203"/>
          <cell r="CE203"/>
          <cell r="CF203"/>
          <cell r="CG203"/>
          <cell r="CH203"/>
          <cell r="CI203"/>
          <cell r="CJ203"/>
          <cell r="CK203"/>
          <cell r="CL203"/>
          <cell r="CM203"/>
          <cell r="CN203"/>
          <cell r="CO203"/>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X204"/>
          <cell r="Y204"/>
          <cell r="Z204"/>
          <cell r="AA204">
            <v>23</v>
          </cell>
          <cell r="AB204">
            <v>11</v>
          </cell>
          <cell r="AC204">
            <v>2564</v>
          </cell>
          <cell r="AD204"/>
          <cell r="AE204"/>
          <cell r="AF204"/>
          <cell r="AG204"/>
          <cell r="AH204"/>
          <cell r="AI204"/>
          <cell r="AJ204"/>
          <cell r="AK204"/>
          <cell r="AL204"/>
          <cell r="AM204"/>
          <cell r="AN204"/>
          <cell r="AO204"/>
          <cell r="AP204"/>
          <cell r="AQ204"/>
          <cell r="AR204"/>
          <cell r="AS204"/>
          <cell r="AT204"/>
          <cell r="AU204"/>
          <cell r="AV204"/>
          <cell r="AW204"/>
          <cell r="AX204"/>
          <cell r="AY204"/>
          <cell r="AZ204"/>
          <cell r="BA204"/>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D204"/>
          <cell r="CE204"/>
          <cell r="CF204"/>
          <cell r="CG204"/>
          <cell r="CH204"/>
          <cell r="CI204"/>
          <cell r="CJ204"/>
          <cell r="CK204"/>
          <cell r="CL204">
            <v>242971</v>
          </cell>
          <cell r="CM204">
            <v>243069</v>
          </cell>
          <cell r="CN204"/>
          <cell r="CO204"/>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X205"/>
          <cell r="Y205"/>
          <cell r="Z205"/>
          <cell r="AA205">
            <v>24</v>
          </cell>
          <cell r="AB205">
            <v>6</v>
          </cell>
          <cell r="AC205">
            <v>2564</v>
          </cell>
          <cell r="AD205"/>
          <cell r="AE205"/>
          <cell r="AF205"/>
          <cell r="AG205"/>
          <cell r="AH205"/>
          <cell r="AI205"/>
          <cell r="AJ205"/>
          <cell r="AK205"/>
          <cell r="AL205"/>
          <cell r="AM205"/>
          <cell r="AN205"/>
          <cell r="AO205"/>
          <cell r="AP205"/>
          <cell r="AQ205"/>
          <cell r="AR205"/>
          <cell r="AS205"/>
          <cell r="AT205"/>
          <cell r="AU205"/>
          <cell r="AV205"/>
          <cell r="AW205"/>
          <cell r="AX205"/>
          <cell r="AY205"/>
          <cell r="AZ205"/>
          <cell r="BA205"/>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205"/>
          <cell r="CA205"/>
          <cell r="CB205"/>
          <cell r="CC205" t="str">
            <v>สรวงสุดา</v>
          </cell>
          <cell r="CD205"/>
          <cell r="CE205"/>
          <cell r="CF205"/>
          <cell r="CG205"/>
          <cell r="CH205"/>
          <cell r="CI205"/>
          <cell r="CJ205"/>
          <cell r="CK205"/>
          <cell r="CL205">
            <v>242971</v>
          </cell>
          <cell r="CM205"/>
          <cell r="CN205"/>
          <cell r="CO205"/>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X206"/>
          <cell r="Y206"/>
          <cell r="Z206"/>
          <cell r="AA206">
            <v>15</v>
          </cell>
          <cell r="AB206">
            <v>6</v>
          </cell>
          <cell r="AC206">
            <v>2564</v>
          </cell>
          <cell r="AD206"/>
          <cell r="AE206"/>
          <cell r="AF206"/>
          <cell r="AG206"/>
          <cell r="AH206"/>
          <cell r="AI206"/>
          <cell r="AJ206"/>
          <cell r="AK206"/>
          <cell r="AL206"/>
          <cell r="AM206"/>
          <cell r="AN206"/>
          <cell r="AO206"/>
          <cell r="AP206"/>
          <cell r="AQ206"/>
          <cell r="AR206"/>
          <cell r="AS206"/>
          <cell r="AT206"/>
          <cell r="AU206"/>
          <cell r="AV206"/>
          <cell r="AW206"/>
          <cell r="AX206"/>
          <cell r="AY206"/>
          <cell r="AZ206"/>
          <cell r="BA206"/>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Z206"/>
          <cell r="CA206"/>
          <cell r="CB206"/>
          <cell r="CC206" t="str">
            <v>สรวงสุดา</v>
          </cell>
          <cell r="CD206"/>
          <cell r="CE206"/>
          <cell r="CF206"/>
          <cell r="CG206"/>
          <cell r="CH206"/>
          <cell r="CI206"/>
          <cell r="CJ206"/>
          <cell r="CK206"/>
          <cell r="CL206">
            <v>242971</v>
          </cell>
          <cell r="CM206"/>
          <cell r="CN206"/>
          <cell r="CO206"/>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X207"/>
          <cell r="Y207"/>
          <cell r="Z207"/>
          <cell r="AA207">
            <v>24</v>
          </cell>
          <cell r="AB207">
            <v>6</v>
          </cell>
          <cell r="AC207">
            <v>2564</v>
          </cell>
          <cell r="AD207"/>
          <cell r="AE207"/>
          <cell r="AF207"/>
          <cell r="AG207"/>
          <cell r="AH207"/>
          <cell r="AI207"/>
          <cell r="AJ207"/>
          <cell r="AK207"/>
          <cell r="AL207"/>
          <cell r="AM207"/>
          <cell r="AN207"/>
          <cell r="AO207"/>
          <cell r="AP207"/>
          <cell r="AQ207"/>
          <cell r="AR207"/>
          <cell r="AS207"/>
          <cell r="AT207"/>
          <cell r="AU207"/>
          <cell r="AV207"/>
          <cell r="AW207"/>
          <cell r="AX207"/>
          <cell r="AY207"/>
          <cell r="AZ207"/>
          <cell r="BA207"/>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D207"/>
          <cell r="CE207"/>
          <cell r="CF207"/>
          <cell r="CG207"/>
          <cell r="CH207"/>
          <cell r="CI207"/>
          <cell r="CJ207"/>
          <cell r="CK207"/>
          <cell r="CL207">
            <v>242971</v>
          </cell>
          <cell r="CM207">
            <v>243069</v>
          </cell>
          <cell r="CN207"/>
          <cell r="CO207"/>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X208"/>
          <cell r="Y208"/>
          <cell r="Z208"/>
          <cell r="AA208">
            <v>15</v>
          </cell>
          <cell r="AB208">
            <v>6</v>
          </cell>
          <cell r="AC208">
            <v>2564</v>
          </cell>
          <cell r="AD208"/>
          <cell r="AE208"/>
          <cell r="AF208"/>
          <cell r="AG208"/>
          <cell r="AH208"/>
          <cell r="AI208"/>
          <cell r="AJ208"/>
          <cell r="AK208"/>
          <cell r="AL208"/>
          <cell r="AM208"/>
          <cell r="AN208"/>
          <cell r="AO208"/>
          <cell r="AP208"/>
          <cell r="AQ208"/>
          <cell r="AR208"/>
          <cell r="AS208"/>
          <cell r="AT208"/>
          <cell r="AU208"/>
          <cell r="AV208"/>
          <cell r="AW208"/>
          <cell r="AX208"/>
          <cell r="AY208"/>
          <cell r="AZ208"/>
          <cell r="BA208"/>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Z208"/>
          <cell r="CA208"/>
          <cell r="CB208"/>
          <cell r="CC208" t="str">
            <v>สรวงสุดา</v>
          </cell>
          <cell r="CD208"/>
          <cell r="CE208"/>
          <cell r="CF208"/>
          <cell r="CG208"/>
          <cell r="CH208"/>
          <cell r="CI208"/>
          <cell r="CJ208"/>
          <cell r="CK208"/>
          <cell r="CL208"/>
          <cell r="CM208"/>
          <cell r="CN208"/>
          <cell r="CO208"/>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X209"/>
          <cell r="Y209"/>
          <cell r="Z209"/>
          <cell r="AA209">
            <v>24</v>
          </cell>
          <cell r="AB209">
            <v>6</v>
          </cell>
          <cell r="AC209">
            <v>2564</v>
          </cell>
          <cell r="AD209"/>
          <cell r="AE209"/>
          <cell r="AF209"/>
          <cell r="AG209"/>
          <cell r="AH209"/>
          <cell r="AI209"/>
          <cell r="AJ209"/>
          <cell r="AK209"/>
          <cell r="AL209"/>
          <cell r="AM209"/>
          <cell r="AN209"/>
          <cell r="AO209"/>
          <cell r="AP209"/>
          <cell r="AQ209"/>
          <cell r="AR209"/>
          <cell r="AS209"/>
          <cell r="AT209"/>
          <cell r="AU209"/>
          <cell r="AV209"/>
          <cell r="AW209"/>
          <cell r="AX209"/>
          <cell r="AY209"/>
          <cell r="AZ209"/>
          <cell r="BA209"/>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9"/>
          <cell r="CA209"/>
          <cell r="CB209"/>
          <cell r="CC209" t="str">
            <v>สรวงสุดา</v>
          </cell>
          <cell r="CD209"/>
          <cell r="CE209"/>
          <cell r="CF209"/>
          <cell r="CG209"/>
          <cell r="CH209"/>
          <cell r="CI209"/>
          <cell r="CJ209"/>
          <cell r="CK209"/>
          <cell r="CL209"/>
          <cell r="CM209"/>
          <cell r="CN209"/>
          <cell r="CO209"/>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X210"/>
          <cell r="Y210"/>
          <cell r="Z210"/>
          <cell r="AA210">
            <v>24</v>
          </cell>
          <cell r="AB210">
            <v>6</v>
          </cell>
          <cell r="AC210">
            <v>2564</v>
          </cell>
          <cell r="AD210"/>
          <cell r="AE210"/>
          <cell r="AF210"/>
          <cell r="AG210"/>
          <cell r="AH210"/>
          <cell r="AI210"/>
          <cell r="AJ210"/>
          <cell r="AK210"/>
          <cell r="AL210"/>
          <cell r="AM210"/>
          <cell r="AN210"/>
          <cell r="AO210"/>
          <cell r="AP210"/>
          <cell r="AQ210"/>
          <cell r="AR210"/>
          <cell r="AS210"/>
          <cell r="AT210"/>
          <cell r="AU210"/>
          <cell r="AV210"/>
          <cell r="AW210"/>
          <cell r="AX210"/>
          <cell r="AY210"/>
          <cell r="AZ210"/>
          <cell r="BA210"/>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Z210"/>
          <cell r="CA210"/>
          <cell r="CB210"/>
          <cell r="CC210" t="str">
            <v>วรกมล</v>
          </cell>
          <cell r="CD210"/>
          <cell r="CE210"/>
          <cell r="CF210"/>
          <cell r="CG210"/>
          <cell r="CH210"/>
          <cell r="CI210"/>
          <cell r="CJ210"/>
          <cell r="CK210"/>
          <cell r="CL210">
            <v>242971</v>
          </cell>
          <cell r="CM210"/>
          <cell r="CN210"/>
          <cell r="CO210"/>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X211"/>
          <cell r="Y211"/>
          <cell r="Z211"/>
          <cell r="AA211">
            <v>24</v>
          </cell>
          <cell r="AB211">
            <v>6</v>
          </cell>
          <cell r="AC211">
            <v>2564</v>
          </cell>
          <cell r="AD211"/>
          <cell r="AE211"/>
          <cell r="AF211"/>
          <cell r="AG211"/>
          <cell r="AH211"/>
          <cell r="AI211"/>
          <cell r="AJ211"/>
          <cell r="AK211"/>
          <cell r="AL211"/>
          <cell r="AM211"/>
          <cell r="AN211"/>
          <cell r="AO211"/>
          <cell r="AP211"/>
          <cell r="AQ211"/>
          <cell r="AR211"/>
          <cell r="AS211"/>
          <cell r="AT211"/>
          <cell r="AU211"/>
          <cell r="AV211"/>
          <cell r="AW211"/>
          <cell r="AX211"/>
          <cell r="AY211"/>
          <cell r="AZ211"/>
          <cell r="BA211"/>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Z211"/>
          <cell r="CA211"/>
          <cell r="CB211"/>
          <cell r="CC211" t="str">
            <v>วรกมล</v>
          </cell>
          <cell r="CD211"/>
          <cell r="CE211"/>
          <cell r="CF211"/>
          <cell r="CG211"/>
          <cell r="CH211"/>
          <cell r="CI211"/>
          <cell r="CJ211"/>
          <cell r="CK211"/>
          <cell r="CL211"/>
          <cell r="CM211"/>
          <cell r="CN211"/>
          <cell r="CO211"/>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AA212"/>
          <cell r="AB212"/>
          <cell r="AC212"/>
          <cell r="AD212"/>
          <cell r="AE212"/>
          <cell r="AF212"/>
          <cell r="AG212"/>
          <cell r="AH212"/>
          <cell r="AI212"/>
          <cell r="AJ212"/>
          <cell r="AK212"/>
          <cell r="AL212"/>
          <cell r="AM212"/>
          <cell r="AN212"/>
          <cell r="AO212"/>
          <cell r="AP212"/>
          <cell r="AQ212"/>
          <cell r="AR212"/>
          <cell r="AS212"/>
          <cell r="AT212"/>
          <cell r="AU212"/>
          <cell r="AV212"/>
          <cell r="AW212"/>
          <cell r="AX212"/>
          <cell r="AY212"/>
          <cell r="AZ212"/>
          <cell r="BA212"/>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D212"/>
          <cell r="CE212"/>
          <cell r="CF212"/>
          <cell r="CG212"/>
          <cell r="CH212"/>
          <cell r="CI212"/>
          <cell r="CJ212"/>
          <cell r="CK212"/>
          <cell r="CL212">
            <v>242971</v>
          </cell>
          <cell r="CM212">
            <v>243069</v>
          </cell>
          <cell r="CN212"/>
          <cell r="CO212"/>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A213"/>
          <cell r="AB213"/>
          <cell r="AC213"/>
          <cell r="AD213">
            <v>2</v>
          </cell>
          <cell r="AE213">
            <v>2</v>
          </cell>
          <cell r="AF213">
            <v>2559</v>
          </cell>
          <cell r="AG213">
            <v>4</v>
          </cell>
          <cell r="AH213">
            <v>8</v>
          </cell>
          <cell r="AI213">
            <v>2559</v>
          </cell>
          <cell r="AJ213"/>
          <cell r="AK213"/>
          <cell r="AL213"/>
          <cell r="AM213"/>
          <cell r="AN213"/>
          <cell r="AO213"/>
          <cell r="AP213"/>
          <cell r="AQ213"/>
          <cell r="AR213"/>
          <cell r="AS213"/>
          <cell r="AT213"/>
          <cell r="AU213"/>
          <cell r="AV213"/>
          <cell r="AW213"/>
          <cell r="AX213"/>
          <cell r="AY213"/>
          <cell r="AZ213"/>
          <cell r="BA213"/>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D213"/>
          <cell r="CE213"/>
          <cell r="CF213"/>
          <cell r="CG213"/>
          <cell r="CH213"/>
          <cell r="CI213"/>
          <cell r="CJ213"/>
          <cell r="CK213"/>
          <cell r="CL213">
            <v>243004</v>
          </cell>
          <cell r="CM213">
            <v>243141</v>
          </cell>
          <cell r="CN213"/>
          <cell r="CO213"/>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AA214"/>
          <cell r="AB214"/>
          <cell r="AC214"/>
          <cell r="AD214"/>
          <cell r="AE214"/>
          <cell r="AF214"/>
          <cell r="AG214"/>
          <cell r="AH214"/>
          <cell r="AI214"/>
          <cell r="AJ214"/>
          <cell r="AK214"/>
          <cell r="AL214"/>
          <cell r="AM214"/>
          <cell r="AN214"/>
          <cell r="AO214"/>
          <cell r="AP214"/>
          <cell r="AQ214"/>
          <cell r="AR214"/>
          <cell r="AS214"/>
          <cell r="AT214"/>
          <cell r="AU214"/>
          <cell r="AV214"/>
          <cell r="AW214"/>
          <cell r="AX214"/>
          <cell r="AY214"/>
          <cell r="AZ214"/>
          <cell r="BA214"/>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I214"/>
          <cell r="CJ214"/>
          <cell r="CK214" t="str">
            <v>วชิราภรณ์</v>
          </cell>
          <cell r="CL214">
            <v>242971</v>
          </cell>
          <cell r="CM214" t="str">
            <v>19/7/2565,
18/3/2568</v>
          </cell>
          <cell r="CN214"/>
          <cell r="CO214"/>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AA215"/>
          <cell r="AB215"/>
          <cell r="AC215"/>
          <cell r="AD215"/>
          <cell r="AE215"/>
          <cell r="AF215"/>
          <cell r="AG215"/>
          <cell r="AH215"/>
          <cell r="AI215"/>
          <cell r="AJ215"/>
          <cell r="AK215"/>
          <cell r="AL215"/>
          <cell r="AM215"/>
          <cell r="AN215"/>
          <cell r="AO215"/>
          <cell r="AP215"/>
          <cell r="AQ215"/>
          <cell r="AR215"/>
          <cell r="AS215"/>
          <cell r="AT215"/>
          <cell r="AU215"/>
          <cell r="AV215"/>
          <cell r="AW215"/>
          <cell r="AX215"/>
          <cell r="AY215"/>
          <cell r="AZ215"/>
          <cell r="BA215"/>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H215"/>
          <cell r="CI215"/>
          <cell r="CJ215">
            <v>8</v>
          </cell>
          <cell r="CK215"/>
          <cell r="CL215">
            <v>242971</v>
          </cell>
          <cell r="CM215">
            <v>243088</v>
          </cell>
          <cell r="CN215"/>
          <cell r="CO215"/>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AA216"/>
          <cell r="AB216"/>
          <cell r="AC216"/>
          <cell r="AD216"/>
          <cell r="AE216"/>
          <cell r="AF216"/>
          <cell r="AG216"/>
          <cell r="AH216"/>
          <cell r="AI216"/>
          <cell r="AJ216"/>
          <cell r="AK216"/>
          <cell r="AL216"/>
          <cell r="AM216"/>
          <cell r="AN216"/>
          <cell r="AO216"/>
          <cell r="AP216"/>
          <cell r="AQ216"/>
          <cell r="AR216"/>
          <cell r="AS216"/>
          <cell r="AT216"/>
          <cell r="AU216"/>
          <cell r="AV216"/>
          <cell r="AW216"/>
          <cell r="AX216"/>
          <cell r="AY216"/>
          <cell r="AZ216"/>
          <cell r="BA216"/>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H216"/>
          <cell r="CI216"/>
          <cell r="CJ216">
            <v>2</v>
          </cell>
          <cell r="CK216"/>
          <cell r="CL216">
            <v>242971</v>
          </cell>
          <cell r="CM216">
            <v>243088</v>
          </cell>
          <cell r="CN216"/>
          <cell r="CO216"/>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AA217"/>
          <cell r="AB217"/>
          <cell r="AC217"/>
          <cell r="AD217"/>
          <cell r="AE217"/>
          <cell r="AF217"/>
          <cell r="AG217"/>
          <cell r="AH217"/>
          <cell r="AI217"/>
          <cell r="AJ217"/>
          <cell r="AK217"/>
          <cell r="AL217"/>
          <cell r="AM217"/>
          <cell r="AN217"/>
          <cell r="AO217"/>
          <cell r="AP217"/>
          <cell r="AQ217"/>
          <cell r="AR217"/>
          <cell r="AS217"/>
          <cell r="AT217"/>
          <cell r="AU217"/>
          <cell r="AV217"/>
          <cell r="AW217"/>
          <cell r="AX217"/>
          <cell r="AY217"/>
          <cell r="AZ217"/>
          <cell r="BA217"/>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D217"/>
          <cell r="CE217"/>
          <cell r="CF217"/>
          <cell r="CG217"/>
          <cell r="CH217"/>
          <cell r="CI217"/>
          <cell r="CJ217"/>
          <cell r="CK217"/>
          <cell r="CL217">
            <v>242971</v>
          </cell>
          <cell r="CM217">
            <v>243088</v>
          </cell>
          <cell r="CN217"/>
          <cell r="CO217"/>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AA218"/>
          <cell r="AB218"/>
          <cell r="AC218"/>
          <cell r="AD218"/>
          <cell r="AE218"/>
          <cell r="AF218"/>
          <cell r="AG218"/>
          <cell r="AH218"/>
          <cell r="AI218"/>
          <cell r="AJ218"/>
          <cell r="AK218"/>
          <cell r="AL218"/>
          <cell r="AM218"/>
          <cell r="AN218"/>
          <cell r="AO218"/>
          <cell r="AP218"/>
          <cell r="AQ218"/>
          <cell r="AR218"/>
          <cell r="AS218"/>
          <cell r="AT218"/>
          <cell r="AU218"/>
          <cell r="AV218"/>
          <cell r="AW218"/>
          <cell r="AX218"/>
          <cell r="AY218"/>
          <cell r="AZ218"/>
          <cell r="BA218"/>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H218"/>
          <cell r="CI218"/>
          <cell r="CJ218">
            <v>2</v>
          </cell>
          <cell r="CK218"/>
          <cell r="CL218">
            <v>242971</v>
          </cell>
          <cell r="CM218">
            <v>243088</v>
          </cell>
          <cell r="CN218"/>
          <cell r="CO218"/>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X219"/>
          <cell r="Y219"/>
          <cell r="Z219"/>
          <cell r="AA219">
            <v>7</v>
          </cell>
          <cell r="AB219">
            <v>3</v>
          </cell>
          <cell r="AC219">
            <v>2561</v>
          </cell>
          <cell r="AD219"/>
          <cell r="AE219"/>
          <cell r="AF219"/>
          <cell r="AG219"/>
          <cell r="AH219"/>
          <cell r="AI219"/>
          <cell r="AJ219"/>
          <cell r="AK219"/>
          <cell r="AL219"/>
          <cell r="AM219"/>
          <cell r="AN219"/>
          <cell r="AO219"/>
          <cell r="AP219"/>
          <cell r="AQ219"/>
          <cell r="AR219"/>
          <cell r="AS219"/>
          <cell r="AT219"/>
          <cell r="AU219"/>
          <cell r="AV219"/>
          <cell r="AW219"/>
          <cell r="AX219"/>
          <cell r="AY219"/>
          <cell r="AZ219"/>
          <cell r="BA219"/>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D219"/>
          <cell r="CE219"/>
          <cell r="CF219"/>
          <cell r="CG219"/>
          <cell r="CH219"/>
          <cell r="CI219"/>
          <cell r="CJ219"/>
          <cell r="CK219"/>
          <cell r="CL219">
            <v>243004</v>
          </cell>
          <cell r="CM219">
            <v>243141</v>
          </cell>
          <cell r="CN219"/>
          <cell r="CO219"/>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AA220"/>
          <cell r="AB220"/>
          <cell r="AC220"/>
          <cell r="AD220"/>
          <cell r="AE220"/>
          <cell r="AF220"/>
          <cell r="AG220"/>
          <cell r="AH220"/>
          <cell r="AI220"/>
          <cell r="AJ220"/>
          <cell r="AK220"/>
          <cell r="AL220"/>
          <cell r="AM220"/>
          <cell r="AN220"/>
          <cell r="AO220"/>
          <cell r="AP220"/>
          <cell r="AQ220"/>
          <cell r="AR220"/>
          <cell r="AS220"/>
          <cell r="AT220"/>
          <cell r="AU220"/>
          <cell r="AV220"/>
          <cell r="AW220"/>
          <cell r="AX220"/>
          <cell r="AY220"/>
          <cell r="AZ220"/>
          <cell r="BA220"/>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A220"/>
          <cell r="CB220">
            <v>4</v>
          </cell>
          <cell r="CC220" t="str">
            <v>จันทร์นิภา</v>
          </cell>
          <cell r="CD220"/>
          <cell r="CE220"/>
          <cell r="CF220"/>
          <cell r="CG220"/>
          <cell r="CH220"/>
          <cell r="CI220"/>
          <cell r="CJ220"/>
          <cell r="CK220"/>
          <cell r="CL220"/>
          <cell r="CM220"/>
          <cell r="CN220"/>
          <cell r="CO220"/>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X221"/>
          <cell r="Y221"/>
          <cell r="Z221"/>
          <cell r="AA221">
            <v>16</v>
          </cell>
          <cell r="AB221">
            <v>2</v>
          </cell>
          <cell r="AC221">
            <v>2555</v>
          </cell>
          <cell r="AD221"/>
          <cell r="AE221"/>
          <cell r="AF221"/>
          <cell r="AG221"/>
          <cell r="AH221"/>
          <cell r="AI221"/>
          <cell r="AJ221"/>
          <cell r="AK221"/>
          <cell r="AL221"/>
          <cell r="AM221"/>
          <cell r="AN221"/>
          <cell r="AO221"/>
          <cell r="AP221"/>
          <cell r="AQ221"/>
          <cell r="AR221"/>
          <cell r="AS221"/>
          <cell r="AT221"/>
          <cell r="AU221"/>
          <cell r="AV221"/>
          <cell r="AW221"/>
          <cell r="AX221"/>
          <cell r="AY221"/>
          <cell r="AZ221"/>
          <cell r="BA221"/>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A221"/>
          <cell r="CB221">
            <v>5</v>
          </cell>
          <cell r="CC221" t="str">
            <v>จันทร์นิภา</v>
          </cell>
          <cell r="CD221"/>
          <cell r="CE221"/>
          <cell r="CF221"/>
          <cell r="CG221"/>
          <cell r="CH221"/>
          <cell r="CI221"/>
          <cell r="CJ221"/>
          <cell r="CK221"/>
          <cell r="CL221"/>
          <cell r="CM221"/>
          <cell r="CN221"/>
          <cell r="CO221"/>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AA222"/>
          <cell r="AB222"/>
          <cell r="AC222"/>
          <cell r="AD222"/>
          <cell r="AE222"/>
          <cell r="AF222"/>
          <cell r="AG222"/>
          <cell r="AH222"/>
          <cell r="AI222"/>
          <cell r="AJ222"/>
          <cell r="AK222"/>
          <cell r="AL222"/>
          <cell r="AM222"/>
          <cell r="AN222"/>
          <cell r="AO222"/>
          <cell r="AP222"/>
          <cell r="AQ222"/>
          <cell r="AR222"/>
          <cell r="AS222"/>
          <cell r="AT222"/>
          <cell r="AU222"/>
          <cell r="AV222"/>
          <cell r="AW222"/>
          <cell r="AX222"/>
          <cell r="AY222"/>
          <cell r="AZ222"/>
          <cell r="BA222"/>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cell r="CD222"/>
          <cell r="CE222"/>
          <cell r="CF222"/>
          <cell r="CG222"/>
          <cell r="CH222"/>
          <cell r="CI222"/>
          <cell r="CJ222"/>
          <cell r="CK222"/>
          <cell r="CL222"/>
          <cell r="CM222"/>
          <cell r="CN222"/>
          <cell r="CO222"/>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X223"/>
          <cell r="Y223"/>
          <cell r="Z223"/>
          <cell r="AA223">
            <v>20</v>
          </cell>
          <cell r="AB223">
            <v>2</v>
          </cell>
          <cell r="AC223">
            <v>2555</v>
          </cell>
          <cell r="AD223"/>
          <cell r="AE223"/>
          <cell r="AF223"/>
          <cell r="AG223"/>
          <cell r="AH223"/>
          <cell r="AI223"/>
          <cell r="AJ223"/>
          <cell r="AK223"/>
          <cell r="AL223"/>
          <cell r="AM223"/>
          <cell r="AN223"/>
          <cell r="AO223"/>
          <cell r="AP223"/>
          <cell r="AQ223"/>
          <cell r="AR223"/>
          <cell r="AS223"/>
          <cell r="AT223"/>
          <cell r="AU223"/>
          <cell r="AV223"/>
          <cell r="AW223"/>
          <cell r="AX223"/>
          <cell r="AY223"/>
          <cell r="AZ223"/>
          <cell r="BA223"/>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A223"/>
          <cell r="CB223">
            <v>4</v>
          </cell>
          <cell r="CC223" t="str">
            <v>จันทร์นิภา</v>
          </cell>
          <cell r="CD223"/>
          <cell r="CE223"/>
          <cell r="CF223"/>
          <cell r="CG223"/>
          <cell r="CH223"/>
          <cell r="CI223"/>
          <cell r="CJ223"/>
          <cell r="CK223"/>
          <cell r="CL223"/>
          <cell r="CM223"/>
          <cell r="CN223"/>
          <cell r="CO223"/>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X224"/>
          <cell r="Y224"/>
          <cell r="Z224"/>
          <cell r="AA224">
            <v>20</v>
          </cell>
          <cell r="AB224">
            <v>2</v>
          </cell>
          <cell r="AC224">
            <v>2555</v>
          </cell>
          <cell r="AD224"/>
          <cell r="AE224"/>
          <cell r="AF224"/>
          <cell r="AG224"/>
          <cell r="AH224"/>
          <cell r="AI224"/>
          <cell r="AJ224"/>
          <cell r="AK224"/>
          <cell r="AL224"/>
          <cell r="AM224"/>
          <cell r="AN224"/>
          <cell r="AO224"/>
          <cell r="AP224"/>
          <cell r="AQ224"/>
          <cell r="AR224"/>
          <cell r="AS224"/>
          <cell r="AT224"/>
          <cell r="AU224"/>
          <cell r="AV224"/>
          <cell r="AW224"/>
          <cell r="AX224"/>
          <cell r="AY224"/>
          <cell r="AZ224"/>
          <cell r="BA224"/>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A224"/>
          <cell r="CB224">
            <v>4</v>
          </cell>
          <cell r="CC224" t="str">
            <v>จันทร์นิภา</v>
          </cell>
          <cell r="CD224"/>
          <cell r="CE224"/>
          <cell r="CF224"/>
          <cell r="CG224"/>
          <cell r="CH224"/>
          <cell r="CI224"/>
          <cell r="CJ224"/>
          <cell r="CK224"/>
          <cell r="CL224"/>
          <cell r="CM224">
            <v>243468</v>
          </cell>
          <cell r="CN224"/>
          <cell r="CO224"/>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AA225"/>
          <cell r="AB225"/>
          <cell r="AC225"/>
          <cell r="AD225"/>
          <cell r="AE225"/>
          <cell r="AF225"/>
          <cell r="AG225"/>
          <cell r="AH225"/>
          <cell r="AI225"/>
          <cell r="AJ225"/>
          <cell r="AK225"/>
          <cell r="AL225"/>
          <cell r="AM225"/>
          <cell r="AN225"/>
          <cell r="AO225"/>
          <cell r="AP225"/>
          <cell r="AQ225"/>
          <cell r="AR225"/>
          <cell r="AS225"/>
          <cell r="AT225"/>
          <cell r="AU225"/>
          <cell r="AV225"/>
          <cell r="AW225"/>
          <cell r="AX225"/>
          <cell r="AY225"/>
          <cell r="AZ225"/>
          <cell r="BA225"/>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cell r="CD225"/>
          <cell r="CE225"/>
          <cell r="CF225"/>
          <cell r="CG225"/>
          <cell r="CH225"/>
          <cell r="CI225"/>
          <cell r="CJ225"/>
          <cell r="CK225"/>
          <cell r="CL225"/>
          <cell r="CM225"/>
          <cell r="CN225"/>
          <cell r="CO225"/>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AA226"/>
          <cell r="AB226"/>
          <cell r="AC226"/>
          <cell r="AD226"/>
          <cell r="AE226"/>
          <cell r="AF226"/>
          <cell r="AG226"/>
          <cell r="AH226"/>
          <cell r="AI226"/>
          <cell r="AJ226"/>
          <cell r="AK226"/>
          <cell r="AL226"/>
          <cell r="AM226"/>
          <cell r="AN226"/>
          <cell r="AO226"/>
          <cell r="AP226"/>
          <cell r="AQ226"/>
          <cell r="AR226"/>
          <cell r="AS226"/>
          <cell r="AT226"/>
          <cell r="AU226"/>
          <cell r="AV226"/>
          <cell r="AW226"/>
          <cell r="AX226"/>
          <cell r="AY226"/>
          <cell r="AZ226"/>
          <cell r="BA226"/>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A226"/>
          <cell r="CB226">
            <v>2</v>
          </cell>
          <cell r="CC226" t="str">
            <v>จันทร์นิภา</v>
          </cell>
          <cell r="CD226"/>
          <cell r="CE226"/>
          <cell r="CF226"/>
          <cell r="CG226"/>
          <cell r="CH226"/>
          <cell r="CI226"/>
          <cell r="CJ226"/>
          <cell r="CK226"/>
          <cell r="CL226"/>
          <cell r="CM226"/>
          <cell r="CN226"/>
          <cell r="CO226"/>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X227"/>
          <cell r="Y227"/>
          <cell r="Z227"/>
          <cell r="AA227">
            <v>28</v>
          </cell>
          <cell r="AB227">
            <v>6</v>
          </cell>
          <cell r="AC227">
            <v>2555</v>
          </cell>
          <cell r="AD227"/>
          <cell r="AE227"/>
          <cell r="AF227"/>
          <cell r="AG227"/>
          <cell r="AH227"/>
          <cell r="AI227"/>
          <cell r="AJ227"/>
          <cell r="AK227"/>
          <cell r="AL227"/>
          <cell r="AM227"/>
          <cell r="AN227"/>
          <cell r="AO227"/>
          <cell r="AP227"/>
          <cell r="AQ227"/>
          <cell r="AR227"/>
          <cell r="AS227"/>
          <cell r="AT227"/>
          <cell r="AU227"/>
          <cell r="AV227"/>
          <cell r="AW227"/>
          <cell r="AX227"/>
          <cell r="AY227"/>
          <cell r="AZ227"/>
          <cell r="BA227"/>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B227"/>
          <cell r="CC227" t="str">
            <v>จันทร์นิภา</v>
          </cell>
          <cell r="CD227"/>
          <cell r="CE227"/>
          <cell r="CF227"/>
          <cell r="CG227"/>
          <cell r="CH227"/>
          <cell r="CI227"/>
          <cell r="CJ227"/>
          <cell r="CK227"/>
          <cell r="CL227"/>
          <cell r="CM227"/>
          <cell r="CN227"/>
          <cell r="CO227"/>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AA228"/>
          <cell r="AB228"/>
          <cell r="AC228"/>
          <cell r="AD228"/>
          <cell r="AE228"/>
          <cell r="AF228"/>
          <cell r="AG228"/>
          <cell r="AH228"/>
          <cell r="AI228"/>
          <cell r="AJ228"/>
          <cell r="AK228"/>
          <cell r="AL228"/>
          <cell r="AM228"/>
          <cell r="AN228"/>
          <cell r="AO228"/>
          <cell r="AP228"/>
          <cell r="AQ228"/>
          <cell r="AR228"/>
          <cell r="AS228"/>
          <cell r="AT228"/>
          <cell r="AU228"/>
          <cell r="AV228"/>
          <cell r="AW228"/>
          <cell r="AX228"/>
          <cell r="AY228"/>
          <cell r="AZ228"/>
          <cell r="BA228"/>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Z228"/>
          <cell r="CA228" t="str">
            <v>พบ</v>
          </cell>
          <cell r="CB228"/>
          <cell r="CC228" t="str">
            <v>จันทร์นิภา</v>
          </cell>
          <cell r="CD228"/>
          <cell r="CE228"/>
          <cell r="CF228"/>
          <cell r="CG228"/>
          <cell r="CH228"/>
          <cell r="CI228"/>
          <cell r="CJ228"/>
          <cell r="CK228"/>
          <cell r="CL228"/>
          <cell r="CM228"/>
          <cell r="CN228"/>
          <cell r="CO228"/>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X229"/>
          <cell r="Y229"/>
          <cell r="Z229"/>
          <cell r="AA229">
            <v>27</v>
          </cell>
          <cell r="AB229">
            <v>8</v>
          </cell>
          <cell r="AC229">
            <v>2555</v>
          </cell>
          <cell r="AD229"/>
          <cell r="AE229"/>
          <cell r="AF229"/>
          <cell r="AG229"/>
          <cell r="AH229"/>
          <cell r="AI229"/>
          <cell r="AJ229"/>
          <cell r="AK229"/>
          <cell r="AL229"/>
          <cell r="AM229"/>
          <cell r="AN229"/>
          <cell r="AO229"/>
          <cell r="AP229"/>
          <cell r="AQ229"/>
          <cell r="AR229"/>
          <cell r="AS229"/>
          <cell r="AT229"/>
          <cell r="AU229"/>
          <cell r="AV229"/>
          <cell r="AW229"/>
          <cell r="AX229"/>
          <cell r="AY229"/>
          <cell r="AZ229"/>
          <cell r="BA229"/>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cell r="CD229"/>
          <cell r="CE229"/>
          <cell r="CF229"/>
          <cell r="CG229"/>
          <cell r="CH229"/>
          <cell r="CI229"/>
          <cell r="CJ229"/>
          <cell r="CK229"/>
          <cell r="CL229"/>
          <cell r="CM229"/>
          <cell r="CN229"/>
          <cell r="CO229"/>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A230"/>
          <cell r="AB230"/>
          <cell r="AC230"/>
          <cell r="AD230"/>
          <cell r="AE230"/>
          <cell r="AF230"/>
          <cell r="AG230">
            <v>7</v>
          </cell>
          <cell r="AH230">
            <v>3</v>
          </cell>
          <cell r="AI230">
            <v>2557</v>
          </cell>
          <cell r="AJ230"/>
          <cell r="AK230"/>
          <cell r="AL230"/>
          <cell r="AM230"/>
          <cell r="AN230"/>
          <cell r="AO230"/>
          <cell r="AP230"/>
          <cell r="AQ230"/>
          <cell r="AR230"/>
          <cell r="AS230"/>
          <cell r="AT230"/>
          <cell r="AU230"/>
          <cell r="AV230"/>
          <cell r="AW230"/>
          <cell r="AX230"/>
          <cell r="AY230"/>
          <cell r="AZ230"/>
          <cell r="BA230"/>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A230"/>
          <cell r="CB230">
            <v>5</v>
          </cell>
          <cell r="CC230" t="str">
            <v>จันทร์นิภา</v>
          </cell>
          <cell r="CD230"/>
          <cell r="CE230"/>
          <cell r="CF230"/>
          <cell r="CG230"/>
          <cell r="CH230"/>
          <cell r="CI230"/>
          <cell r="CJ230"/>
          <cell r="CK230"/>
          <cell r="CL230"/>
          <cell r="CM230"/>
          <cell r="CN230"/>
          <cell r="CO230"/>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X231"/>
          <cell r="Y231"/>
          <cell r="Z231"/>
          <cell r="AA231">
            <v>8</v>
          </cell>
          <cell r="AB231">
            <v>9</v>
          </cell>
          <cell r="AC231">
            <v>2555</v>
          </cell>
          <cell r="AD231"/>
          <cell r="AE231"/>
          <cell r="AF231"/>
          <cell r="AG231"/>
          <cell r="AH231"/>
          <cell r="AI231"/>
          <cell r="AJ231"/>
          <cell r="AK231"/>
          <cell r="AL231"/>
          <cell r="AM231"/>
          <cell r="AN231"/>
          <cell r="AO231"/>
          <cell r="AP231"/>
          <cell r="AQ231"/>
          <cell r="AR231"/>
          <cell r="AS231"/>
          <cell r="AT231"/>
          <cell r="AU231"/>
          <cell r="AV231"/>
          <cell r="AW231"/>
          <cell r="AX231"/>
          <cell r="AY231"/>
          <cell r="AZ231"/>
          <cell r="BA231"/>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B231"/>
          <cell r="CC231" t="str">
            <v>จันทร์นิภา</v>
          </cell>
          <cell r="CD231"/>
          <cell r="CE231"/>
          <cell r="CF231"/>
          <cell r="CG231"/>
          <cell r="CH231"/>
          <cell r="CI231"/>
          <cell r="CJ231"/>
          <cell r="CK231"/>
          <cell r="CL231"/>
          <cell r="CM231"/>
          <cell r="CN231"/>
          <cell r="CO231"/>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A232"/>
          <cell r="AB232"/>
          <cell r="AC232"/>
          <cell r="AD232"/>
          <cell r="AE232"/>
          <cell r="AF232"/>
          <cell r="AG232">
            <v>7</v>
          </cell>
          <cell r="AH232">
            <v>3</v>
          </cell>
          <cell r="AI232">
            <v>2557</v>
          </cell>
          <cell r="AJ232"/>
          <cell r="AK232"/>
          <cell r="AL232"/>
          <cell r="AM232"/>
          <cell r="AN232"/>
          <cell r="AO232"/>
          <cell r="AP232"/>
          <cell r="AQ232"/>
          <cell r="AR232"/>
          <cell r="AS232"/>
          <cell r="AT232"/>
          <cell r="AU232"/>
          <cell r="AV232"/>
          <cell r="AW232"/>
          <cell r="AX232"/>
          <cell r="AY232"/>
          <cell r="AZ232"/>
          <cell r="BA232"/>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A232"/>
          <cell r="CB232">
            <v>4</v>
          </cell>
          <cell r="CC232" t="str">
            <v>จันทร์นิภา</v>
          </cell>
          <cell r="CD232"/>
          <cell r="CE232"/>
          <cell r="CF232"/>
          <cell r="CG232"/>
          <cell r="CH232"/>
          <cell r="CI232"/>
          <cell r="CJ232"/>
          <cell r="CK232"/>
          <cell r="CL232"/>
          <cell r="CM232"/>
          <cell r="CN232"/>
          <cell r="CO232"/>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X233"/>
          <cell r="Y233"/>
          <cell r="Z233"/>
          <cell r="AA233">
            <v>8</v>
          </cell>
          <cell r="AB233">
            <v>9</v>
          </cell>
          <cell r="AC233">
            <v>2555</v>
          </cell>
          <cell r="AD233"/>
          <cell r="AE233"/>
          <cell r="AF233"/>
          <cell r="AG233"/>
          <cell r="AH233"/>
          <cell r="AI233"/>
          <cell r="AJ233"/>
          <cell r="AK233"/>
          <cell r="AL233"/>
          <cell r="AM233"/>
          <cell r="AN233"/>
          <cell r="AO233"/>
          <cell r="AP233"/>
          <cell r="AQ233"/>
          <cell r="AR233"/>
          <cell r="AS233"/>
          <cell r="AT233"/>
          <cell r="AU233"/>
          <cell r="AV233"/>
          <cell r="AW233"/>
          <cell r="AX233"/>
          <cell r="AY233"/>
          <cell r="AZ233"/>
          <cell r="BA233"/>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cell r="CD233"/>
          <cell r="CE233"/>
          <cell r="CF233"/>
          <cell r="CG233"/>
          <cell r="CH233"/>
          <cell r="CI233"/>
          <cell r="CJ233"/>
          <cell r="CK233"/>
          <cell r="CL233"/>
          <cell r="CM233"/>
          <cell r="CN233"/>
          <cell r="CO233"/>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AA234"/>
          <cell r="AB234"/>
          <cell r="AC234"/>
          <cell r="AD234"/>
          <cell r="AE234"/>
          <cell r="AF234"/>
          <cell r="AG234"/>
          <cell r="AH234"/>
          <cell r="AI234"/>
          <cell r="AJ234"/>
          <cell r="AK234"/>
          <cell r="AL234"/>
          <cell r="AM234"/>
          <cell r="AN234"/>
          <cell r="AO234"/>
          <cell r="AP234"/>
          <cell r="AQ234"/>
          <cell r="AR234"/>
          <cell r="AS234"/>
          <cell r="AT234"/>
          <cell r="AU234"/>
          <cell r="AV234"/>
          <cell r="AW234"/>
          <cell r="AX234"/>
          <cell r="AY234"/>
          <cell r="AZ234"/>
          <cell r="BA234"/>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234"/>
          <cell r="CA234" t="str">
            <v>พบ</v>
          </cell>
          <cell r="CB234"/>
          <cell r="CC234" t="str">
            <v>จันทร์นิภา</v>
          </cell>
          <cell r="CD234"/>
          <cell r="CE234"/>
          <cell r="CF234"/>
          <cell r="CG234"/>
          <cell r="CH234"/>
          <cell r="CI234"/>
          <cell r="CJ234"/>
          <cell r="CK234"/>
          <cell r="CL234"/>
          <cell r="CM234"/>
          <cell r="CN234"/>
          <cell r="CO234"/>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A235"/>
          <cell r="AB235"/>
          <cell r="AC235"/>
          <cell r="AD235">
            <v>8</v>
          </cell>
          <cell r="AE235">
            <v>9</v>
          </cell>
          <cell r="AF235">
            <v>2555</v>
          </cell>
          <cell r="AG235"/>
          <cell r="AH235"/>
          <cell r="AI235"/>
          <cell r="AJ235"/>
          <cell r="AK235"/>
          <cell r="AL235"/>
          <cell r="AM235"/>
          <cell r="AN235"/>
          <cell r="AO235"/>
          <cell r="AP235"/>
          <cell r="AQ235"/>
          <cell r="AR235"/>
          <cell r="AS235"/>
          <cell r="AT235"/>
          <cell r="AU235"/>
          <cell r="AV235"/>
          <cell r="AW235"/>
          <cell r="AX235"/>
          <cell r="AY235"/>
          <cell r="AZ235"/>
          <cell r="BA235"/>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Z235"/>
          <cell r="CA235"/>
          <cell r="CB235"/>
          <cell r="CC235" t="str">
            <v>จันทร์นิภา</v>
          </cell>
          <cell r="CD235"/>
          <cell r="CE235"/>
          <cell r="CF235"/>
          <cell r="CG235"/>
          <cell r="CH235"/>
          <cell r="CI235"/>
          <cell r="CJ235"/>
          <cell r="CK235"/>
          <cell r="CL235"/>
          <cell r="CM235"/>
          <cell r="CN235"/>
          <cell r="CO235"/>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AA236"/>
          <cell r="AB236"/>
          <cell r="AC236"/>
          <cell r="AD236"/>
          <cell r="AE236"/>
          <cell r="AF236"/>
          <cell r="AG236"/>
          <cell r="AH236"/>
          <cell r="AI236"/>
          <cell r="AJ236"/>
          <cell r="AK236"/>
          <cell r="AL236"/>
          <cell r="AM236"/>
          <cell r="AN236"/>
          <cell r="AO236"/>
          <cell r="AP236"/>
          <cell r="AQ236"/>
          <cell r="AR236"/>
          <cell r="AS236"/>
          <cell r="AT236"/>
          <cell r="AU236"/>
          <cell r="AV236"/>
          <cell r="AW236"/>
          <cell r="AX236"/>
          <cell r="AY236"/>
          <cell r="AZ236"/>
          <cell r="BA236"/>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cell r="CD236"/>
          <cell r="CE236"/>
          <cell r="CF236"/>
          <cell r="CG236"/>
          <cell r="CH236"/>
          <cell r="CI236"/>
          <cell r="CJ236"/>
          <cell r="CK236"/>
          <cell r="CL236"/>
          <cell r="CM236"/>
          <cell r="CN236"/>
          <cell r="CO236"/>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AA237"/>
          <cell r="AB237"/>
          <cell r="AC237"/>
          <cell r="AD237"/>
          <cell r="AE237"/>
          <cell r="AF237"/>
          <cell r="AG237"/>
          <cell r="AH237"/>
          <cell r="AI237"/>
          <cell r="AJ237"/>
          <cell r="AK237"/>
          <cell r="AL237"/>
          <cell r="AM237"/>
          <cell r="AN237"/>
          <cell r="AO237"/>
          <cell r="AP237"/>
          <cell r="AQ237"/>
          <cell r="AR237"/>
          <cell r="AS237"/>
          <cell r="AT237"/>
          <cell r="AU237"/>
          <cell r="AV237"/>
          <cell r="AW237"/>
          <cell r="AX237"/>
          <cell r="AY237"/>
          <cell r="AZ237"/>
          <cell r="BA237"/>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A237"/>
          <cell r="CB237">
            <v>6</v>
          </cell>
          <cell r="CC237" t="str">
            <v>จันทร์นิภา</v>
          </cell>
          <cell r="CD237"/>
          <cell r="CE237"/>
          <cell r="CF237"/>
          <cell r="CG237"/>
          <cell r="CH237"/>
          <cell r="CI237"/>
          <cell r="CJ237"/>
          <cell r="CK237"/>
          <cell r="CL237"/>
          <cell r="CM237"/>
          <cell r="CN237"/>
          <cell r="CO237"/>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X238"/>
          <cell r="Y238"/>
          <cell r="Z238"/>
          <cell r="AA238">
            <v>25</v>
          </cell>
          <cell r="AB238">
            <v>10</v>
          </cell>
          <cell r="AC238">
            <v>2555</v>
          </cell>
          <cell r="AD238"/>
          <cell r="AE238"/>
          <cell r="AF238"/>
          <cell r="AG238"/>
          <cell r="AH238"/>
          <cell r="AI238"/>
          <cell r="AJ238"/>
          <cell r="AK238"/>
          <cell r="AL238"/>
          <cell r="AM238"/>
          <cell r="AN238"/>
          <cell r="AO238"/>
          <cell r="AP238"/>
          <cell r="AQ238"/>
          <cell r="AR238"/>
          <cell r="AS238"/>
          <cell r="AT238"/>
          <cell r="AU238"/>
          <cell r="AV238"/>
          <cell r="AW238"/>
          <cell r="AX238"/>
          <cell r="AY238"/>
          <cell r="AZ238"/>
          <cell r="BA238"/>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A238"/>
          <cell r="CB238">
            <v>5</v>
          </cell>
          <cell r="CC238" t="str">
            <v>จันทร์นิภา</v>
          </cell>
          <cell r="CD238"/>
          <cell r="CE238"/>
          <cell r="CF238"/>
          <cell r="CG238"/>
          <cell r="CH238"/>
          <cell r="CI238"/>
          <cell r="CJ238"/>
          <cell r="CK238"/>
          <cell r="CL238"/>
          <cell r="CM238"/>
          <cell r="CN238"/>
          <cell r="CO238"/>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X239"/>
          <cell r="Y239"/>
          <cell r="Z239"/>
          <cell r="AA239">
            <v>25</v>
          </cell>
          <cell r="AB239">
            <v>10</v>
          </cell>
          <cell r="AC239">
            <v>2555</v>
          </cell>
          <cell r="AD239"/>
          <cell r="AE239"/>
          <cell r="AF239"/>
          <cell r="AG239"/>
          <cell r="AH239"/>
          <cell r="AI239"/>
          <cell r="AJ239"/>
          <cell r="AK239"/>
          <cell r="AL239"/>
          <cell r="AM239"/>
          <cell r="AN239"/>
          <cell r="AO239"/>
          <cell r="AP239"/>
          <cell r="AQ239"/>
          <cell r="AR239"/>
          <cell r="AS239"/>
          <cell r="AT239"/>
          <cell r="AU239"/>
          <cell r="AV239"/>
          <cell r="AW239"/>
          <cell r="AX239"/>
          <cell r="AY239"/>
          <cell r="AZ239"/>
          <cell r="BA239"/>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A239"/>
          <cell r="CB239">
            <v>5</v>
          </cell>
          <cell r="CC239" t="str">
            <v>จันทร์นิภา</v>
          </cell>
          <cell r="CD239"/>
          <cell r="CE239"/>
          <cell r="CF239"/>
          <cell r="CG239"/>
          <cell r="CH239"/>
          <cell r="CI239"/>
          <cell r="CJ239"/>
          <cell r="CK239"/>
          <cell r="CL239"/>
          <cell r="CM239"/>
          <cell r="CN239"/>
          <cell r="CO239"/>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A240"/>
          <cell r="AB240"/>
          <cell r="AC240"/>
          <cell r="AD240"/>
          <cell r="AE240"/>
          <cell r="AF240"/>
          <cell r="AG240">
            <v>8</v>
          </cell>
          <cell r="AH240">
            <v>3</v>
          </cell>
          <cell r="AI240">
            <v>2556</v>
          </cell>
          <cell r="AJ240"/>
          <cell r="AK240"/>
          <cell r="AL240"/>
          <cell r="AM240"/>
          <cell r="AN240"/>
          <cell r="AO240"/>
          <cell r="AP240"/>
          <cell r="AQ240"/>
          <cell r="AR240"/>
          <cell r="AS240"/>
          <cell r="AT240"/>
          <cell r="AU240"/>
          <cell r="AV240"/>
          <cell r="AW240"/>
          <cell r="AX240"/>
          <cell r="AY240"/>
          <cell r="AZ240"/>
          <cell r="BA240"/>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BZ240"/>
          <cell r="CA240"/>
          <cell r="CB240"/>
          <cell r="CC240" t="str">
            <v>จันทร์นิภา</v>
          </cell>
          <cell r="CD240"/>
          <cell r="CE240"/>
          <cell r="CF240"/>
          <cell r="CG240"/>
          <cell r="CH240"/>
          <cell r="CI240"/>
          <cell r="CJ240"/>
          <cell r="CK240"/>
          <cell r="CL240"/>
          <cell r="CM240"/>
          <cell r="CN240"/>
          <cell r="CO240"/>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X241"/>
          <cell r="Y241"/>
          <cell r="Z241"/>
          <cell r="AA241">
            <v>31</v>
          </cell>
          <cell r="AB241">
            <v>10</v>
          </cell>
          <cell r="AC241">
            <v>2555</v>
          </cell>
          <cell r="AD241"/>
          <cell r="AE241"/>
          <cell r="AF241"/>
          <cell r="AG241"/>
          <cell r="AH241"/>
          <cell r="AI241"/>
          <cell r="AJ241"/>
          <cell r="AK241"/>
          <cell r="AL241"/>
          <cell r="AM241"/>
          <cell r="AN241"/>
          <cell r="AO241"/>
          <cell r="AP241"/>
          <cell r="AQ241"/>
          <cell r="AR241"/>
          <cell r="AS241"/>
          <cell r="AT241"/>
          <cell r="AU241"/>
          <cell r="AV241"/>
          <cell r="AW241"/>
          <cell r="AX241"/>
          <cell r="AY241"/>
          <cell r="AZ241"/>
          <cell r="BA241"/>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A241"/>
          <cell r="CB241">
            <v>6</v>
          </cell>
          <cell r="CC241" t="str">
            <v>จันทร์นิภา</v>
          </cell>
          <cell r="CD241"/>
          <cell r="CE241"/>
          <cell r="CF241"/>
          <cell r="CG241"/>
          <cell r="CH241"/>
          <cell r="CI241"/>
          <cell r="CJ241"/>
          <cell r="CK241"/>
          <cell r="CL241"/>
          <cell r="CM241"/>
          <cell r="CN241"/>
          <cell r="CO241"/>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X242"/>
          <cell r="Y242"/>
          <cell r="Z242"/>
          <cell r="AA242">
            <v>27</v>
          </cell>
          <cell r="AB242">
            <v>11</v>
          </cell>
          <cell r="AC242">
            <v>2555</v>
          </cell>
          <cell r="AD242"/>
          <cell r="AE242"/>
          <cell r="AF242"/>
          <cell r="AG242"/>
          <cell r="AH242"/>
          <cell r="AI242"/>
          <cell r="AJ242"/>
          <cell r="AK242"/>
          <cell r="AL242"/>
          <cell r="AM242"/>
          <cell r="AN242"/>
          <cell r="AO242"/>
          <cell r="AP242"/>
          <cell r="AQ242"/>
          <cell r="AR242"/>
          <cell r="AS242"/>
          <cell r="AT242"/>
          <cell r="AU242"/>
          <cell r="AV242"/>
          <cell r="AW242"/>
          <cell r="AX242"/>
          <cell r="AY242"/>
          <cell r="AZ242"/>
          <cell r="BA242"/>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BZ242"/>
          <cell r="CA242"/>
          <cell r="CB242"/>
          <cell r="CC242" t="str">
            <v>จันทร์นิภา</v>
          </cell>
          <cell r="CD242"/>
          <cell r="CE242"/>
          <cell r="CF242"/>
          <cell r="CG242"/>
          <cell r="CH242"/>
          <cell r="CI242"/>
          <cell r="CJ242"/>
          <cell r="CK242"/>
          <cell r="CL242"/>
          <cell r="CM242"/>
          <cell r="CN242"/>
          <cell r="CO242"/>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X243"/>
          <cell r="Y243"/>
          <cell r="Z243"/>
          <cell r="AA243">
            <v>29</v>
          </cell>
          <cell r="AB243">
            <v>11</v>
          </cell>
          <cell r="AC243">
            <v>2555</v>
          </cell>
          <cell r="AD243"/>
          <cell r="AE243"/>
          <cell r="AF243"/>
          <cell r="AG243"/>
          <cell r="AH243"/>
          <cell r="AI243"/>
          <cell r="AJ243"/>
          <cell r="AK243"/>
          <cell r="AL243"/>
          <cell r="AM243"/>
          <cell r="AN243"/>
          <cell r="AO243"/>
          <cell r="AP243"/>
          <cell r="AQ243"/>
          <cell r="AR243"/>
          <cell r="AS243"/>
          <cell r="AT243"/>
          <cell r="AU243"/>
          <cell r="AV243"/>
          <cell r="AW243"/>
          <cell r="AX243"/>
          <cell r="AY243"/>
          <cell r="AZ243"/>
          <cell r="BA243"/>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Z243"/>
          <cell r="CA243"/>
          <cell r="CB243"/>
          <cell r="CC243" t="str">
            <v>วรกมล</v>
          </cell>
          <cell r="CD243"/>
          <cell r="CE243"/>
          <cell r="CF243"/>
          <cell r="CG243"/>
          <cell r="CH243"/>
          <cell r="CI243"/>
          <cell r="CJ243"/>
          <cell r="CK243"/>
          <cell r="CL243"/>
          <cell r="CM243"/>
          <cell r="CN243"/>
          <cell r="CO243"/>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X244"/>
          <cell r="Y244"/>
          <cell r="Z244"/>
          <cell r="AA244">
            <v>12</v>
          </cell>
          <cell r="AB244">
            <v>12</v>
          </cell>
          <cell r="AC244">
            <v>2555</v>
          </cell>
          <cell r="AD244"/>
          <cell r="AE244"/>
          <cell r="AF244"/>
          <cell r="AG244"/>
          <cell r="AH244"/>
          <cell r="AI244"/>
          <cell r="AJ244"/>
          <cell r="AK244"/>
          <cell r="AL244"/>
          <cell r="AM244"/>
          <cell r="AN244"/>
          <cell r="AO244"/>
          <cell r="AP244"/>
          <cell r="AQ244"/>
          <cell r="AR244"/>
          <cell r="AS244"/>
          <cell r="AT244"/>
          <cell r="AU244"/>
          <cell r="AV244"/>
          <cell r="AW244"/>
          <cell r="AX244"/>
          <cell r="AY244"/>
          <cell r="AZ244"/>
          <cell r="BA244"/>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A244"/>
          <cell r="CB244">
            <v>4</v>
          </cell>
          <cell r="CC244" t="str">
            <v>วรกมล</v>
          </cell>
          <cell r="CD244"/>
          <cell r="CE244"/>
          <cell r="CF244"/>
          <cell r="CG244"/>
          <cell r="CH244"/>
          <cell r="CI244"/>
          <cell r="CJ244"/>
          <cell r="CK244"/>
          <cell r="CL244"/>
          <cell r="CM244"/>
          <cell r="CN244"/>
          <cell r="CO244"/>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X245"/>
          <cell r="Y245"/>
          <cell r="Z245"/>
          <cell r="AA245">
            <v>24</v>
          </cell>
          <cell r="AB245">
            <v>12</v>
          </cell>
          <cell r="AC245">
            <v>2555</v>
          </cell>
          <cell r="AD245"/>
          <cell r="AE245"/>
          <cell r="AF245"/>
          <cell r="AG245"/>
          <cell r="AH245"/>
          <cell r="AI245"/>
          <cell r="AJ245"/>
          <cell r="AK245"/>
          <cell r="AL245"/>
          <cell r="AM245"/>
          <cell r="AN245"/>
          <cell r="AO245"/>
          <cell r="AP245"/>
          <cell r="AQ245"/>
          <cell r="AR245"/>
          <cell r="AS245"/>
          <cell r="AT245"/>
          <cell r="AU245"/>
          <cell r="AV245"/>
          <cell r="AW245"/>
          <cell r="AX245"/>
          <cell r="AY245"/>
          <cell r="AZ245"/>
          <cell r="BA245"/>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BZ245"/>
          <cell r="CA245"/>
          <cell r="CB245"/>
          <cell r="CC245" t="str">
            <v>วรกมล</v>
          </cell>
          <cell r="CD245"/>
          <cell r="CE245"/>
          <cell r="CF245"/>
          <cell r="CG245"/>
          <cell r="CH245"/>
          <cell r="CI245"/>
          <cell r="CJ245"/>
          <cell r="CK245"/>
          <cell r="CL245"/>
          <cell r="CM245"/>
          <cell r="CN245"/>
          <cell r="CO245"/>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X246"/>
          <cell r="Y246"/>
          <cell r="Z246"/>
          <cell r="AA246">
            <v>25</v>
          </cell>
          <cell r="AB246">
            <v>11</v>
          </cell>
          <cell r="AC246">
            <v>2562</v>
          </cell>
          <cell r="AD246"/>
          <cell r="AE246"/>
          <cell r="AF246"/>
          <cell r="AG246"/>
          <cell r="AH246"/>
          <cell r="AI246"/>
          <cell r="AJ246"/>
          <cell r="AK246"/>
          <cell r="AL246"/>
          <cell r="AM246"/>
          <cell r="AN246"/>
          <cell r="AO246"/>
          <cell r="AP246"/>
          <cell r="AQ246"/>
          <cell r="AR246"/>
          <cell r="AS246"/>
          <cell r="AT246"/>
          <cell r="AU246"/>
          <cell r="AV246"/>
          <cell r="AW246"/>
          <cell r="AX246"/>
          <cell r="AY246"/>
          <cell r="AZ246"/>
          <cell r="BA246"/>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D246"/>
          <cell r="CE246"/>
          <cell r="CF246"/>
          <cell r="CG246"/>
          <cell r="CH246"/>
          <cell r="CI246"/>
          <cell r="CJ246"/>
          <cell r="CK246"/>
          <cell r="CL246">
            <v>242971</v>
          </cell>
          <cell r="CM246">
            <v>243088</v>
          </cell>
          <cell r="CN246"/>
          <cell r="CO246"/>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X247"/>
          <cell r="Y247"/>
          <cell r="Z247"/>
          <cell r="AA247">
            <v>19</v>
          </cell>
          <cell r="AB247">
            <v>3</v>
          </cell>
          <cell r="AC247">
            <v>2561</v>
          </cell>
          <cell r="AD247"/>
          <cell r="AE247"/>
          <cell r="AF247"/>
          <cell r="AG247"/>
          <cell r="AH247"/>
          <cell r="AI247"/>
          <cell r="AJ247"/>
          <cell r="AK247"/>
          <cell r="AL247"/>
          <cell r="AM247"/>
          <cell r="AN247"/>
          <cell r="AO247"/>
          <cell r="AP247"/>
          <cell r="AQ247"/>
          <cell r="AR247"/>
          <cell r="AS247"/>
          <cell r="AT247"/>
          <cell r="AU247"/>
          <cell r="AV247"/>
          <cell r="AW247"/>
          <cell r="AX247"/>
          <cell r="AY247"/>
          <cell r="AZ247"/>
          <cell r="BA247"/>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D247"/>
          <cell r="CE247"/>
          <cell r="CF247"/>
          <cell r="CG247"/>
          <cell r="CH247"/>
          <cell r="CI247"/>
          <cell r="CJ247"/>
          <cell r="CK247"/>
          <cell r="CL247">
            <v>242971</v>
          </cell>
          <cell r="CM247">
            <v>243088</v>
          </cell>
          <cell r="CN247"/>
          <cell r="CO247"/>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X248"/>
          <cell r="Y248"/>
          <cell r="Z248"/>
          <cell r="AA248">
            <v>29</v>
          </cell>
          <cell r="AB248">
            <v>4</v>
          </cell>
          <cell r="AC248">
            <v>2559</v>
          </cell>
          <cell r="AD248"/>
          <cell r="AE248"/>
          <cell r="AF248"/>
          <cell r="AG248"/>
          <cell r="AH248"/>
          <cell r="AI248"/>
          <cell r="AJ248"/>
          <cell r="AK248"/>
          <cell r="AL248"/>
          <cell r="AM248"/>
          <cell r="AN248"/>
          <cell r="AO248"/>
          <cell r="AP248"/>
          <cell r="AQ248"/>
          <cell r="AR248"/>
          <cell r="AS248"/>
          <cell r="AT248"/>
          <cell r="AU248"/>
          <cell r="AV248"/>
          <cell r="AW248"/>
          <cell r="AX248"/>
          <cell r="AY248"/>
          <cell r="AZ248"/>
          <cell r="BA248"/>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D248"/>
          <cell r="CE248"/>
          <cell r="CF248"/>
          <cell r="CG248"/>
          <cell r="CH248"/>
          <cell r="CI248"/>
          <cell r="CJ248"/>
          <cell r="CK248"/>
          <cell r="CL248">
            <v>242971</v>
          </cell>
          <cell r="CM248">
            <v>243141</v>
          </cell>
          <cell r="CN248"/>
          <cell r="CO248"/>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X249"/>
          <cell r="Y249"/>
          <cell r="Z249"/>
          <cell r="AA249">
            <v>7</v>
          </cell>
          <cell r="AB249">
            <v>11</v>
          </cell>
          <cell r="AC249">
            <v>2559</v>
          </cell>
          <cell r="AD249"/>
          <cell r="AE249"/>
          <cell r="AF249"/>
          <cell r="AG249"/>
          <cell r="AH249"/>
          <cell r="AI249"/>
          <cell r="AJ249"/>
          <cell r="AK249"/>
          <cell r="AL249"/>
          <cell r="AM249"/>
          <cell r="AN249"/>
          <cell r="AO249"/>
          <cell r="AP249"/>
          <cell r="AQ249"/>
          <cell r="AR249"/>
          <cell r="AS249"/>
          <cell r="AT249"/>
          <cell r="AU249"/>
          <cell r="AV249"/>
          <cell r="AW249"/>
          <cell r="AX249"/>
          <cell r="AY249"/>
          <cell r="AZ249"/>
          <cell r="BA249"/>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A249"/>
          <cell r="CB249">
            <v>6</v>
          </cell>
          <cell r="CC249" t="str">
            <v>วรกมล</v>
          </cell>
          <cell r="CD249"/>
          <cell r="CE249"/>
          <cell r="CF249"/>
          <cell r="CG249"/>
          <cell r="CH249"/>
          <cell r="CI249"/>
          <cell r="CJ249"/>
          <cell r="CK249"/>
          <cell r="CL249">
            <v>243004</v>
          </cell>
          <cell r="CM249"/>
          <cell r="CN249"/>
          <cell r="CO249"/>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X250"/>
          <cell r="Y250"/>
          <cell r="Z250"/>
          <cell r="AA250">
            <v>15</v>
          </cell>
          <cell r="AB250">
            <v>9</v>
          </cell>
          <cell r="AC250">
            <v>2559</v>
          </cell>
          <cell r="AD250"/>
          <cell r="AE250"/>
          <cell r="AF250"/>
          <cell r="AG250"/>
          <cell r="AH250"/>
          <cell r="AI250"/>
          <cell r="AJ250"/>
          <cell r="AK250"/>
          <cell r="AL250"/>
          <cell r="AM250"/>
          <cell r="AN250"/>
          <cell r="AO250"/>
          <cell r="AP250"/>
          <cell r="AQ250"/>
          <cell r="AR250"/>
          <cell r="AS250"/>
          <cell r="AT250"/>
          <cell r="AU250"/>
          <cell r="AV250"/>
          <cell r="AW250"/>
          <cell r="AX250"/>
          <cell r="AY250"/>
          <cell r="AZ250"/>
          <cell r="BA250"/>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A250"/>
          <cell r="CB250">
            <v>6</v>
          </cell>
          <cell r="CC250" t="str">
            <v>วรกมล</v>
          </cell>
          <cell r="CD250"/>
          <cell r="CE250"/>
          <cell r="CF250"/>
          <cell r="CG250"/>
          <cell r="CH250"/>
          <cell r="CI250"/>
          <cell r="CJ250"/>
          <cell r="CK250"/>
          <cell r="CL250"/>
          <cell r="CM250">
            <v>243468</v>
          </cell>
          <cell r="CN250"/>
          <cell r="CO250"/>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X251"/>
          <cell r="Y251"/>
          <cell r="Z251"/>
          <cell r="AA251">
            <v>17</v>
          </cell>
          <cell r="AB251">
            <v>11</v>
          </cell>
          <cell r="AC251">
            <v>2558</v>
          </cell>
          <cell r="AD251"/>
          <cell r="AE251"/>
          <cell r="AF251"/>
          <cell r="AG251"/>
          <cell r="AH251"/>
          <cell r="AI251"/>
          <cell r="AJ251"/>
          <cell r="AK251"/>
          <cell r="AL251"/>
          <cell r="AM251"/>
          <cell r="AN251"/>
          <cell r="AO251"/>
          <cell r="AP251"/>
          <cell r="AQ251"/>
          <cell r="AR251"/>
          <cell r="AS251"/>
          <cell r="AT251"/>
          <cell r="AU251"/>
          <cell r="AV251"/>
          <cell r="AW251"/>
          <cell r="AX251"/>
          <cell r="AY251"/>
          <cell r="AZ251"/>
          <cell r="BA251"/>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J251"/>
          <cell r="CK251"/>
          <cell r="CL251"/>
          <cell r="CM251">
            <v>243141</v>
          </cell>
          <cell r="CN251"/>
          <cell r="CO251"/>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AA252"/>
          <cell r="AB252"/>
          <cell r="AC252"/>
          <cell r="AD252"/>
          <cell r="AE252"/>
          <cell r="AF252"/>
          <cell r="AG252"/>
          <cell r="AH252"/>
          <cell r="AI252"/>
          <cell r="AJ252"/>
          <cell r="AK252"/>
          <cell r="AL252"/>
          <cell r="AM252"/>
          <cell r="AN252"/>
          <cell r="AO252"/>
          <cell r="AP252"/>
          <cell r="AQ252"/>
          <cell r="AR252"/>
          <cell r="AS252"/>
          <cell r="AT252"/>
          <cell r="AU252"/>
          <cell r="AV252"/>
          <cell r="AW252"/>
          <cell r="AX252"/>
          <cell r="AY252"/>
          <cell r="AZ252"/>
          <cell r="BA252"/>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BZ252"/>
          <cell r="CA252"/>
          <cell r="CB252"/>
          <cell r="CC252" t="str">
            <v>วรกมล</v>
          </cell>
          <cell r="CD252"/>
          <cell r="CE252"/>
          <cell r="CF252"/>
          <cell r="CG252"/>
          <cell r="CH252"/>
          <cell r="CI252"/>
          <cell r="CJ252"/>
          <cell r="CK252"/>
          <cell r="CL252"/>
          <cell r="CM252"/>
          <cell r="CN252"/>
          <cell r="CO252"/>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AA253"/>
          <cell r="AB253"/>
          <cell r="AC253"/>
          <cell r="AD253"/>
          <cell r="AE253"/>
          <cell r="AF253"/>
          <cell r="AG253"/>
          <cell r="AH253"/>
          <cell r="AI253"/>
          <cell r="AJ253"/>
          <cell r="AK253"/>
          <cell r="AL253"/>
          <cell r="AM253"/>
          <cell r="AN253"/>
          <cell r="AO253"/>
          <cell r="AP253"/>
          <cell r="AQ253"/>
          <cell r="AR253"/>
          <cell r="AS253"/>
          <cell r="AT253"/>
          <cell r="AU253"/>
          <cell r="AV253"/>
          <cell r="AW253"/>
          <cell r="AX253"/>
          <cell r="AY253"/>
          <cell r="AZ253"/>
          <cell r="BA253"/>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BZ253"/>
          <cell r="CA253"/>
          <cell r="CB253"/>
          <cell r="CC253" t="str">
            <v>วรกมล</v>
          </cell>
          <cell r="CD253"/>
          <cell r="CE253"/>
          <cell r="CF253"/>
          <cell r="CG253"/>
          <cell r="CH253"/>
          <cell r="CI253"/>
          <cell r="CJ253"/>
          <cell r="CK253"/>
          <cell r="CL253"/>
          <cell r="CM253"/>
          <cell r="CN253"/>
          <cell r="CO253"/>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A254"/>
          <cell r="AB254"/>
          <cell r="AC254"/>
          <cell r="AD254">
            <v>17</v>
          </cell>
          <cell r="AE254">
            <v>11</v>
          </cell>
          <cell r="AF254">
            <v>2563</v>
          </cell>
          <cell r="AG254">
            <v>25</v>
          </cell>
          <cell r="AH254">
            <v>3</v>
          </cell>
          <cell r="AI254">
            <v>2564</v>
          </cell>
          <cell r="AJ254"/>
          <cell r="AK254"/>
          <cell r="AL254"/>
          <cell r="AM254"/>
          <cell r="AN254"/>
          <cell r="AO254"/>
          <cell r="AP254"/>
          <cell r="AQ254"/>
          <cell r="AR254"/>
          <cell r="AS254"/>
          <cell r="AT254"/>
          <cell r="AU254"/>
          <cell r="AV254"/>
          <cell r="AW254"/>
          <cell r="AX254"/>
          <cell r="AY254"/>
          <cell r="AZ254"/>
          <cell r="BA254"/>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D254"/>
          <cell r="CE254"/>
          <cell r="CF254"/>
          <cell r="CG254"/>
          <cell r="CH254"/>
          <cell r="CI254"/>
          <cell r="CJ254"/>
          <cell r="CK254"/>
          <cell r="CL254">
            <v>242971</v>
          </cell>
          <cell r="CM254"/>
          <cell r="CN254"/>
          <cell r="CO254"/>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A255"/>
          <cell r="AB255"/>
          <cell r="AC255"/>
          <cell r="AD255">
            <v>20</v>
          </cell>
          <cell r="AE255">
            <v>6</v>
          </cell>
          <cell r="AF255">
            <v>2562</v>
          </cell>
          <cell r="AG255">
            <v>20</v>
          </cell>
          <cell r="AH255">
            <v>9</v>
          </cell>
          <cell r="AI255">
            <v>2562</v>
          </cell>
          <cell r="AJ255"/>
          <cell r="AK255"/>
          <cell r="AL255"/>
          <cell r="AM255"/>
          <cell r="AN255"/>
          <cell r="AO255"/>
          <cell r="AP255"/>
          <cell r="AQ255"/>
          <cell r="AR255"/>
          <cell r="AS255"/>
          <cell r="AT255"/>
          <cell r="AU255"/>
          <cell r="AV255"/>
          <cell r="AW255"/>
          <cell r="AX255"/>
          <cell r="AY255"/>
          <cell r="AZ255"/>
          <cell r="BA255"/>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D255"/>
          <cell r="CE255"/>
          <cell r="CF255"/>
          <cell r="CG255"/>
          <cell r="CH255"/>
          <cell r="CI255"/>
          <cell r="CJ255"/>
          <cell r="CK255"/>
          <cell r="CL255">
            <v>243004</v>
          </cell>
          <cell r="CM255">
            <v>243141</v>
          </cell>
          <cell r="CN255"/>
          <cell r="CO255"/>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A256"/>
          <cell r="AB256"/>
          <cell r="AC256"/>
          <cell r="AD256">
            <v>8</v>
          </cell>
          <cell r="AE256">
            <v>1</v>
          </cell>
          <cell r="AF256">
            <v>2561</v>
          </cell>
          <cell r="AG256">
            <v>28</v>
          </cell>
          <cell r="AH256">
            <v>5</v>
          </cell>
          <cell r="AI256">
            <v>2561</v>
          </cell>
          <cell r="AJ256"/>
          <cell r="AK256"/>
          <cell r="AL256"/>
          <cell r="AM256"/>
          <cell r="AN256"/>
          <cell r="AO256"/>
          <cell r="AP256"/>
          <cell r="AQ256"/>
          <cell r="AR256"/>
          <cell r="AS256"/>
          <cell r="AT256"/>
          <cell r="AU256"/>
          <cell r="AV256"/>
          <cell r="AW256"/>
          <cell r="AX256"/>
          <cell r="AY256"/>
          <cell r="AZ256"/>
          <cell r="BA256"/>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I256"/>
          <cell r="CJ256">
            <v>6</v>
          </cell>
          <cell r="CK256" t="str">
            <v>นุสบา</v>
          </cell>
          <cell r="CL256">
            <v>243004</v>
          </cell>
          <cell r="CM256">
            <v>243141</v>
          </cell>
          <cell r="CN256"/>
          <cell r="CO256"/>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AA257"/>
          <cell r="AB257"/>
          <cell r="AC257"/>
          <cell r="AD257"/>
          <cell r="AE257"/>
          <cell r="AF257"/>
          <cell r="AG257"/>
          <cell r="AH257"/>
          <cell r="AI257"/>
          <cell r="AJ257"/>
          <cell r="AK257"/>
          <cell r="AL257"/>
          <cell r="AM257"/>
          <cell r="AN257"/>
          <cell r="AO257"/>
          <cell r="AP257"/>
          <cell r="AQ257"/>
          <cell r="AR257"/>
          <cell r="AS257"/>
          <cell r="AT257"/>
          <cell r="AU257"/>
          <cell r="AV257"/>
          <cell r="AW257"/>
          <cell r="AX257"/>
          <cell r="AY257"/>
          <cell r="AZ257"/>
          <cell r="BA257"/>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BZ257"/>
          <cell r="CA257"/>
          <cell r="CB257"/>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H257"/>
          <cell r="CI257"/>
          <cell r="CJ257"/>
          <cell r="CK257"/>
          <cell r="CL257">
            <v>242971</v>
          </cell>
          <cell r="CM257"/>
          <cell r="CN257"/>
          <cell r="CO257"/>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AA258"/>
          <cell r="AB258"/>
          <cell r="AC258"/>
          <cell r="AD258"/>
          <cell r="AE258"/>
          <cell r="AF258"/>
          <cell r="AG258"/>
          <cell r="AH258"/>
          <cell r="AI258"/>
          <cell r="AJ258"/>
          <cell r="AK258"/>
          <cell r="AL258"/>
          <cell r="AM258"/>
          <cell r="AN258"/>
          <cell r="AO258"/>
          <cell r="AP258"/>
          <cell r="AQ258"/>
          <cell r="AR258"/>
          <cell r="AS258"/>
          <cell r="AT258"/>
          <cell r="AU258"/>
          <cell r="AV258"/>
          <cell r="AW258"/>
          <cell r="AX258"/>
          <cell r="AY258"/>
          <cell r="AZ258"/>
          <cell r="BA258"/>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A258"/>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I258"/>
          <cell r="CJ258">
            <v>4</v>
          </cell>
          <cell r="CK258" t="str">
            <v>นุสบา</v>
          </cell>
          <cell r="CL258">
            <v>242971</v>
          </cell>
          <cell r="CM258"/>
          <cell r="CN258"/>
          <cell r="CO258"/>
          <cell r="CP258"/>
          <cell r="CQ258"/>
          <cell r="CR258"/>
          <cell r="CS258"/>
          <cell r="CT258"/>
          <cell r="CU258"/>
          <cell r="CV258"/>
          <cell r="CW258"/>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X259"/>
          <cell r="Y259"/>
          <cell r="Z259"/>
          <cell r="AA259">
            <v>20</v>
          </cell>
          <cell r="AB259">
            <v>1</v>
          </cell>
          <cell r="AC259">
            <v>2563</v>
          </cell>
          <cell r="AD259"/>
          <cell r="AE259"/>
          <cell r="AF259"/>
          <cell r="AG259"/>
          <cell r="AH259"/>
          <cell r="AI259"/>
          <cell r="AJ259"/>
          <cell r="AK259"/>
          <cell r="AL259"/>
          <cell r="AM259"/>
          <cell r="AN259"/>
          <cell r="AO259"/>
          <cell r="AP259"/>
          <cell r="AQ259"/>
          <cell r="AR259"/>
          <cell r="AS259"/>
          <cell r="AT259"/>
          <cell r="AU259"/>
          <cell r="AV259"/>
          <cell r="AW259"/>
          <cell r="AX259"/>
          <cell r="AY259"/>
          <cell r="AZ259"/>
          <cell r="BA259"/>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A259"/>
          <cell r="CB259">
            <v>8</v>
          </cell>
          <cell r="CC259" t="str">
            <v>เกศินี</v>
          </cell>
          <cell r="CD259"/>
          <cell r="CE259" t="str">
            <v>จำเลยที่ 2</v>
          </cell>
          <cell r="CF259" t="str">
            <v>3-5006-00059-44-8</v>
          </cell>
          <cell r="CG259" t="str">
            <v>'-ไม่พบว่ามีกรรมสิทธิ์ในที่ดิน อ.สารภี  จ.เชียงใหม่</v>
          </cell>
          <cell r="CH259"/>
          <cell r="CI259"/>
          <cell r="CJ259"/>
          <cell r="CK259"/>
          <cell r="CL259">
            <v>242971</v>
          </cell>
          <cell r="CM259"/>
          <cell r="CN259"/>
          <cell r="CO259"/>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X260"/>
          <cell r="Y260"/>
          <cell r="Z260"/>
          <cell r="AA260">
            <v>10</v>
          </cell>
          <cell r="AB260">
            <v>9</v>
          </cell>
          <cell r="AC260">
            <v>2563</v>
          </cell>
          <cell r="AD260"/>
          <cell r="AE260"/>
          <cell r="AF260"/>
          <cell r="AG260"/>
          <cell r="AH260"/>
          <cell r="AI260"/>
          <cell r="AJ260"/>
          <cell r="AK260"/>
          <cell r="AL260"/>
          <cell r="AM260"/>
          <cell r="AN260"/>
          <cell r="AO260"/>
          <cell r="AP260"/>
          <cell r="AQ260"/>
          <cell r="AR260"/>
          <cell r="AS260"/>
          <cell r="AT260"/>
          <cell r="AU260"/>
          <cell r="AV260"/>
          <cell r="AW260"/>
          <cell r="AX260"/>
          <cell r="AY260"/>
          <cell r="AZ260"/>
          <cell r="BA260"/>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A260"/>
          <cell r="CB260">
            <v>4</v>
          </cell>
          <cell r="CC260" t="str">
            <v>เกศินี</v>
          </cell>
          <cell r="CD260"/>
          <cell r="CE260"/>
          <cell r="CF260"/>
          <cell r="CG260" t="str">
            <v>'-ไม่พบว่ามีกรรมสิทธิ์ในที่ดิน อ.แม่แตง จ.เชียงใหม่</v>
          </cell>
          <cell r="CH260"/>
          <cell r="CI260"/>
          <cell r="CJ260"/>
          <cell r="CK260"/>
          <cell r="CL260">
            <v>242955</v>
          </cell>
          <cell r="CM260">
            <v>243218</v>
          </cell>
          <cell r="CN260"/>
          <cell r="CO260"/>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X261"/>
          <cell r="Y261"/>
          <cell r="Z261"/>
          <cell r="AA261">
            <v>15</v>
          </cell>
          <cell r="AB261">
            <v>9</v>
          </cell>
          <cell r="AC261">
            <v>2563</v>
          </cell>
          <cell r="AD261"/>
          <cell r="AE261"/>
          <cell r="AF261"/>
          <cell r="AG261"/>
          <cell r="AH261"/>
          <cell r="AI261"/>
          <cell r="AJ261"/>
          <cell r="AK261"/>
          <cell r="AL261"/>
          <cell r="AM261"/>
          <cell r="AN261"/>
          <cell r="AO261"/>
          <cell r="AP261"/>
          <cell r="AQ261"/>
          <cell r="AR261"/>
          <cell r="AS261"/>
          <cell r="AT261"/>
          <cell r="AU261"/>
          <cell r="AV261"/>
          <cell r="AW261"/>
          <cell r="AX261"/>
          <cell r="AY261"/>
          <cell r="AZ261"/>
          <cell r="BA261"/>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A261"/>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I261"/>
          <cell r="CJ261"/>
          <cell r="CK261" t="str">
            <v>ปฏิยุทธ์</v>
          </cell>
          <cell r="CL261">
            <v>244031</v>
          </cell>
          <cell r="CM261">
            <v>243397</v>
          </cell>
          <cell r="CN261"/>
          <cell r="CO261"/>
          <cell r="CP261"/>
          <cell r="CQ261"/>
          <cell r="CR261"/>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AA262"/>
          <cell r="AB262"/>
          <cell r="AC262"/>
          <cell r="AD262"/>
          <cell r="AE262"/>
          <cell r="AF262"/>
          <cell r="AG262"/>
          <cell r="AH262"/>
          <cell r="AI262"/>
          <cell r="AJ262"/>
          <cell r="AK262"/>
          <cell r="AL262"/>
          <cell r="AM262"/>
          <cell r="AN262"/>
          <cell r="AO262"/>
          <cell r="AP262"/>
          <cell r="AQ262"/>
          <cell r="AR262"/>
          <cell r="AS262"/>
          <cell r="AT262"/>
          <cell r="AU262"/>
          <cell r="AV262"/>
          <cell r="AW262"/>
          <cell r="AX262"/>
          <cell r="AY262"/>
          <cell r="AZ262"/>
          <cell r="BA262"/>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D262"/>
          <cell r="CE262"/>
          <cell r="CF262"/>
          <cell r="CG262" t="str">
            <v>'-ไม่พบว่ามีกรรมสิทธิ์ในที่ดิน อ.เทิง จ.เชียงราย</v>
          </cell>
          <cell r="CH262"/>
          <cell r="CI262"/>
          <cell r="CJ262"/>
          <cell r="CK262"/>
          <cell r="CL262">
            <v>242947</v>
          </cell>
          <cell r="CM262">
            <v>243333</v>
          </cell>
          <cell r="CN262"/>
          <cell r="CO262"/>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X263"/>
          <cell r="Y263"/>
          <cell r="Z263"/>
          <cell r="AA263">
            <v>2</v>
          </cell>
          <cell r="AB263">
            <v>9</v>
          </cell>
          <cell r="AC263">
            <v>2563</v>
          </cell>
          <cell r="AD263"/>
          <cell r="AE263"/>
          <cell r="AF263"/>
          <cell r="AG263"/>
          <cell r="AH263"/>
          <cell r="AI263"/>
          <cell r="AJ263"/>
          <cell r="AK263"/>
          <cell r="AL263"/>
          <cell r="AM263"/>
          <cell r="AN263"/>
          <cell r="AO263"/>
          <cell r="AP263"/>
          <cell r="AQ263"/>
          <cell r="AR263"/>
          <cell r="AS263"/>
          <cell r="AT263"/>
          <cell r="AU263"/>
          <cell r="AV263"/>
          <cell r="AW263"/>
          <cell r="AX263"/>
          <cell r="AY263"/>
          <cell r="AZ263"/>
          <cell r="BA263"/>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I263"/>
          <cell r="CJ263"/>
          <cell r="CK263" t="str">
            <v>ปฏิยุทธ์</v>
          </cell>
          <cell r="CL263">
            <v>242955</v>
          </cell>
          <cell r="CM263">
            <v>243367</v>
          </cell>
          <cell r="CN263"/>
          <cell r="CO263"/>
          <cell r="CP263"/>
          <cell r="CQ263"/>
          <cell r="CR263"/>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AA264"/>
          <cell r="AB264"/>
          <cell r="AC264"/>
          <cell r="AD264"/>
          <cell r="AE264"/>
          <cell r="AF264"/>
          <cell r="AG264"/>
          <cell r="AH264"/>
          <cell r="AI264"/>
          <cell r="AJ264"/>
          <cell r="AK264"/>
          <cell r="AL264"/>
          <cell r="AM264"/>
          <cell r="AN264"/>
          <cell r="AO264"/>
          <cell r="AP264"/>
          <cell r="AQ264"/>
          <cell r="AR264"/>
          <cell r="AS264"/>
          <cell r="AT264"/>
          <cell r="AU264"/>
          <cell r="AV264"/>
          <cell r="AW264"/>
          <cell r="AX264"/>
          <cell r="AY264"/>
          <cell r="AZ264"/>
          <cell r="BA264"/>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D264"/>
          <cell r="CE264"/>
          <cell r="CF264"/>
          <cell r="CG264"/>
          <cell r="CH264"/>
          <cell r="CI264"/>
          <cell r="CJ264"/>
          <cell r="CK264"/>
          <cell r="CL264">
            <v>242955</v>
          </cell>
          <cell r="CM264">
            <v>243367</v>
          </cell>
          <cell r="CN264"/>
          <cell r="CO264"/>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AA265"/>
          <cell r="AB265"/>
          <cell r="AC265"/>
          <cell r="AD265"/>
          <cell r="AE265"/>
          <cell r="AF265"/>
          <cell r="AG265"/>
          <cell r="AH265"/>
          <cell r="AI265"/>
          <cell r="AJ265"/>
          <cell r="AK265"/>
          <cell r="AL265"/>
          <cell r="AM265"/>
          <cell r="AN265"/>
          <cell r="AO265"/>
          <cell r="AP265"/>
          <cell r="AQ265"/>
          <cell r="AR265"/>
          <cell r="AS265"/>
          <cell r="AT265"/>
          <cell r="AU265"/>
          <cell r="AV265"/>
          <cell r="AW265"/>
          <cell r="AX265"/>
          <cell r="AY265"/>
          <cell r="AZ265"/>
          <cell r="BA265"/>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A265"/>
          <cell r="CB265">
            <v>6</v>
          </cell>
          <cell r="CC265" t="str">
            <v>เกศินี</v>
          </cell>
          <cell r="CD265"/>
          <cell r="CE265"/>
          <cell r="CF265"/>
          <cell r="CG265"/>
          <cell r="CH265"/>
          <cell r="CI265"/>
          <cell r="CJ265"/>
          <cell r="CK265"/>
          <cell r="CL265">
            <v>242947</v>
          </cell>
          <cell r="CM265">
            <v>243397</v>
          </cell>
          <cell r="CN265"/>
          <cell r="CO265"/>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X266"/>
          <cell r="Y266"/>
          <cell r="Z266"/>
          <cell r="AA266">
            <v>10</v>
          </cell>
          <cell r="AB266">
            <v>9</v>
          </cell>
          <cell r="AC266">
            <v>2563</v>
          </cell>
          <cell r="AD266"/>
          <cell r="AE266"/>
          <cell r="AF266"/>
          <cell r="AG266"/>
          <cell r="AH266"/>
          <cell r="AI266"/>
          <cell r="AJ266"/>
          <cell r="AK266"/>
          <cell r="AL266"/>
          <cell r="AM266"/>
          <cell r="AN266"/>
          <cell r="AO266"/>
          <cell r="AP266"/>
          <cell r="AQ266"/>
          <cell r="AR266"/>
          <cell r="AS266"/>
          <cell r="AT266"/>
          <cell r="AU266"/>
          <cell r="AV266"/>
          <cell r="AW266"/>
          <cell r="AX266"/>
          <cell r="AY266"/>
          <cell r="AZ266"/>
          <cell r="BA266"/>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A266"/>
          <cell r="CB266">
            <v>8</v>
          </cell>
          <cell r="CC266" t="str">
            <v>เกศินี</v>
          </cell>
          <cell r="CD266"/>
          <cell r="CE266"/>
          <cell r="CF266"/>
          <cell r="CG266"/>
          <cell r="CH266"/>
          <cell r="CI266"/>
          <cell r="CJ266"/>
          <cell r="CK266"/>
          <cell r="CL266"/>
          <cell r="CM266"/>
          <cell r="CN266"/>
          <cell r="CO266"/>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X267"/>
          <cell r="Y267"/>
          <cell r="Z267"/>
          <cell r="AA267">
            <v>2</v>
          </cell>
          <cell r="AB267">
            <v>9</v>
          </cell>
          <cell r="AC267">
            <v>2563</v>
          </cell>
          <cell r="AD267"/>
          <cell r="AE267"/>
          <cell r="AF267"/>
          <cell r="AG267"/>
          <cell r="AH267"/>
          <cell r="AI267"/>
          <cell r="AJ267"/>
          <cell r="AK267"/>
          <cell r="AL267"/>
          <cell r="AM267"/>
          <cell r="AN267"/>
          <cell r="AO267"/>
          <cell r="AP267"/>
          <cell r="AQ267"/>
          <cell r="AR267"/>
          <cell r="AS267"/>
          <cell r="AT267"/>
          <cell r="AU267"/>
          <cell r="AV267"/>
          <cell r="AW267"/>
          <cell r="AX267"/>
          <cell r="AY267"/>
          <cell r="AZ267"/>
          <cell r="BA267"/>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A267"/>
          <cell r="CB267">
            <v>8</v>
          </cell>
          <cell r="CC267" t="str">
            <v>เกศินี</v>
          </cell>
          <cell r="CD267"/>
          <cell r="CE267"/>
          <cell r="CF267"/>
          <cell r="CG267"/>
          <cell r="CH267"/>
          <cell r="CI267"/>
          <cell r="CJ267"/>
          <cell r="CK267"/>
          <cell r="CL267"/>
          <cell r="CM267"/>
          <cell r="CN267"/>
          <cell r="CO267"/>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X268"/>
          <cell r="Y268"/>
          <cell r="Z268"/>
          <cell r="AA268">
            <v>2</v>
          </cell>
          <cell r="AB268">
            <v>9</v>
          </cell>
          <cell r="AC268">
            <v>2563</v>
          </cell>
          <cell r="AD268"/>
          <cell r="AE268"/>
          <cell r="AF268"/>
          <cell r="AG268"/>
          <cell r="AH268"/>
          <cell r="AI268"/>
          <cell r="AJ268"/>
          <cell r="AK268"/>
          <cell r="AL268"/>
          <cell r="AM268"/>
          <cell r="AN268"/>
          <cell r="AO268"/>
          <cell r="AP268"/>
          <cell r="AQ268"/>
          <cell r="AR268"/>
          <cell r="AS268"/>
          <cell r="AT268"/>
          <cell r="AU268"/>
          <cell r="AV268"/>
          <cell r="AW268"/>
          <cell r="AX268"/>
          <cell r="AY268"/>
          <cell r="AZ268"/>
          <cell r="BA268"/>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A268"/>
          <cell r="CB268">
            <v>5</v>
          </cell>
          <cell r="CC268" t="str">
            <v>เกศินี</v>
          </cell>
          <cell r="CD268"/>
          <cell r="CE268"/>
          <cell r="CF268"/>
          <cell r="CG268"/>
          <cell r="CH268"/>
          <cell r="CI268"/>
          <cell r="CJ268"/>
          <cell r="CK268"/>
          <cell r="CL268">
            <v>242955</v>
          </cell>
          <cell r="CM268">
            <v>243397</v>
          </cell>
          <cell r="CN268"/>
          <cell r="CO268"/>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X269"/>
          <cell r="Y269"/>
          <cell r="Z269"/>
          <cell r="AA269">
            <v>2</v>
          </cell>
          <cell r="AB269">
            <v>9</v>
          </cell>
          <cell r="AC269">
            <v>2563</v>
          </cell>
          <cell r="AD269"/>
          <cell r="AE269"/>
          <cell r="AF269"/>
          <cell r="AG269"/>
          <cell r="AH269"/>
          <cell r="AI269"/>
          <cell r="AJ269"/>
          <cell r="AK269"/>
          <cell r="AL269"/>
          <cell r="AM269"/>
          <cell r="AN269"/>
          <cell r="AO269"/>
          <cell r="AP269"/>
          <cell r="AQ269"/>
          <cell r="AR269"/>
          <cell r="AS269"/>
          <cell r="AT269"/>
          <cell r="AU269"/>
          <cell r="AV269"/>
          <cell r="AW269"/>
          <cell r="AX269"/>
          <cell r="AY269"/>
          <cell r="AZ269"/>
          <cell r="BA269"/>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A269"/>
          <cell r="CB269">
            <v>6</v>
          </cell>
          <cell r="CC269" t="str">
            <v>เกศินี</v>
          </cell>
          <cell r="CD269"/>
          <cell r="CE269"/>
          <cell r="CF269"/>
          <cell r="CG269"/>
          <cell r="CH269"/>
          <cell r="CI269"/>
          <cell r="CJ269"/>
          <cell r="CK269"/>
          <cell r="CL269">
            <v>242955</v>
          </cell>
          <cell r="CM269"/>
          <cell r="CN269"/>
          <cell r="CO269"/>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X270"/>
          <cell r="Y270"/>
          <cell r="Z270"/>
          <cell r="AA270">
            <v>2</v>
          </cell>
          <cell r="AB270">
            <v>9</v>
          </cell>
          <cell r="AC270">
            <v>2563</v>
          </cell>
          <cell r="AD270"/>
          <cell r="AE270"/>
          <cell r="AF270"/>
          <cell r="AG270"/>
          <cell r="AH270"/>
          <cell r="AI270"/>
          <cell r="AJ270"/>
          <cell r="AK270"/>
          <cell r="AL270"/>
          <cell r="AM270"/>
          <cell r="AN270"/>
          <cell r="AO270"/>
          <cell r="AP270"/>
          <cell r="AQ270"/>
          <cell r="AR270"/>
          <cell r="AS270"/>
          <cell r="AT270"/>
          <cell r="AU270"/>
          <cell r="AV270"/>
          <cell r="AW270"/>
          <cell r="AX270"/>
          <cell r="AY270"/>
          <cell r="AZ270"/>
          <cell r="BA270"/>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A270"/>
          <cell r="CB270">
            <v>5</v>
          </cell>
          <cell r="CC270" t="str">
            <v>เกศินี</v>
          </cell>
          <cell r="CD270"/>
          <cell r="CE270"/>
          <cell r="CF270"/>
          <cell r="CG270"/>
          <cell r="CH270"/>
          <cell r="CI270"/>
          <cell r="CJ270"/>
          <cell r="CK270"/>
          <cell r="CL270"/>
          <cell r="CM270"/>
          <cell r="CN270"/>
          <cell r="CO270"/>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X271"/>
          <cell r="Y271"/>
          <cell r="Z271"/>
          <cell r="AA271">
            <v>2</v>
          </cell>
          <cell r="AB271">
            <v>9</v>
          </cell>
          <cell r="AC271">
            <v>2563</v>
          </cell>
          <cell r="AD271"/>
          <cell r="AE271"/>
          <cell r="AF271"/>
          <cell r="AG271"/>
          <cell r="AH271"/>
          <cell r="AI271"/>
          <cell r="AJ271"/>
          <cell r="AK271"/>
          <cell r="AL271"/>
          <cell r="AM271"/>
          <cell r="AN271"/>
          <cell r="AO271"/>
          <cell r="AP271"/>
          <cell r="AQ271"/>
          <cell r="AR271"/>
          <cell r="AS271"/>
          <cell r="AT271"/>
          <cell r="AU271"/>
          <cell r="AV271"/>
          <cell r="AW271"/>
          <cell r="AX271"/>
          <cell r="AY271"/>
          <cell r="AZ271"/>
          <cell r="BA271"/>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A271"/>
          <cell r="CB271">
            <v>8</v>
          </cell>
          <cell r="CC271" t="str">
            <v>เกศินี</v>
          </cell>
          <cell r="CD271"/>
          <cell r="CE271"/>
          <cell r="CF271"/>
          <cell r="CG271"/>
          <cell r="CH271"/>
          <cell r="CI271"/>
          <cell r="CJ271"/>
          <cell r="CK271"/>
          <cell r="CL271"/>
          <cell r="CM271"/>
          <cell r="CN271"/>
          <cell r="CO271"/>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X272"/>
          <cell r="Y272"/>
          <cell r="Z272"/>
          <cell r="AA272">
            <v>2</v>
          </cell>
          <cell r="AB272">
            <v>9</v>
          </cell>
          <cell r="AC272">
            <v>2563</v>
          </cell>
          <cell r="AD272"/>
          <cell r="AE272"/>
          <cell r="AF272"/>
          <cell r="AG272"/>
          <cell r="AH272"/>
          <cell r="AI272"/>
          <cell r="AJ272"/>
          <cell r="AK272"/>
          <cell r="AL272"/>
          <cell r="AM272"/>
          <cell r="AN272"/>
          <cell r="AO272"/>
          <cell r="AP272"/>
          <cell r="AQ272"/>
          <cell r="AR272"/>
          <cell r="AS272"/>
          <cell r="AT272"/>
          <cell r="AU272"/>
          <cell r="AV272"/>
          <cell r="AW272"/>
          <cell r="AX272"/>
          <cell r="AY272"/>
          <cell r="AZ272"/>
          <cell r="BA272"/>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D272"/>
          <cell r="CE272"/>
          <cell r="CF272"/>
          <cell r="CG272"/>
          <cell r="CH272"/>
          <cell r="CI272"/>
          <cell r="CJ272"/>
          <cell r="CK272"/>
          <cell r="CL272">
            <v>242955</v>
          </cell>
          <cell r="CM272"/>
          <cell r="CN272"/>
          <cell r="CO272"/>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AA273"/>
          <cell r="AB273"/>
          <cell r="AC273"/>
          <cell r="AD273"/>
          <cell r="AE273"/>
          <cell r="AF273"/>
          <cell r="AG273"/>
          <cell r="AH273"/>
          <cell r="AI273"/>
          <cell r="AJ273"/>
          <cell r="AK273"/>
          <cell r="AL273"/>
          <cell r="AM273"/>
          <cell r="AN273"/>
          <cell r="AO273"/>
          <cell r="AP273"/>
          <cell r="AQ273"/>
          <cell r="AR273"/>
          <cell r="AS273"/>
          <cell r="AT273"/>
          <cell r="AU273"/>
          <cell r="AV273"/>
          <cell r="AW273"/>
          <cell r="AX273"/>
          <cell r="AY273"/>
          <cell r="AZ273"/>
          <cell r="BA273"/>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A273"/>
          <cell r="CB273">
            <v>6</v>
          </cell>
          <cell r="CC273" t="str">
            <v>เกศินี</v>
          </cell>
          <cell r="CD273"/>
          <cell r="CE273"/>
          <cell r="CF273"/>
          <cell r="CG273"/>
          <cell r="CH273"/>
          <cell r="CI273"/>
          <cell r="CJ273"/>
          <cell r="CK273"/>
          <cell r="CL273">
            <v>242955</v>
          </cell>
          <cell r="CM273"/>
          <cell r="CN273"/>
          <cell r="CO273"/>
        </row>
        <row r="274">
          <cell r="B274">
            <v>1712</v>
          </cell>
          <cell r="C274">
            <v>270</v>
          </cell>
          <cell r="D274">
            <v>11</v>
          </cell>
          <cell r="E274">
            <v>2</v>
          </cell>
          <cell r="F274">
            <v>2565</v>
          </cell>
          <cell r="G274">
            <v>800063101052</v>
          </cell>
          <cell r="H274" t="str">
            <v>กลุ่มแม่บ้านเกษตรกรบ้านช่างเคิ่งบน ม.12</v>
          </cell>
          <cell r="I274"/>
          <cell r="J274"/>
          <cell r="K274"/>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X274"/>
          <cell r="Y274"/>
          <cell r="Z274"/>
          <cell r="AA274">
            <v>9</v>
          </cell>
          <cell r="AB274">
            <v>11</v>
          </cell>
          <cell r="AC274">
            <v>2564</v>
          </cell>
          <cell r="AD274"/>
          <cell r="AE274"/>
          <cell r="AF274"/>
          <cell r="AG274"/>
          <cell r="AH274"/>
          <cell r="AI274"/>
          <cell r="AJ274"/>
          <cell r="AK274"/>
          <cell r="AL274"/>
          <cell r="AM274"/>
          <cell r="AN274"/>
          <cell r="AO274"/>
          <cell r="AP274"/>
          <cell r="AQ274"/>
          <cell r="AR274"/>
          <cell r="AS274"/>
          <cell r="AT274"/>
          <cell r="AU274"/>
          <cell r="AV274"/>
          <cell r="AW274"/>
          <cell r="AX274"/>
          <cell r="AY274"/>
          <cell r="AZ274"/>
          <cell r="BA274"/>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A274"/>
          <cell r="CB274">
            <v>16</v>
          </cell>
          <cell r="CC274" t="str">
            <v>เกศินี</v>
          </cell>
          <cell r="CD274"/>
          <cell r="CE274"/>
          <cell r="CF274"/>
          <cell r="CG274"/>
          <cell r="CH274"/>
          <cell r="CI274"/>
          <cell r="CJ274"/>
          <cell r="CK274"/>
          <cell r="CL274">
            <v>242955</v>
          </cell>
          <cell r="CM274">
            <v>243397</v>
          </cell>
          <cell r="CN274"/>
          <cell r="CO274"/>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X275"/>
          <cell r="Y275"/>
          <cell r="Z275"/>
          <cell r="AA275">
            <v>21</v>
          </cell>
          <cell r="AB275">
            <v>6</v>
          </cell>
          <cell r="AC275">
            <v>2564</v>
          </cell>
          <cell r="AD275"/>
          <cell r="AE275"/>
          <cell r="AF275"/>
          <cell r="AG275"/>
          <cell r="AH275"/>
          <cell r="AI275"/>
          <cell r="AJ275"/>
          <cell r="AK275"/>
          <cell r="AL275"/>
          <cell r="AM275"/>
          <cell r="AN275"/>
          <cell r="AO275"/>
          <cell r="AP275"/>
          <cell r="AQ275"/>
          <cell r="AR275"/>
          <cell r="AS275"/>
          <cell r="AT275"/>
          <cell r="AU275"/>
          <cell r="AV275"/>
          <cell r="AW275"/>
          <cell r="AX275"/>
          <cell r="AY275"/>
          <cell r="AZ275"/>
          <cell r="BA275"/>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A275"/>
          <cell r="CB275">
            <v>6</v>
          </cell>
          <cell r="CC275" t="str">
            <v>เกศินี</v>
          </cell>
          <cell r="CD275"/>
          <cell r="CE275"/>
          <cell r="CF275"/>
          <cell r="CG275"/>
          <cell r="CH275"/>
          <cell r="CI275"/>
          <cell r="CJ275"/>
          <cell r="CK275"/>
          <cell r="CL275">
            <v>242955</v>
          </cell>
          <cell r="CM275"/>
          <cell r="CN275"/>
          <cell r="CO275"/>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X276"/>
          <cell r="Y276"/>
          <cell r="Z276"/>
          <cell r="AA276">
            <v>21</v>
          </cell>
          <cell r="AB276">
            <v>6</v>
          </cell>
          <cell r="AC276">
            <v>2564</v>
          </cell>
          <cell r="AD276"/>
          <cell r="AE276"/>
          <cell r="AF276"/>
          <cell r="AG276"/>
          <cell r="AH276"/>
          <cell r="AI276"/>
          <cell r="AJ276"/>
          <cell r="AK276"/>
          <cell r="AL276"/>
          <cell r="AM276"/>
          <cell r="AN276"/>
          <cell r="AO276"/>
          <cell r="AP276"/>
          <cell r="AQ276"/>
          <cell r="AR276"/>
          <cell r="AS276"/>
          <cell r="AT276"/>
          <cell r="AU276"/>
          <cell r="AV276"/>
          <cell r="AW276"/>
          <cell r="AX276"/>
          <cell r="AY276"/>
          <cell r="AZ276"/>
          <cell r="BA276"/>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A276"/>
          <cell r="CB276">
            <v>6</v>
          </cell>
          <cell r="CC276" t="str">
            <v>เกศินี</v>
          </cell>
          <cell r="CD276"/>
          <cell r="CE276"/>
          <cell r="CF276"/>
          <cell r="CG276"/>
          <cell r="CH276"/>
          <cell r="CI276"/>
          <cell r="CJ276"/>
          <cell r="CK276"/>
          <cell r="CL276">
            <v>242947</v>
          </cell>
          <cell r="CM276"/>
          <cell r="CN276"/>
          <cell r="CO276"/>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X277"/>
          <cell r="Y277"/>
          <cell r="Z277"/>
          <cell r="AA277"/>
          <cell r="AB277"/>
          <cell r="AC277"/>
          <cell r="AD277"/>
          <cell r="AE277"/>
          <cell r="AF277"/>
          <cell r="AG277"/>
          <cell r="AH277"/>
          <cell r="AI277"/>
          <cell r="AJ277"/>
          <cell r="AK277"/>
          <cell r="AL277"/>
          <cell r="AM277"/>
          <cell r="AN277"/>
          <cell r="AO277"/>
          <cell r="AP277"/>
          <cell r="AQ277"/>
          <cell r="AR277"/>
          <cell r="AS277"/>
          <cell r="AT277"/>
          <cell r="AU277"/>
          <cell r="AV277"/>
          <cell r="AW277"/>
          <cell r="AX277"/>
          <cell r="AY277"/>
          <cell r="AZ277"/>
          <cell r="BA277"/>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A277"/>
          <cell r="CB277">
            <v>2</v>
          </cell>
          <cell r="CC277" t="str">
            <v>เกศินี</v>
          </cell>
          <cell r="CD277"/>
          <cell r="CE277"/>
          <cell r="CF277"/>
          <cell r="CG277"/>
          <cell r="CH277"/>
          <cell r="CI277"/>
          <cell r="CJ277"/>
          <cell r="CK277"/>
          <cell r="CL277">
            <v>242947</v>
          </cell>
          <cell r="CM277">
            <v>243397</v>
          </cell>
          <cell r="CN277"/>
          <cell r="CO277"/>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X278"/>
          <cell r="Y278"/>
          <cell r="Z278"/>
          <cell r="AA278">
            <v>27</v>
          </cell>
          <cell r="AB278">
            <v>1</v>
          </cell>
          <cell r="AC278">
            <v>2563</v>
          </cell>
          <cell r="AD278"/>
          <cell r="AE278"/>
          <cell r="AF278"/>
          <cell r="AG278"/>
          <cell r="AH278"/>
          <cell r="AI278"/>
          <cell r="AJ278"/>
          <cell r="AK278"/>
          <cell r="AL278"/>
          <cell r="AM278"/>
          <cell r="AN278"/>
          <cell r="AO278"/>
          <cell r="AP278"/>
          <cell r="AQ278"/>
          <cell r="AR278"/>
          <cell r="AS278"/>
          <cell r="AT278"/>
          <cell r="AU278"/>
          <cell r="AV278"/>
          <cell r="AW278"/>
          <cell r="AX278"/>
          <cell r="AY278"/>
          <cell r="AZ278"/>
          <cell r="BA278"/>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A278"/>
          <cell r="CB278">
            <v>5</v>
          </cell>
          <cell r="CC278" t="str">
            <v>เกศินี</v>
          </cell>
          <cell r="CD278"/>
          <cell r="CE278"/>
          <cell r="CF278"/>
          <cell r="CG278"/>
          <cell r="CH278"/>
          <cell r="CI278"/>
          <cell r="CJ278"/>
          <cell r="CK278"/>
          <cell r="CL278"/>
          <cell r="CM278"/>
          <cell r="CN278"/>
          <cell r="CO278"/>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Q279"/>
          <cell r="R279"/>
          <cell r="S279" t="str">
            <v>แขวงเชียงใหม่</v>
          </cell>
          <cell r="T279" t="str">
            <v>ผบ.13743</v>
          </cell>
          <cell r="U279">
            <v>2562</v>
          </cell>
          <cell r="V279" t="str">
            <v>ผบ.915</v>
          </cell>
          <cell r="W279">
            <v>2563</v>
          </cell>
          <cell r="X279"/>
          <cell r="Y279"/>
          <cell r="Z279"/>
          <cell r="AA279"/>
          <cell r="AB279"/>
          <cell r="AC279"/>
          <cell r="AD279"/>
          <cell r="AE279"/>
          <cell r="AF279"/>
          <cell r="AG279"/>
          <cell r="AH279"/>
          <cell r="AI279"/>
          <cell r="AJ279"/>
          <cell r="AK279"/>
          <cell r="AL279"/>
          <cell r="AM279"/>
          <cell r="AN279"/>
          <cell r="AO279"/>
          <cell r="AP279"/>
          <cell r="AQ279"/>
          <cell r="AR279"/>
          <cell r="AS279"/>
          <cell r="AT279"/>
          <cell r="AU279"/>
          <cell r="AV279"/>
          <cell r="AW279"/>
          <cell r="AX279"/>
          <cell r="AY279"/>
          <cell r="AZ279"/>
          <cell r="BA279"/>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A279"/>
          <cell r="CB279">
            <v>3</v>
          </cell>
          <cell r="CC279" t="str">
            <v>เกศินี</v>
          </cell>
          <cell r="CD279"/>
          <cell r="CE279"/>
          <cell r="CF279"/>
          <cell r="CG279"/>
          <cell r="CH279"/>
          <cell r="CI279"/>
          <cell r="CJ279"/>
          <cell r="CK279"/>
          <cell r="CL279"/>
          <cell r="CM279"/>
          <cell r="CN279"/>
          <cell r="CO279"/>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X280"/>
          <cell r="Y280"/>
          <cell r="Z280"/>
          <cell r="AA280"/>
          <cell r="AB280"/>
          <cell r="AC280"/>
          <cell r="AD280"/>
          <cell r="AE280"/>
          <cell r="AF280"/>
          <cell r="AG280"/>
          <cell r="AH280"/>
          <cell r="AI280"/>
          <cell r="AJ280"/>
          <cell r="AK280"/>
          <cell r="AL280"/>
          <cell r="AM280"/>
          <cell r="AN280"/>
          <cell r="AO280"/>
          <cell r="AP280"/>
          <cell r="AQ280"/>
          <cell r="AR280"/>
          <cell r="AS280"/>
          <cell r="AT280"/>
          <cell r="AU280"/>
          <cell r="AV280"/>
          <cell r="AW280"/>
          <cell r="AX280"/>
          <cell r="AY280"/>
          <cell r="AZ280"/>
          <cell r="BA280"/>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A280"/>
          <cell r="CB280">
            <v>4</v>
          </cell>
          <cell r="CC280" t="str">
            <v>เกศินี</v>
          </cell>
          <cell r="CD280"/>
          <cell r="CE280"/>
          <cell r="CF280"/>
          <cell r="CG280"/>
          <cell r="CH280"/>
          <cell r="CI280"/>
          <cell r="CJ280"/>
          <cell r="CK280"/>
          <cell r="CL280">
            <v>242961</v>
          </cell>
          <cell r="CM280"/>
          <cell r="CN280"/>
          <cell r="CO280"/>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Q281"/>
          <cell r="R281"/>
          <cell r="S281" t="str">
            <v>แขวงเชียงใหม่</v>
          </cell>
          <cell r="T281" t="str">
            <v>ผบ.13749</v>
          </cell>
          <cell r="U281">
            <v>2562</v>
          </cell>
          <cell r="V281" t="str">
            <v>ผบ.899</v>
          </cell>
          <cell r="W281">
            <v>2563</v>
          </cell>
          <cell r="X281"/>
          <cell r="Y281"/>
          <cell r="Z281"/>
          <cell r="AA281"/>
          <cell r="AB281"/>
          <cell r="AC281"/>
          <cell r="AD281"/>
          <cell r="AE281"/>
          <cell r="AF281"/>
          <cell r="AG281"/>
          <cell r="AH281"/>
          <cell r="AI281"/>
          <cell r="AJ281"/>
          <cell r="AK281"/>
          <cell r="AL281"/>
          <cell r="AM281"/>
          <cell r="AN281"/>
          <cell r="AO281"/>
          <cell r="AP281"/>
          <cell r="AQ281"/>
          <cell r="AR281"/>
          <cell r="AS281"/>
          <cell r="AT281"/>
          <cell r="AU281"/>
          <cell r="AV281"/>
          <cell r="AW281"/>
          <cell r="AX281"/>
          <cell r="AY281"/>
          <cell r="AZ281"/>
          <cell r="BA281"/>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D281"/>
          <cell r="CE281"/>
          <cell r="CF281"/>
          <cell r="CG281"/>
          <cell r="CH281"/>
          <cell r="CI281"/>
          <cell r="CJ281"/>
          <cell r="CK281"/>
          <cell r="CL281"/>
          <cell r="CM281">
            <v>243367</v>
          </cell>
          <cell r="CN281"/>
          <cell r="CO281"/>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X282"/>
          <cell r="Y282"/>
          <cell r="Z282"/>
          <cell r="AA282">
            <v>3</v>
          </cell>
          <cell r="AB282">
            <v>3</v>
          </cell>
          <cell r="AC282">
            <v>2563</v>
          </cell>
          <cell r="AD282"/>
          <cell r="AE282"/>
          <cell r="AF282"/>
          <cell r="AG282"/>
          <cell r="AH282"/>
          <cell r="AI282"/>
          <cell r="AJ282"/>
          <cell r="AK282"/>
          <cell r="AL282"/>
          <cell r="AM282"/>
          <cell r="AN282"/>
          <cell r="AO282"/>
          <cell r="AP282"/>
          <cell r="AQ282"/>
          <cell r="AR282"/>
          <cell r="AS282"/>
          <cell r="AT282"/>
          <cell r="AU282"/>
          <cell r="AV282"/>
          <cell r="AW282"/>
          <cell r="AX282"/>
          <cell r="AY282"/>
          <cell r="AZ282"/>
          <cell r="BA282"/>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A282"/>
          <cell r="CB282">
            <v>3</v>
          </cell>
          <cell r="CC282" t="str">
            <v>เกศินี</v>
          </cell>
          <cell r="CD282"/>
          <cell r="CE282"/>
          <cell r="CF282"/>
          <cell r="CG282"/>
          <cell r="CH282"/>
          <cell r="CI282"/>
          <cell r="CJ282"/>
          <cell r="CK282"/>
          <cell r="CL282"/>
          <cell r="CM282">
            <v>243397</v>
          </cell>
          <cell r="CN282"/>
          <cell r="CO282"/>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Q283"/>
          <cell r="R283"/>
          <cell r="S283" t="str">
            <v>แขวงเชียงใหม่</v>
          </cell>
          <cell r="T283" t="str">
            <v>ผบ.13753</v>
          </cell>
          <cell r="U283">
            <v>2562</v>
          </cell>
          <cell r="V283" t="str">
            <v>ผบ3251</v>
          </cell>
          <cell r="W283">
            <v>2563</v>
          </cell>
          <cell r="X283"/>
          <cell r="Y283"/>
          <cell r="Z283"/>
          <cell r="AA283"/>
          <cell r="AB283"/>
          <cell r="AC283"/>
          <cell r="AD283"/>
          <cell r="AE283"/>
          <cell r="AF283"/>
          <cell r="AG283"/>
          <cell r="AH283"/>
          <cell r="AI283"/>
          <cell r="AJ283"/>
          <cell r="AK283"/>
          <cell r="AL283"/>
          <cell r="AM283"/>
          <cell r="AN283"/>
          <cell r="AO283"/>
          <cell r="AP283"/>
          <cell r="AQ283"/>
          <cell r="AR283"/>
          <cell r="AS283"/>
          <cell r="AT283"/>
          <cell r="AU283"/>
          <cell r="AV283"/>
          <cell r="AW283"/>
          <cell r="AX283"/>
          <cell r="AY283"/>
          <cell r="AZ283"/>
          <cell r="BA283"/>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A283"/>
          <cell r="CB283">
            <v>3</v>
          </cell>
          <cell r="CC283" t="str">
            <v>เกศินี</v>
          </cell>
          <cell r="CD283"/>
          <cell r="CE283"/>
          <cell r="CF283"/>
          <cell r="CG283"/>
          <cell r="CH283"/>
          <cell r="CI283"/>
          <cell r="CJ283"/>
          <cell r="CK283"/>
          <cell r="CL283"/>
          <cell r="CM283">
            <v>243467</v>
          </cell>
          <cell r="CN283"/>
          <cell r="CO283"/>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Q284"/>
          <cell r="R284"/>
          <cell r="S284" t="str">
            <v>แขวงเชียงใหม่</v>
          </cell>
          <cell r="T284" t="str">
            <v>ผบ.13753</v>
          </cell>
          <cell r="U284">
            <v>2562</v>
          </cell>
          <cell r="V284" t="str">
            <v>ผบ3251</v>
          </cell>
          <cell r="W284">
            <v>2563</v>
          </cell>
          <cell r="X284"/>
          <cell r="Y284"/>
          <cell r="Z284"/>
          <cell r="AA284"/>
          <cell r="AB284"/>
          <cell r="AC284"/>
          <cell r="AD284"/>
          <cell r="AE284"/>
          <cell r="AF284"/>
          <cell r="AG284"/>
          <cell r="AH284"/>
          <cell r="AI284"/>
          <cell r="AJ284"/>
          <cell r="AK284"/>
          <cell r="AL284"/>
          <cell r="AM284"/>
          <cell r="AN284"/>
          <cell r="AO284"/>
          <cell r="AP284"/>
          <cell r="AQ284"/>
          <cell r="AR284"/>
          <cell r="AS284"/>
          <cell r="AT284"/>
          <cell r="AU284"/>
          <cell r="AV284"/>
          <cell r="AW284"/>
          <cell r="AX284"/>
          <cell r="AY284"/>
          <cell r="AZ284"/>
          <cell r="BA284"/>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A284"/>
          <cell r="CB284">
            <v>3</v>
          </cell>
          <cell r="CC284" t="str">
            <v>เกศินี</v>
          </cell>
          <cell r="CD284"/>
          <cell r="CE284"/>
          <cell r="CF284"/>
          <cell r="CG284"/>
          <cell r="CH284"/>
          <cell r="CI284"/>
          <cell r="CJ284"/>
          <cell r="CK284"/>
          <cell r="CL284"/>
          <cell r="CM284"/>
          <cell r="CN284"/>
          <cell r="CO284"/>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Q285"/>
          <cell r="R285"/>
          <cell r="S285" t="str">
            <v>แขวงเชียงใหม่</v>
          </cell>
          <cell r="T285" t="str">
            <v>ผบ.5402</v>
          </cell>
          <cell r="U285">
            <v>2563</v>
          </cell>
          <cell r="V285" t="str">
            <v>ผบ.6445</v>
          </cell>
          <cell r="W285">
            <v>2563</v>
          </cell>
          <cell r="X285"/>
          <cell r="Y285"/>
          <cell r="Z285"/>
          <cell r="AA285"/>
          <cell r="AB285"/>
          <cell r="AC285"/>
          <cell r="AD285"/>
          <cell r="AE285"/>
          <cell r="AF285"/>
          <cell r="AG285"/>
          <cell r="AH285"/>
          <cell r="AI285"/>
          <cell r="AJ285"/>
          <cell r="AK285"/>
          <cell r="AL285"/>
          <cell r="AM285"/>
          <cell r="AN285"/>
          <cell r="AO285"/>
          <cell r="AP285"/>
          <cell r="AQ285"/>
          <cell r="AR285"/>
          <cell r="AS285"/>
          <cell r="AT285"/>
          <cell r="AU285"/>
          <cell r="AV285"/>
          <cell r="AW285"/>
          <cell r="AX285"/>
          <cell r="AY285"/>
          <cell r="AZ285"/>
          <cell r="BA285"/>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D285"/>
          <cell r="CE285"/>
          <cell r="CF285"/>
          <cell r="CG285"/>
          <cell r="CH285"/>
          <cell r="CI285"/>
          <cell r="CJ285"/>
          <cell r="CK285"/>
          <cell r="CL285"/>
          <cell r="CM285">
            <v>243367</v>
          </cell>
          <cell r="CN285"/>
          <cell r="CO285"/>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X286"/>
          <cell r="Y286"/>
          <cell r="Z286"/>
          <cell r="AA286">
            <v>5</v>
          </cell>
          <cell r="AB286">
            <v>7</v>
          </cell>
          <cell r="AC286">
            <v>2564</v>
          </cell>
          <cell r="AD286"/>
          <cell r="AE286"/>
          <cell r="AF286"/>
          <cell r="AG286"/>
          <cell r="AH286"/>
          <cell r="AI286"/>
          <cell r="AJ286"/>
          <cell r="AK286"/>
          <cell r="AL286"/>
          <cell r="AM286"/>
          <cell r="AN286"/>
          <cell r="AO286"/>
          <cell r="AP286"/>
          <cell r="AQ286"/>
          <cell r="AR286"/>
          <cell r="AS286"/>
          <cell r="AT286"/>
          <cell r="AU286"/>
          <cell r="AV286"/>
          <cell r="AW286"/>
          <cell r="AX286"/>
          <cell r="AY286"/>
          <cell r="AZ286"/>
          <cell r="BA286"/>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A286"/>
          <cell r="CB286">
            <v>2</v>
          </cell>
          <cell r="CC286" t="str">
            <v>จันทร์นิภา</v>
          </cell>
          <cell r="CD286"/>
          <cell r="CE286"/>
          <cell r="CF286"/>
          <cell r="CG286"/>
          <cell r="CH286"/>
          <cell r="CI286"/>
          <cell r="CJ286"/>
          <cell r="CK286"/>
          <cell r="CL286"/>
          <cell r="CM286">
            <v>243397</v>
          </cell>
          <cell r="CN286"/>
          <cell r="CO286"/>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X287"/>
          <cell r="Y287"/>
          <cell r="Z287"/>
          <cell r="AA287">
            <v>31</v>
          </cell>
          <cell r="AB287">
            <v>8</v>
          </cell>
          <cell r="AC287">
            <v>2563</v>
          </cell>
          <cell r="AD287"/>
          <cell r="AE287"/>
          <cell r="AF287"/>
          <cell r="AG287"/>
          <cell r="AH287"/>
          <cell r="AI287"/>
          <cell r="AJ287"/>
          <cell r="AK287"/>
          <cell r="AL287"/>
          <cell r="AM287"/>
          <cell r="AN287"/>
          <cell r="AO287"/>
          <cell r="AP287"/>
          <cell r="AQ287"/>
          <cell r="AR287"/>
          <cell r="AS287"/>
          <cell r="AT287"/>
          <cell r="AU287"/>
          <cell r="AV287"/>
          <cell r="AW287"/>
          <cell r="AX287"/>
          <cell r="AY287"/>
          <cell r="AZ287"/>
          <cell r="BA287"/>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D287"/>
          <cell r="CE287"/>
          <cell r="CF287"/>
          <cell r="CG287"/>
          <cell r="CH287"/>
          <cell r="CI287"/>
          <cell r="CJ287"/>
          <cell r="CK287"/>
          <cell r="CL287">
            <v>242947</v>
          </cell>
          <cell r="CM287">
            <v>243218</v>
          </cell>
          <cell r="CN287"/>
          <cell r="CO287"/>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X288"/>
          <cell r="Y288"/>
          <cell r="Z288"/>
          <cell r="AA288">
            <v>10</v>
          </cell>
          <cell r="AB288">
            <v>9</v>
          </cell>
          <cell r="AC288">
            <v>2563</v>
          </cell>
          <cell r="AD288"/>
          <cell r="AE288"/>
          <cell r="AF288"/>
          <cell r="AG288"/>
          <cell r="AH288"/>
          <cell r="AI288"/>
          <cell r="AJ288"/>
          <cell r="AK288"/>
          <cell r="AL288"/>
          <cell r="AM288"/>
          <cell r="AN288"/>
          <cell r="AO288"/>
          <cell r="AP288"/>
          <cell r="AQ288"/>
          <cell r="AR288"/>
          <cell r="AS288"/>
          <cell r="AT288"/>
          <cell r="AU288"/>
          <cell r="AV288"/>
          <cell r="AW288"/>
          <cell r="AX288"/>
          <cell r="AY288"/>
          <cell r="AZ288"/>
          <cell r="BA288"/>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D288"/>
          <cell r="CE288"/>
          <cell r="CF288"/>
          <cell r="CG288"/>
          <cell r="CH288"/>
          <cell r="CI288"/>
          <cell r="CJ288"/>
          <cell r="CK288"/>
          <cell r="CL288"/>
          <cell r="CM288">
            <v>243218</v>
          </cell>
          <cell r="CN288"/>
          <cell r="CO288"/>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X289"/>
          <cell r="Y289"/>
          <cell r="Z289"/>
          <cell r="AA289">
            <v>4</v>
          </cell>
          <cell r="AB289">
            <v>8</v>
          </cell>
          <cell r="AC289">
            <v>2563</v>
          </cell>
          <cell r="AD289"/>
          <cell r="AE289"/>
          <cell r="AF289"/>
          <cell r="AG289"/>
          <cell r="AH289"/>
          <cell r="AI289"/>
          <cell r="AJ289"/>
          <cell r="AK289"/>
          <cell r="AL289"/>
          <cell r="AM289"/>
          <cell r="AN289"/>
          <cell r="AO289"/>
          <cell r="AP289"/>
          <cell r="AQ289"/>
          <cell r="AR289"/>
          <cell r="AS289"/>
          <cell r="AT289"/>
          <cell r="AU289"/>
          <cell r="AV289"/>
          <cell r="AW289"/>
          <cell r="AX289"/>
          <cell r="AY289"/>
          <cell r="AZ289"/>
          <cell r="BA289"/>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A289"/>
          <cell r="CB289"/>
          <cell r="CC289" t="str">
            <v>จันทร์นิภา</v>
          </cell>
          <cell r="CD289"/>
          <cell r="CE289"/>
          <cell r="CF289"/>
          <cell r="CG289"/>
          <cell r="CH289"/>
          <cell r="CI289"/>
          <cell r="CJ289"/>
          <cell r="CK289"/>
          <cell r="CL289"/>
          <cell r="CM289"/>
          <cell r="CN289"/>
          <cell r="CO289"/>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X290"/>
          <cell r="Y290"/>
          <cell r="Z290"/>
          <cell r="AA290">
            <v>4</v>
          </cell>
          <cell r="AB290">
            <v>8</v>
          </cell>
          <cell r="AC290">
            <v>2563</v>
          </cell>
          <cell r="AD290"/>
          <cell r="AE290"/>
          <cell r="AF290"/>
          <cell r="AG290"/>
          <cell r="AH290"/>
          <cell r="AI290"/>
          <cell r="AJ290"/>
          <cell r="AK290"/>
          <cell r="AL290"/>
          <cell r="AM290"/>
          <cell r="AN290"/>
          <cell r="AO290"/>
          <cell r="AP290"/>
          <cell r="AQ290"/>
          <cell r="AR290"/>
          <cell r="AS290"/>
          <cell r="AT290"/>
          <cell r="AU290"/>
          <cell r="AV290"/>
          <cell r="AW290"/>
          <cell r="AX290"/>
          <cell r="AY290"/>
          <cell r="AZ290"/>
          <cell r="BA290"/>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A290"/>
          <cell r="CB290"/>
          <cell r="CC290" t="str">
            <v>จันทร์นิภา</v>
          </cell>
          <cell r="CD290"/>
          <cell r="CE290"/>
          <cell r="CF290"/>
          <cell r="CG290"/>
          <cell r="CH290"/>
          <cell r="CI290"/>
          <cell r="CJ290"/>
          <cell r="CK290"/>
          <cell r="CL290"/>
          <cell r="CM290"/>
          <cell r="CN290"/>
          <cell r="CO290"/>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X291"/>
          <cell r="Y291"/>
          <cell r="Z291"/>
          <cell r="AA291"/>
          <cell r="AB291"/>
          <cell r="AC291"/>
          <cell r="AD291"/>
          <cell r="AE291"/>
          <cell r="AF291"/>
          <cell r="AG291"/>
          <cell r="AH291"/>
          <cell r="AI291"/>
          <cell r="AJ291"/>
          <cell r="AK291"/>
          <cell r="AL291"/>
          <cell r="AM291"/>
          <cell r="AN291"/>
          <cell r="AO291"/>
          <cell r="AP291"/>
          <cell r="AQ291"/>
          <cell r="AR291"/>
          <cell r="AS291"/>
          <cell r="AT291"/>
          <cell r="AU291"/>
          <cell r="AV291"/>
          <cell r="AW291"/>
          <cell r="AX291"/>
          <cell r="AY291"/>
          <cell r="AZ291"/>
          <cell r="BA291"/>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V291"/>
          <cell r="BW291"/>
          <cell r="BX291"/>
          <cell r="BY291" t="str">
            <v>-พบว่ามีกรรมสิทธิ์ในที่ดินโฉนดเลขที่  4602 ต.บงตัน อ.ดอยเต่า จ.เชียงใหม่ (สินส่วนตัว)</v>
          </cell>
          <cell r="BZ291" t="str">
            <v>ไม่พบทรัพย์</v>
          </cell>
          <cell r="CA291"/>
          <cell r="CB291"/>
          <cell r="CC291" t="str">
            <v>จันทร์นิภา</v>
          </cell>
          <cell r="CD291"/>
          <cell r="CE291"/>
          <cell r="CF291"/>
          <cell r="CG291"/>
          <cell r="CH291"/>
          <cell r="CI291"/>
          <cell r="CJ291"/>
          <cell r="CK291"/>
          <cell r="CL291"/>
          <cell r="CM291"/>
          <cell r="CN291"/>
          <cell r="CO291"/>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X292"/>
          <cell r="Y292"/>
          <cell r="Z292"/>
          <cell r="AA292">
            <v>15</v>
          </cell>
          <cell r="AB292">
            <v>6</v>
          </cell>
          <cell r="AC292">
            <v>2564</v>
          </cell>
          <cell r="AD292"/>
          <cell r="AE292"/>
          <cell r="AF292"/>
          <cell r="AG292"/>
          <cell r="AH292"/>
          <cell r="AI292"/>
          <cell r="AJ292"/>
          <cell r="AK292"/>
          <cell r="AL292"/>
          <cell r="AM292"/>
          <cell r="AN292"/>
          <cell r="AO292"/>
          <cell r="AP292"/>
          <cell r="AQ292"/>
          <cell r="AR292"/>
          <cell r="AS292"/>
          <cell r="AT292"/>
          <cell r="AU292"/>
          <cell r="AV292"/>
          <cell r="AW292"/>
          <cell r="AX292"/>
          <cell r="AY292"/>
          <cell r="AZ292"/>
          <cell r="BA292"/>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V292"/>
          <cell r="BW292"/>
          <cell r="BX292"/>
          <cell r="BY292" t="str">
            <v>-ไม่พบว่ามีกรรมสิทธิ์ในที่ดิน อ.สารภี จ.เชียงใหม่</v>
          </cell>
          <cell r="BZ292"/>
          <cell r="CA292"/>
          <cell r="CB292"/>
          <cell r="CC292" t="str">
            <v>จันทร์นิภา</v>
          </cell>
          <cell r="CD292"/>
          <cell r="CE292"/>
          <cell r="CF292"/>
          <cell r="CG292"/>
          <cell r="CH292"/>
          <cell r="CI292"/>
          <cell r="CJ292"/>
          <cell r="CK292"/>
          <cell r="CL292"/>
          <cell r="CM292"/>
          <cell r="CN292"/>
          <cell r="CO292"/>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X293"/>
          <cell r="Y293"/>
          <cell r="Z293"/>
          <cell r="AA293"/>
          <cell r="AB293"/>
          <cell r="AC293"/>
          <cell r="AD293"/>
          <cell r="AE293"/>
          <cell r="AF293"/>
          <cell r="AG293"/>
          <cell r="AH293"/>
          <cell r="AI293"/>
          <cell r="AJ293"/>
          <cell r="AK293"/>
          <cell r="AL293"/>
          <cell r="AM293"/>
          <cell r="AN293"/>
          <cell r="AO293"/>
          <cell r="AP293"/>
          <cell r="AQ293"/>
          <cell r="AR293"/>
          <cell r="AS293"/>
          <cell r="AT293"/>
          <cell r="AU293"/>
          <cell r="AV293"/>
          <cell r="AW293"/>
          <cell r="AX293"/>
          <cell r="AY293"/>
          <cell r="AZ293"/>
          <cell r="BA293"/>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A293"/>
          <cell r="CB293"/>
          <cell r="CC293" t="str">
            <v>จันทร์นิภา</v>
          </cell>
          <cell r="CD293"/>
          <cell r="CE293"/>
          <cell r="CF293"/>
          <cell r="CG293"/>
          <cell r="CH293"/>
          <cell r="CI293"/>
          <cell r="CJ293"/>
          <cell r="CK293"/>
          <cell r="CL293"/>
          <cell r="CM293"/>
          <cell r="CN293"/>
          <cell r="CO293"/>
        </row>
        <row r="294">
          <cell r="B294">
            <v>1732</v>
          </cell>
          <cell r="C294">
            <v>290</v>
          </cell>
          <cell r="D294">
            <v>11</v>
          </cell>
          <cell r="E294">
            <v>2</v>
          </cell>
          <cell r="F294">
            <v>2565</v>
          </cell>
          <cell r="G294">
            <v>800038673631</v>
          </cell>
          <cell r="H294" t="str">
            <v>วิสาหกิจชุมชนตำบลดอยเต่า 1</v>
          </cell>
          <cell r="I294"/>
          <cell r="J294"/>
          <cell r="K294"/>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AA294"/>
          <cell r="AB294"/>
          <cell r="AC294"/>
          <cell r="AD294"/>
          <cell r="AE294"/>
          <cell r="AF294"/>
          <cell r="AG294"/>
          <cell r="AH294"/>
          <cell r="AI294"/>
          <cell r="AJ294"/>
          <cell r="AK294"/>
          <cell r="AL294"/>
          <cell r="AM294"/>
          <cell r="AN294"/>
          <cell r="AO294"/>
          <cell r="AP294"/>
          <cell r="AQ294"/>
          <cell r="AR294"/>
          <cell r="AS294"/>
          <cell r="AT294"/>
          <cell r="AU294"/>
          <cell r="AV294"/>
          <cell r="AW294"/>
          <cell r="AX294"/>
          <cell r="AY294"/>
          <cell r="AZ294"/>
          <cell r="BA294"/>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A294"/>
          <cell r="CB294"/>
          <cell r="CC294" t="str">
            <v>จันทร์นิภา</v>
          </cell>
          <cell r="CD294"/>
          <cell r="CE294"/>
          <cell r="CF294"/>
          <cell r="CG294"/>
          <cell r="CH294"/>
          <cell r="CI294"/>
          <cell r="CJ294"/>
          <cell r="CK294"/>
          <cell r="CL294"/>
          <cell r="CM294"/>
          <cell r="CN294"/>
          <cell r="CO294"/>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X295"/>
          <cell r="Y295"/>
          <cell r="Z295"/>
          <cell r="AA295">
            <v>3</v>
          </cell>
          <cell r="AB295">
            <v>2</v>
          </cell>
          <cell r="AC295">
            <v>2563</v>
          </cell>
          <cell r="AD295"/>
          <cell r="AE295"/>
          <cell r="AF295"/>
          <cell r="AG295"/>
          <cell r="AH295"/>
          <cell r="AI295"/>
          <cell r="AJ295"/>
          <cell r="AK295"/>
          <cell r="AL295"/>
          <cell r="AM295"/>
          <cell r="AN295"/>
          <cell r="AO295"/>
          <cell r="AP295"/>
          <cell r="AQ295"/>
          <cell r="AR295"/>
          <cell r="AS295"/>
          <cell r="AT295"/>
          <cell r="AU295"/>
          <cell r="AV295"/>
          <cell r="AW295"/>
          <cell r="AX295"/>
          <cell r="AY295"/>
          <cell r="AZ295"/>
          <cell r="BA295"/>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V295"/>
          <cell r="BW295"/>
          <cell r="BX295"/>
          <cell r="BY295" t="str">
            <v>-พบว่ามีกรรมสิทธิ์ในที่ดิน น.ส.3.ก. 3456  ต.ดอยเต่า อ.ดอยเต่า จ.เชียงใหม่ (ปลอดจำนอง)</v>
          </cell>
          <cell r="BZ295" t="str">
            <v>พบทรัพย์</v>
          </cell>
          <cell r="CA295"/>
          <cell r="CB295"/>
          <cell r="CC295" t="str">
            <v>จันทร์นิภา</v>
          </cell>
          <cell r="CD295"/>
          <cell r="CE295"/>
          <cell r="CF295"/>
          <cell r="CG295"/>
          <cell r="CH295"/>
          <cell r="CI295"/>
          <cell r="CJ295"/>
          <cell r="CK295"/>
          <cell r="CL295"/>
          <cell r="CM295"/>
          <cell r="CN295"/>
          <cell r="CO295"/>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X296"/>
          <cell r="Y296"/>
          <cell r="Z296"/>
          <cell r="AA296">
            <v>31</v>
          </cell>
          <cell r="AB296">
            <v>8</v>
          </cell>
          <cell r="AC296">
            <v>2563</v>
          </cell>
          <cell r="AD296"/>
          <cell r="AE296"/>
          <cell r="AF296"/>
          <cell r="AG296"/>
          <cell r="AH296"/>
          <cell r="AI296"/>
          <cell r="AJ296"/>
          <cell r="AK296"/>
          <cell r="AL296"/>
          <cell r="AM296"/>
          <cell r="AN296"/>
          <cell r="AO296"/>
          <cell r="AP296"/>
          <cell r="AQ296"/>
          <cell r="AR296"/>
          <cell r="AS296"/>
          <cell r="AT296"/>
          <cell r="AU296"/>
          <cell r="AV296"/>
          <cell r="AW296"/>
          <cell r="AX296"/>
          <cell r="AY296"/>
          <cell r="AZ296"/>
          <cell r="BA296"/>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V296"/>
          <cell r="BW296"/>
          <cell r="BX296"/>
          <cell r="BY296" t="str">
            <v>-พบว่ามีกรรมสิทธิ์ในที่ดิน น.ส.3.ก. 4391  ต.ดอยเต่า อ.ดอยเต่า จ.เชียงใหม่  (ติดจำนอง ธกส.)</v>
          </cell>
          <cell r="BZ296"/>
          <cell r="CA296"/>
          <cell r="CB296"/>
          <cell r="CC296" t="str">
            <v>จันทร์นิภา</v>
          </cell>
          <cell r="CD296"/>
          <cell r="CE296"/>
          <cell r="CF296"/>
          <cell r="CG296"/>
          <cell r="CH296"/>
          <cell r="CI296"/>
          <cell r="CJ296"/>
          <cell r="CK296"/>
          <cell r="CL296"/>
          <cell r="CM296"/>
          <cell r="CN296"/>
          <cell r="CO296"/>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X297"/>
          <cell r="Y297"/>
          <cell r="Z297"/>
          <cell r="AA297">
            <v>31</v>
          </cell>
          <cell r="AB297">
            <v>8</v>
          </cell>
          <cell r="AC297">
            <v>2563</v>
          </cell>
          <cell r="AD297"/>
          <cell r="AE297"/>
          <cell r="AF297"/>
          <cell r="AG297"/>
          <cell r="AH297"/>
          <cell r="AI297"/>
          <cell r="AJ297"/>
          <cell r="AK297"/>
          <cell r="AL297"/>
          <cell r="AM297"/>
          <cell r="AN297"/>
          <cell r="AO297"/>
          <cell r="AP297"/>
          <cell r="AQ297"/>
          <cell r="AR297"/>
          <cell r="AS297"/>
          <cell r="AT297"/>
          <cell r="AU297"/>
          <cell r="AV297"/>
          <cell r="AW297"/>
          <cell r="AX297"/>
          <cell r="AY297"/>
          <cell r="AZ297"/>
          <cell r="BA297"/>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V297"/>
          <cell r="BW297"/>
          <cell r="BX297"/>
          <cell r="BY297" t="str">
            <v>-ไม่พบว่ามีกรรมสิทธิ์ในที่ดิน อ.บ้านตาก จ.ตาก</v>
          </cell>
          <cell r="BZ297" t="str">
            <v>ไม่พบทรัพย์</v>
          </cell>
          <cell r="CA297"/>
          <cell r="CB297"/>
          <cell r="CC297" t="str">
            <v>จันทร์นิภา</v>
          </cell>
          <cell r="CD297"/>
          <cell r="CE297"/>
          <cell r="CF297"/>
          <cell r="CG297"/>
          <cell r="CH297"/>
          <cell r="CI297"/>
          <cell r="CJ297"/>
          <cell r="CK297"/>
          <cell r="CL297"/>
          <cell r="CM297"/>
          <cell r="CN297"/>
          <cell r="CO297"/>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X298"/>
          <cell r="Y298"/>
          <cell r="Z298"/>
          <cell r="AA298">
            <v>29</v>
          </cell>
          <cell r="AB298">
            <v>9</v>
          </cell>
          <cell r="AC298">
            <v>2563</v>
          </cell>
          <cell r="AD298"/>
          <cell r="AE298"/>
          <cell r="AF298"/>
          <cell r="AG298"/>
          <cell r="AH298"/>
          <cell r="AI298"/>
          <cell r="AJ298"/>
          <cell r="AK298"/>
          <cell r="AL298"/>
          <cell r="AM298"/>
          <cell r="AN298"/>
          <cell r="AO298"/>
          <cell r="AP298"/>
          <cell r="AQ298"/>
          <cell r="AR298"/>
          <cell r="AS298"/>
          <cell r="AT298"/>
          <cell r="AU298"/>
          <cell r="AV298"/>
          <cell r="AW298"/>
          <cell r="AX298"/>
          <cell r="AY298"/>
          <cell r="AZ298"/>
          <cell r="BA298"/>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A298"/>
          <cell r="CB298"/>
          <cell r="CC298" t="str">
            <v>จันทร์นิภา</v>
          </cell>
          <cell r="CD298"/>
          <cell r="CE298"/>
          <cell r="CF298"/>
          <cell r="CG298"/>
          <cell r="CH298"/>
          <cell r="CI298"/>
          <cell r="CJ298"/>
          <cell r="CK298"/>
          <cell r="CL298"/>
          <cell r="CM298"/>
          <cell r="CN298"/>
          <cell r="CO298"/>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X299"/>
          <cell r="Y299"/>
          <cell r="Z299"/>
          <cell r="AA299">
            <v>8</v>
          </cell>
          <cell r="AB299">
            <v>9</v>
          </cell>
          <cell r="AC299">
            <v>2563</v>
          </cell>
          <cell r="AD299"/>
          <cell r="AE299"/>
          <cell r="AF299"/>
          <cell r="AG299"/>
          <cell r="AH299"/>
          <cell r="AI299"/>
          <cell r="AJ299"/>
          <cell r="AK299"/>
          <cell r="AL299"/>
          <cell r="AM299"/>
          <cell r="AN299"/>
          <cell r="AO299"/>
          <cell r="AP299"/>
          <cell r="AQ299"/>
          <cell r="AR299"/>
          <cell r="AS299"/>
          <cell r="AT299"/>
          <cell r="AU299"/>
          <cell r="AV299"/>
          <cell r="AW299"/>
          <cell r="AX299"/>
          <cell r="AY299"/>
          <cell r="AZ299"/>
          <cell r="BA299"/>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V299"/>
          <cell r="BW299"/>
          <cell r="BX299"/>
          <cell r="BY299" t="str">
            <v>-ไม่พบว่ามีกรรมสิทธิ์ในที่ดิน อ.บ้านตาก จ.ตาก</v>
          </cell>
          <cell r="BZ299"/>
          <cell r="CA299"/>
          <cell r="CB299"/>
          <cell r="CC299" t="str">
            <v>จันทร์นิภา</v>
          </cell>
          <cell r="CD299"/>
          <cell r="CE299"/>
          <cell r="CF299"/>
          <cell r="CG299"/>
          <cell r="CH299"/>
          <cell r="CI299"/>
          <cell r="CJ299"/>
          <cell r="CK299"/>
          <cell r="CL299"/>
          <cell r="CM299"/>
          <cell r="CN299"/>
          <cell r="CO299"/>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X300"/>
          <cell r="Y300"/>
          <cell r="Z300"/>
          <cell r="AA300">
            <v>23</v>
          </cell>
          <cell r="AB300">
            <v>8</v>
          </cell>
          <cell r="AC300">
            <v>2564</v>
          </cell>
          <cell r="AD300"/>
          <cell r="AE300"/>
          <cell r="AF300"/>
          <cell r="AG300"/>
          <cell r="AH300"/>
          <cell r="AI300"/>
          <cell r="AJ300"/>
          <cell r="AK300"/>
          <cell r="AL300"/>
          <cell r="AM300"/>
          <cell r="AN300"/>
          <cell r="AO300"/>
          <cell r="AP300"/>
          <cell r="AQ300"/>
          <cell r="AR300"/>
          <cell r="AS300"/>
          <cell r="AT300"/>
          <cell r="AU300"/>
          <cell r="AV300"/>
          <cell r="AW300"/>
          <cell r="AX300"/>
          <cell r="AY300"/>
          <cell r="AZ300"/>
          <cell r="BA300"/>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A300"/>
          <cell r="CB300"/>
          <cell r="CC300" t="str">
            <v>จันทร์นิภา</v>
          </cell>
          <cell r="CD300"/>
          <cell r="CE300"/>
          <cell r="CF300"/>
          <cell r="CG300"/>
          <cell r="CH300"/>
          <cell r="CI300"/>
          <cell r="CJ300"/>
          <cell r="CK300"/>
          <cell r="CL300"/>
          <cell r="CM300"/>
          <cell r="CN300"/>
          <cell r="CO300"/>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AA301"/>
          <cell r="AB301"/>
          <cell r="AC301"/>
          <cell r="AD301"/>
          <cell r="AE301"/>
          <cell r="AF301"/>
          <cell r="AG301"/>
          <cell r="AH301"/>
          <cell r="AI301"/>
          <cell r="AJ301"/>
          <cell r="AK301"/>
          <cell r="AL301"/>
          <cell r="AM301"/>
          <cell r="AN301"/>
          <cell r="AO301"/>
          <cell r="AP301"/>
          <cell r="AQ301"/>
          <cell r="AR301"/>
          <cell r="AS301"/>
          <cell r="AT301"/>
          <cell r="AU301"/>
          <cell r="AV301"/>
          <cell r="AW301"/>
          <cell r="AX301"/>
          <cell r="AY301"/>
          <cell r="AZ301"/>
          <cell r="BA301"/>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V301"/>
          <cell r="BW301"/>
          <cell r="BX301"/>
          <cell r="BY301" t="str">
            <v>-ไม่พบว่ามีกรรมสิทธิ์ในที่ดิน อ.เมืองอุทัยธานี จ.อุทัยธานี</v>
          </cell>
          <cell r="BZ301" t="str">
            <v>ไม่พบทรัพย์</v>
          </cell>
          <cell r="CA301"/>
          <cell r="CB301"/>
          <cell r="CC301" t="str">
            <v>จันทร์นิภา</v>
          </cell>
          <cell r="CD301"/>
          <cell r="CE301"/>
          <cell r="CF301"/>
          <cell r="CG301"/>
          <cell r="CH301"/>
          <cell r="CI301"/>
          <cell r="CJ301"/>
          <cell r="CK301"/>
          <cell r="CL301"/>
          <cell r="CM301"/>
          <cell r="CN301"/>
          <cell r="CO301"/>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X302"/>
          <cell r="Y302"/>
          <cell r="Z302"/>
          <cell r="AA302">
            <v>27</v>
          </cell>
          <cell r="AB302">
            <v>1</v>
          </cell>
          <cell r="AC302">
            <v>2563</v>
          </cell>
          <cell r="AD302"/>
          <cell r="AE302"/>
          <cell r="AF302"/>
          <cell r="AG302"/>
          <cell r="AH302"/>
          <cell r="AI302"/>
          <cell r="AJ302"/>
          <cell r="AK302"/>
          <cell r="AL302"/>
          <cell r="AM302"/>
          <cell r="AN302"/>
          <cell r="AO302"/>
          <cell r="AP302"/>
          <cell r="AQ302"/>
          <cell r="AR302"/>
          <cell r="AS302"/>
          <cell r="AT302"/>
          <cell r="AU302"/>
          <cell r="AV302"/>
          <cell r="AW302"/>
          <cell r="AX302"/>
          <cell r="AY302"/>
          <cell r="AZ302"/>
          <cell r="BA302"/>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BZ302"/>
          <cell r="CA302"/>
          <cell r="CB302"/>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I302"/>
          <cell r="CJ302"/>
          <cell r="CK302" t="str">
            <v>วชิราภรณ์</v>
          </cell>
          <cell r="CL302">
            <v>243852</v>
          </cell>
          <cell r="CM302"/>
          <cell r="CN302"/>
          <cell r="CO302"/>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AA303"/>
          <cell r="AB303"/>
          <cell r="AC303"/>
          <cell r="AD303"/>
          <cell r="AE303"/>
          <cell r="AF303"/>
          <cell r="AG303"/>
          <cell r="AH303"/>
          <cell r="AI303"/>
          <cell r="AJ303"/>
          <cell r="AK303"/>
          <cell r="AL303"/>
          <cell r="AM303"/>
          <cell r="AN303"/>
          <cell r="AO303"/>
          <cell r="AP303"/>
          <cell r="AQ303"/>
          <cell r="AR303"/>
          <cell r="AS303"/>
          <cell r="AT303"/>
          <cell r="AU303"/>
          <cell r="AV303"/>
          <cell r="AW303"/>
          <cell r="AX303"/>
          <cell r="AY303"/>
          <cell r="AZ303"/>
          <cell r="BA303"/>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V303"/>
          <cell r="BW303"/>
          <cell r="BX303"/>
          <cell r="BY303" t="str">
            <v>-ไม่พบว่ามีกรรมสิทธิ์ในที่ดิน อ.ลี้ จ.ลำพูน</v>
          </cell>
          <cell r="BZ303" t="str">
            <v>พบทรัพย์</v>
          </cell>
          <cell r="CA303"/>
          <cell r="CB303"/>
          <cell r="CC303" t="str">
            <v>จันทร์นิภา</v>
          </cell>
          <cell r="CD303"/>
          <cell r="CE303"/>
          <cell r="CF303"/>
          <cell r="CG303"/>
          <cell r="CH303"/>
          <cell r="CI303"/>
          <cell r="CJ303"/>
          <cell r="CK303"/>
          <cell r="CL303"/>
          <cell r="CM303"/>
          <cell r="CN303"/>
          <cell r="CO303"/>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AA304"/>
          <cell r="AB304"/>
          <cell r="AC304"/>
          <cell r="AD304"/>
          <cell r="AE304"/>
          <cell r="AF304"/>
          <cell r="AG304"/>
          <cell r="AH304"/>
          <cell r="AI304"/>
          <cell r="AJ304"/>
          <cell r="AK304"/>
          <cell r="AL304"/>
          <cell r="AM304"/>
          <cell r="AN304"/>
          <cell r="AO304"/>
          <cell r="AP304"/>
          <cell r="AQ304"/>
          <cell r="AR304"/>
          <cell r="AS304"/>
          <cell r="AT304"/>
          <cell r="AU304"/>
          <cell r="AV304"/>
          <cell r="AW304"/>
          <cell r="AX304"/>
          <cell r="AY304"/>
          <cell r="AZ304"/>
          <cell r="BA304"/>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V304"/>
          <cell r="BW304"/>
          <cell r="BX304"/>
          <cell r="BY304" t="str">
            <v>-ไม่พบว่ามีกรรมสิทธิ์ในที่ดิน อ.เมืองอุทัยธานี จ.อุทัยธานี</v>
          </cell>
          <cell r="BZ304" t="str">
            <v>พบทรัพย์</v>
          </cell>
          <cell r="CA304"/>
          <cell r="CB304"/>
          <cell r="CC304" t="str">
            <v>จันทร์นิภา</v>
          </cell>
          <cell r="CD304"/>
          <cell r="CE304"/>
          <cell r="CF304"/>
          <cell r="CG304"/>
          <cell r="CH304"/>
          <cell r="CI304"/>
          <cell r="CJ304"/>
          <cell r="CK304"/>
          <cell r="CL304"/>
          <cell r="CM304"/>
          <cell r="CN304"/>
          <cell r="CO304"/>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X305"/>
          <cell r="Y305"/>
          <cell r="Z305"/>
          <cell r="AA305">
            <v>27</v>
          </cell>
          <cell r="AB305">
            <v>1</v>
          </cell>
          <cell r="AC305">
            <v>2563</v>
          </cell>
          <cell r="AD305"/>
          <cell r="AE305"/>
          <cell r="AF305"/>
          <cell r="AG305"/>
          <cell r="AH305"/>
          <cell r="AI305"/>
          <cell r="AJ305"/>
          <cell r="AK305"/>
          <cell r="AL305"/>
          <cell r="AM305"/>
          <cell r="AN305"/>
          <cell r="AO305"/>
          <cell r="AP305"/>
          <cell r="AQ305"/>
          <cell r="AR305"/>
          <cell r="AS305"/>
          <cell r="AT305"/>
          <cell r="AU305"/>
          <cell r="AV305"/>
          <cell r="AW305"/>
          <cell r="AX305"/>
          <cell r="AY305"/>
          <cell r="AZ305"/>
          <cell r="BA305"/>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A305"/>
          <cell r="CB305"/>
          <cell r="CC305" t="str">
            <v>จันทร์นิภา</v>
          </cell>
          <cell r="CD305"/>
          <cell r="CE305"/>
          <cell r="CF305"/>
          <cell r="CG305"/>
          <cell r="CH305"/>
          <cell r="CI305"/>
          <cell r="CJ305"/>
          <cell r="CK305"/>
          <cell r="CL305"/>
          <cell r="CM305"/>
          <cell r="CN305"/>
          <cell r="CO305"/>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X306"/>
          <cell r="Y306"/>
          <cell r="Z306"/>
          <cell r="AA306">
            <v>29</v>
          </cell>
          <cell r="AB306">
            <v>9</v>
          </cell>
          <cell r="AC306">
            <v>2563</v>
          </cell>
          <cell r="AD306"/>
          <cell r="AE306"/>
          <cell r="AF306"/>
          <cell r="AG306"/>
          <cell r="AH306"/>
          <cell r="AI306"/>
          <cell r="AJ306"/>
          <cell r="AK306"/>
          <cell r="AL306"/>
          <cell r="AM306"/>
          <cell r="AN306"/>
          <cell r="AO306"/>
          <cell r="AP306"/>
          <cell r="AQ306"/>
          <cell r="AR306"/>
          <cell r="AS306"/>
          <cell r="AT306"/>
          <cell r="AU306"/>
          <cell r="AV306"/>
          <cell r="AW306"/>
          <cell r="AX306"/>
          <cell r="AY306"/>
          <cell r="AZ306"/>
          <cell r="BA306"/>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A306"/>
          <cell r="CB306"/>
          <cell r="CC306" t="str">
            <v>จันทร์นิภา</v>
          </cell>
          <cell r="CD306"/>
          <cell r="CE306"/>
          <cell r="CF306"/>
          <cell r="CG306"/>
          <cell r="CH306"/>
          <cell r="CI306"/>
          <cell r="CJ306"/>
          <cell r="CK306"/>
          <cell r="CL306"/>
          <cell r="CM306"/>
          <cell r="CN306"/>
          <cell r="CO306"/>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X307"/>
          <cell r="Y307"/>
          <cell r="Z307"/>
          <cell r="AA307">
            <v>29</v>
          </cell>
          <cell r="AB307">
            <v>9</v>
          </cell>
          <cell r="AC307">
            <v>2563</v>
          </cell>
          <cell r="AD307"/>
          <cell r="AE307"/>
          <cell r="AF307"/>
          <cell r="AG307"/>
          <cell r="AH307"/>
          <cell r="AI307"/>
          <cell r="AJ307"/>
          <cell r="AK307"/>
          <cell r="AL307"/>
          <cell r="AM307"/>
          <cell r="AN307"/>
          <cell r="AO307"/>
          <cell r="AP307"/>
          <cell r="AQ307"/>
          <cell r="AR307"/>
          <cell r="AS307"/>
          <cell r="AT307"/>
          <cell r="AU307"/>
          <cell r="AV307"/>
          <cell r="AW307"/>
          <cell r="AX307"/>
          <cell r="AY307"/>
          <cell r="AZ307"/>
          <cell r="BA307"/>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307"/>
          <cell r="CA307"/>
          <cell r="CB307"/>
          <cell r="CC307" t="str">
            <v>จันทร์นิภา</v>
          </cell>
          <cell r="CD307"/>
          <cell r="CE307"/>
          <cell r="CF307"/>
          <cell r="CG307"/>
          <cell r="CH307"/>
          <cell r="CI307"/>
          <cell r="CJ307"/>
          <cell r="CK307"/>
          <cell r="CL307"/>
          <cell r="CM307"/>
          <cell r="CN307"/>
          <cell r="CO307"/>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AA308"/>
          <cell r="AB308"/>
          <cell r="AC308"/>
          <cell r="AD308"/>
          <cell r="AE308"/>
          <cell r="AF308"/>
          <cell r="AG308"/>
          <cell r="AH308"/>
          <cell r="AI308"/>
          <cell r="AJ308"/>
          <cell r="AK308"/>
          <cell r="AL308"/>
          <cell r="AM308"/>
          <cell r="AN308"/>
          <cell r="AO308"/>
          <cell r="AP308"/>
          <cell r="AQ308"/>
          <cell r="AR308"/>
          <cell r="AS308"/>
          <cell r="AT308"/>
          <cell r="AU308"/>
          <cell r="AV308"/>
          <cell r="AW308"/>
          <cell r="AX308"/>
          <cell r="AY308"/>
          <cell r="AZ308"/>
          <cell r="BA308"/>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BZ308"/>
          <cell r="CA308"/>
          <cell r="CB308"/>
          <cell r="CC308" t="str">
            <v>จันทร์นิภา</v>
          </cell>
          <cell r="CD308"/>
          <cell r="CE308"/>
          <cell r="CF308"/>
          <cell r="CG308"/>
          <cell r="CH308"/>
          <cell r="CI308"/>
          <cell r="CJ308"/>
          <cell r="CK308"/>
          <cell r="CL308"/>
          <cell r="CM308"/>
          <cell r="CN308"/>
          <cell r="CO308"/>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AA309"/>
          <cell r="AB309"/>
          <cell r="AC309"/>
          <cell r="AD309"/>
          <cell r="AE309"/>
          <cell r="AF309"/>
          <cell r="AG309"/>
          <cell r="AH309"/>
          <cell r="AI309"/>
          <cell r="AJ309"/>
          <cell r="AK309"/>
          <cell r="AL309"/>
          <cell r="AM309"/>
          <cell r="AN309"/>
          <cell r="AO309"/>
          <cell r="AP309"/>
          <cell r="AQ309"/>
          <cell r="AR309"/>
          <cell r="AS309"/>
          <cell r="AT309"/>
          <cell r="AU309"/>
          <cell r="AV309"/>
          <cell r="AW309"/>
          <cell r="AX309"/>
          <cell r="AY309"/>
          <cell r="AZ309"/>
          <cell r="BA309"/>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BZ309"/>
          <cell r="CA309"/>
          <cell r="CB309"/>
          <cell r="CC309" t="str">
            <v>จันทร์นิภา</v>
          </cell>
          <cell r="CD309"/>
          <cell r="CE309"/>
          <cell r="CF309"/>
          <cell r="CG309"/>
          <cell r="CH309"/>
          <cell r="CI309"/>
          <cell r="CJ309"/>
          <cell r="CK309"/>
          <cell r="CL309"/>
          <cell r="CM309"/>
          <cell r="CN309"/>
          <cell r="CO309"/>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AA310"/>
          <cell r="AB310"/>
          <cell r="AC310"/>
          <cell r="AD310"/>
          <cell r="AE310"/>
          <cell r="AF310"/>
          <cell r="AG310"/>
          <cell r="AH310"/>
          <cell r="AI310"/>
          <cell r="AJ310"/>
          <cell r="AK310"/>
          <cell r="AL310"/>
          <cell r="AM310"/>
          <cell r="AN310"/>
          <cell r="AO310"/>
          <cell r="AP310"/>
          <cell r="AQ310"/>
          <cell r="AR310"/>
          <cell r="AS310"/>
          <cell r="AT310"/>
          <cell r="AU310"/>
          <cell r="AV310"/>
          <cell r="AW310"/>
          <cell r="AX310"/>
          <cell r="AY310"/>
          <cell r="AZ310"/>
          <cell r="BA310"/>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BZ310"/>
          <cell r="CA310"/>
          <cell r="CB310"/>
          <cell r="CC310" t="str">
            <v>จันทร์นิภา</v>
          </cell>
          <cell r="CD310"/>
          <cell r="CE310"/>
          <cell r="CF310"/>
          <cell r="CG310"/>
          <cell r="CH310"/>
          <cell r="CI310"/>
          <cell r="CJ310"/>
          <cell r="CK310"/>
          <cell r="CL310"/>
          <cell r="CM310"/>
          <cell r="CN310"/>
          <cell r="CO310"/>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AA311"/>
          <cell r="AB311"/>
          <cell r="AC311"/>
          <cell r="AD311"/>
          <cell r="AE311"/>
          <cell r="AF311"/>
          <cell r="AG311"/>
          <cell r="AH311"/>
          <cell r="AI311"/>
          <cell r="AJ311"/>
          <cell r="AK311"/>
          <cell r="AL311"/>
          <cell r="AM311"/>
          <cell r="AN311"/>
          <cell r="AO311"/>
          <cell r="AP311"/>
          <cell r="AQ311"/>
          <cell r="AR311"/>
          <cell r="AS311"/>
          <cell r="AT311"/>
          <cell r="AU311"/>
          <cell r="AV311"/>
          <cell r="AW311"/>
          <cell r="AX311"/>
          <cell r="AY311"/>
          <cell r="AZ311"/>
          <cell r="BA311"/>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BZ311"/>
          <cell r="CA311"/>
          <cell r="CB311"/>
          <cell r="CC311" t="str">
            <v>จันทร์นิภา</v>
          </cell>
          <cell r="CD311"/>
          <cell r="CE311"/>
          <cell r="CF311"/>
          <cell r="CG311"/>
          <cell r="CH311"/>
          <cell r="CI311"/>
          <cell r="CJ311"/>
          <cell r="CK311"/>
          <cell r="CL311"/>
          <cell r="CM311"/>
          <cell r="CN311"/>
          <cell r="CO311"/>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AA312"/>
          <cell r="AB312"/>
          <cell r="AC312"/>
          <cell r="AD312"/>
          <cell r="AE312"/>
          <cell r="AF312"/>
          <cell r="AG312"/>
          <cell r="AH312"/>
          <cell r="AI312"/>
          <cell r="AJ312"/>
          <cell r="AK312"/>
          <cell r="AL312"/>
          <cell r="AM312"/>
          <cell r="AN312"/>
          <cell r="AO312"/>
          <cell r="AP312"/>
          <cell r="AQ312"/>
          <cell r="AR312"/>
          <cell r="AS312"/>
          <cell r="AT312"/>
          <cell r="AU312"/>
          <cell r="AV312"/>
          <cell r="AW312"/>
          <cell r="AX312"/>
          <cell r="AY312"/>
          <cell r="AZ312"/>
          <cell r="BA312"/>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BZ312"/>
          <cell r="CA312"/>
          <cell r="CB312"/>
          <cell r="CC312" t="str">
            <v>จันทร์นิภา</v>
          </cell>
          <cell r="CD312"/>
          <cell r="CE312"/>
          <cell r="CF312"/>
          <cell r="CG312"/>
          <cell r="CH312"/>
          <cell r="CI312"/>
          <cell r="CJ312"/>
          <cell r="CK312"/>
          <cell r="CL312"/>
          <cell r="CM312"/>
          <cell r="CN312"/>
          <cell r="CO312"/>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X313"/>
          <cell r="Y313"/>
          <cell r="Z313"/>
          <cell r="AA313"/>
          <cell r="AB313"/>
          <cell r="AC313"/>
          <cell r="AD313"/>
          <cell r="AE313"/>
          <cell r="AF313"/>
          <cell r="AG313"/>
          <cell r="AH313"/>
          <cell r="AI313"/>
          <cell r="AJ313"/>
          <cell r="AK313"/>
          <cell r="AL313"/>
          <cell r="AM313"/>
          <cell r="AN313"/>
          <cell r="AO313"/>
          <cell r="AP313"/>
          <cell r="AQ313"/>
          <cell r="AR313"/>
          <cell r="AS313"/>
          <cell r="AT313"/>
          <cell r="AU313"/>
          <cell r="AV313"/>
          <cell r="AW313"/>
          <cell r="AX313"/>
          <cell r="AY313"/>
          <cell r="AZ313"/>
          <cell r="BA313"/>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BZ313"/>
          <cell r="CA313"/>
          <cell r="CB313"/>
          <cell r="CC313" t="str">
            <v>วรกมล</v>
          </cell>
          <cell r="CD313"/>
          <cell r="CE313"/>
          <cell r="CF313"/>
          <cell r="CG313"/>
          <cell r="CH313"/>
          <cell r="CI313"/>
          <cell r="CJ313"/>
          <cell r="CK313"/>
          <cell r="CL313"/>
          <cell r="CM313"/>
          <cell r="CN313"/>
          <cell r="CO313"/>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X314"/>
          <cell r="Y314"/>
          <cell r="Z314"/>
          <cell r="AA314">
            <v>5</v>
          </cell>
          <cell r="AB314">
            <v>10</v>
          </cell>
          <cell r="AC314">
            <v>2564</v>
          </cell>
          <cell r="AD314"/>
          <cell r="AE314"/>
          <cell r="AF314"/>
          <cell r="AG314"/>
          <cell r="AH314"/>
          <cell r="AI314"/>
          <cell r="AJ314"/>
          <cell r="AK314"/>
          <cell r="AL314"/>
          <cell r="AM314"/>
          <cell r="AN314"/>
          <cell r="AO314"/>
          <cell r="AP314"/>
          <cell r="AQ314"/>
          <cell r="AR314"/>
          <cell r="AS314"/>
          <cell r="AT314"/>
          <cell r="AU314"/>
          <cell r="AV314"/>
          <cell r="AW314"/>
          <cell r="AX314"/>
          <cell r="AY314"/>
          <cell r="AZ314"/>
          <cell r="BA314"/>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BZ314"/>
          <cell r="CA314"/>
          <cell r="CB314"/>
          <cell r="CC314" t="str">
            <v>จันทร์นิภา</v>
          </cell>
          <cell r="CD314"/>
          <cell r="CE314"/>
          <cell r="CF314"/>
          <cell r="CG314"/>
          <cell r="CH314"/>
          <cell r="CI314"/>
          <cell r="CJ314"/>
          <cell r="CK314"/>
          <cell r="CL314"/>
          <cell r="CM314"/>
          <cell r="CN314"/>
          <cell r="CO314"/>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X315"/>
          <cell r="Y315"/>
          <cell r="Z315"/>
          <cell r="AA315"/>
          <cell r="AB315"/>
          <cell r="AC315"/>
          <cell r="AD315"/>
          <cell r="AE315"/>
          <cell r="AF315"/>
          <cell r="AG315"/>
          <cell r="AH315"/>
          <cell r="AI315"/>
          <cell r="AJ315"/>
          <cell r="AK315"/>
          <cell r="AL315"/>
          <cell r="AM315"/>
          <cell r="AN315"/>
          <cell r="AO315"/>
          <cell r="AP315"/>
          <cell r="AQ315"/>
          <cell r="AR315"/>
          <cell r="AS315"/>
          <cell r="AT315"/>
          <cell r="AU315"/>
          <cell r="AV315"/>
          <cell r="AW315"/>
          <cell r="AX315"/>
          <cell r="AY315"/>
          <cell r="AZ315"/>
          <cell r="BA315"/>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BZ315"/>
          <cell r="CA315"/>
          <cell r="CB315"/>
          <cell r="CC315" t="str">
            <v>จันทร์นิภา</v>
          </cell>
          <cell r="CD315"/>
          <cell r="CE315"/>
          <cell r="CF315"/>
          <cell r="CG315"/>
          <cell r="CH315"/>
          <cell r="CI315"/>
          <cell r="CJ315"/>
          <cell r="CK315"/>
          <cell r="CL315"/>
          <cell r="CM315"/>
          <cell r="CN315"/>
          <cell r="CO315"/>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AA316"/>
          <cell r="AB316"/>
          <cell r="AC316"/>
          <cell r="AD316"/>
          <cell r="AE316"/>
          <cell r="AF316"/>
          <cell r="AG316"/>
          <cell r="AH316"/>
          <cell r="AI316"/>
          <cell r="AJ316"/>
          <cell r="AK316"/>
          <cell r="AL316"/>
          <cell r="AM316"/>
          <cell r="AN316"/>
          <cell r="AO316"/>
          <cell r="AP316"/>
          <cell r="AQ316"/>
          <cell r="AR316"/>
          <cell r="AS316"/>
          <cell r="AT316"/>
          <cell r="AU316"/>
          <cell r="AV316"/>
          <cell r="AW316"/>
          <cell r="AX316"/>
          <cell r="AY316"/>
          <cell r="AZ316"/>
          <cell r="BA316"/>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I316"/>
          <cell r="CJ316"/>
          <cell r="CK316"/>
          <cell r="CL316">
            <v>243004</v>
          </cell>
          <cell r="CM316">
            <v>243141</v>
          </cell>
          <cell r="CN316"/>
          <cell r="CO316"/>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AA317"/>
          <cell r="AB317"/>
          <cell r="AC317"/>
          <cell r="AD317"/>
          <cell r="AE317"/>
          <cell r="AF317"/>
          <cell r="AG317"/>
          <cell r="AH317"/>
          <cell r="AI317"/>
          <cell r="AJ317"/>
          <cell r="AK317"/>
          <cell r="AL317"/>
          <cell r="AM317"/>
          <cell r="AN317"/>
          <cell r="AO317"/>
          <cell r="AP317"/>
          <cell r="AQ317"/>
          <cell r="AR317"/>
          <cell r="AS317"/>
          <cell r="AT317"/>
          <cell r="AU317"/>
          <cell r="AV317"/>
          <cell r="AW317"/>
          <cell r="AX317"/>
          <cell r="AY317"/>
          <cell r="AZ317"/>
          <cell r="BA317"/>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B317"/>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I317"/>
          <cell r="CJ317">
            <v>2</v>
          </cell>
          <cell r="CK317"/>
          <cell r="CL317"/>
          <cell r="CM317"/>
          <cell r="CN317"/>
          <cell r="CO317"/>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AA318"/>
          <cell r="AB318"/>
          <cell r="AC318"/>
          <cell r="AD318"/>
          <cell r="AE318"/>
          <cell r="AF318"/>
          <cell r="AG318"/>
          <cell r="AH318"/>
          <cell r="AI318"/>
          <cell r="AJ318"/>
          <cell r="AK318"/>
          <cell r="AL318"/>
          <cell r="AM318"/>
          <cell r="AN318"/>
          <cell r="AO318"/>
          <cell r="AP318"/>
          <cell r="AQ318"/>
          <cell r="AR318"/>
          <cell r="AS318"/>
          <cell r="AT318"/>
          <cell r="AU318"/>
          <cell r="AV318"/>
          <cell r="AW318"/>
          <cell r="AX318"/>
          <cell r="AY318"/>
          <cell r="AZ318"/>
          <cell r="BA318"/>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BY318"/>
          <cell r="BZ318"/>
          <cell r="CA318"/>
          <cell r="CB318"/>
          <cell r="CC318" t="str">
            <v>จันทร์นิภา</v>
          </cell>
          <cell r="CD318"/>
          <cell r="CE318"/>
          <cell r="CF318"/>
          <cell r="CG318"/>
          <cell r="CH318"/>
          <cell r="CI318"/>
          <cell r="CJ318"/>
          <cell r="CK318"/>
          <cell r="CL318"/>
          <cell r="CM318"/>
          <cell r="CN318"/>
          <cell r="CO318"/>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AD319"/>
          <cell r="AE319"/>
          <cell r="AF319"/>
          <cell r="AG319"/>
          <cell r="AH319"/>
          <cell r="AI319"/>
          <cell r="AJ319"/>
          <cell r="AK319"/>
          <cell r="AL319"/>
          <cell r="AM319"/>
          <cell r="AN319"/>
          <cell r="AO319"/>
          <cell r="AP319"/>
          <cell r="AQ319"/>
          <cell r="AR319"/>
          <cell r="AS319"/>
          <cell r="AT319"/>
          <cell r="AU319"/>
          <cell r="AV319"/>
          <cell r="AW319"/>
          <cell r="AX319"/>
          <cell r="AY319"/>
          <cell r="AZ319"/>
          <cell r="BA319"/>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B319"/>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cell r="CI319"/>
          <cell r="CJ319"/>
          <cell r="CK319"/>
          <cell r="CL319"/>
          <cell r="CM319"/>
          <cell r="CN319"/>
          <cell r="CO319"/>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AA320"/>
          <cell r="AB320"/>
          <cell r="AC320"/>
          <cell r="AD320"/>
          <cell r="AE320"/>
          <cell r="AF320"/>
          <cell r="AG320"/>
          <cell r="AH320"/>
          <cell r="AI320"/>
          <cell r="AJ320"/>
          <cell r="AK320"/>
          <cell r="AL320"/>
          <cell r="AM320"/>
          <cell r="AN320"/>
          <cell r="AO320"/>
          <cell r="AP320"/>
          <cell r="AQ320"/>
          <cell r="AR320"/>
          <cell r="AS320"/>
          <cell r="AT320"/>
          <cell r="AU320"/>
          <cell r="AV320"/>
          <cell r="AW320"/>
          <cell r="AX320"/>
          <cell r="AY320"/>
          <cell r="AZ320"/>
          <cell r="BA320"/>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320"/>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cell r="CI320"/>
          <cell r="CJ320"/>
          <cell r="CK320"/>
          <cell r="CL320"/>
          <cell r="CM320"/>
          <cell r="CN320"/>
          <cell r="CO320"/>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X321"/>
          <cell r="Y321"/>
          <cell r="Z321"/>
          <cell r="AA321">
            <v>18</v>
          </cell>
          <cell r="AB321">
            <v>10</v>
          </cell>
          <cell r="AC321">
            <v>2564</v>
          </cell>
          <cell r="AD321"/>
          <cell r="AE321"/>
          <cell r="AF321"/>
          <cell r="AG321"/>
          <cell r="AH321"/>
          <cell r="AI321"/>
          <cell r="AJ321"/>
          <cell r="AK321"/>
          <cell r="AL321"/>
          <cell r="AM321"/>
          <cell r="AN321"/>
          <cell r="AO321"/>
          <cell r="AP321"/>
          <cell r="AQ321"/>
          <cell r="AR321"/>
          <cell r="AS321"/>
          <cell r="AT321"/>
          <cell r="AU321"/>
          <cell r="AV321"/>
          <cell r="AW321"/>
          <cell r="AX321"/>
          <cell r="AY321"/>
          <cell r="AZ321"/>
          <cell r="BA321"/>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cell r="CD321"/>
          <cell r="CE321"/>
          <cell r="CF321"/>
          <cell r="CG321"/>
          <cell r="CH321"/>
          <cell r="CI321"/>
          <cell r="CJ321"/>
          <cell r="CK321"/>
          <cell r="CL321"/>
          <cell r="CM321"/>
          <cell r="CN321"/>
          <cell r="CO321"/>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AA322"/>
          <cell r="AB322"/>
          <cell r="AC322"/>
          <cell r="AD322"/>
          <cell r="AE322"/>
          <cell r="AF322"/>
          <cell r="AG322"/>
          <cell r="AH322"/>
          <cell r="AI322"/>
          <cell r="AJ322"/>
          <cell r="AK322"/>
          <cell r="AL322"/>
          <cell r="AM322"/>
          <cell r="AN322"/>
          <cell r="AO322"/>
          <cell r="AP322"/>
          <cell r="AQ322"/>
          <cell r="AR322"/>
          <cell r="AS322"/>
          <cell r="AT322"/>
          <cell r="AU322"/>
          <cell r="AV322"/>
          <cell r="AW322"/>
          <cell r="AX322"/>
          <cell r="AY322"/>
          <cell r="AZ322"/>
          <cell r="BA322"/>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cell r="CD322"/>
          <cell r="CE322"/>
          <cell r="CF322"/>
          <cell r="CG322"/>
          <cell r="CH322"/>
          <cell r="CI322"/>
          <cell r="CJ322"/>
          <cell r="CK322"/>
          <cell r="CL322"/>
          <cell r="CM322"/>
          <cell r="CN322"/>
          <cell r="CO322"/>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X323"/>
          <cell r="Y323"/>
          <cell r="Z323"/>
          <cell r="AA323">
            <v>14</v>
          </cell>
          <cell r="AB323">
            <v>12</v>
          </cell>
          <cell r="AC323">
            <v>2564</v>
          </cell>
          <cell r="AD323"/>
          <cell r="AE323"/>
          <cell r="AF323"/>
          <cell r="AG323"/>
          <cell r="AH323"/>
          <cell r="AI323"/>
          <cell r="AJ323"/>
          <cell r="AK323"/>
          <cell r="AL323"/>
          <cell r="AM323"/>
          <cell r="AN323"/>
          <cell r="AO323"/>
          <cell r="AP323"/>
          <cell r="AQ323"/>
          <cell r="AR323"/>
          <cell r="AS323"/>
          <cell r="AT323"/>
          <cell r="AU323"/>
          <cell r="AV323"/>
          <cell r="AW323"/>
          <cell r="AX323"/>
          <cell r="AY323"/>
          <cell r="AZ323"/>
          <cell r="BA323"/>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H323"/>
          <cell r="CI323"/>
          <cell r="CJ323">
            <v>4</v>
          </cell>
          <cell r="CK323"/>
          <cell r="CL323"/>
          <cell r="CM323"/>
          <cell r="CN323"/>
          <cell r="CO323"/>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AA324"/>
          <cell r="AB324"/>
          <cell r="AC324"/>
          <cell r="AD324"/>
          <cell r="AE324"/>
          <cell r="AF324"/>
          <cell r="AG324"/>
          <cell r="AH324"/>
          <cell r="AI324"/>
          <cell r="AJ324"/>
          <cell r="AK324"/>
          <cell r="AL324"/>
          <cell r="AM324"/>
          <cell r="AN324"/>
          <cell r="AO324"/>
          <cell r="AP324"/>
          <cell r="AQ324"/>
          <cell r="AR324"/>
          <cell r="AS324"/>
          <cell r="AT324"/>
          <cell r="AU324"/>
          <cell r="AV324"/>
          <cell r="AW324"/>
          <cell r="AX324"/>
          <cell r="AY324"/>
          <cell r="AZ324"/>
          <cell r="BA324"/>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cell r="CD324"/>
          <cell r="CE324"/>
          <cell r="CF324"/>
          <cell r="CG324"/>
          <cell r="CH324"/>
          <cell r="CI324"/>
          <cell r="CJ324"/>
          <cell r="CK324"/>
          <cell r="CL324"/>
          <cell r="CM324"/>
          <cell r="CN324"/>
          <cell r="CO324"/>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AA325"/>
          <cell r="AB325"/>
          <cell r="AC325"/>
          <cell r="AD325"/>
          <cell r="AE325"/>
          <cell r="AF325"/>
          <cell r="AG325"/>
          <cell r="AH325"/>
          <cell r="AI325"/>
          <cell r="AJ325"/>
          <cell r="AK325"/>
          <cell r="AL325"/>
          <cell r="AM325"/>
          <cell r="AN325"/>
          <cell r="AO325"/>
          <cell r="AP325"/>
          <cell r="AQ325"/>
          <cell r="AR325"/>
          <cell r="AS325"/>
          <cell r="AT325"/>
          <cell r="AU325"/>
          <cell r="AV325"/>
          <cell r="AW325"/>
          <cell r="AX325"/>
          <cell r="AY325"/>
          <cell r="AZ325"/>
          <cell r="BA325"/>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H325"/>
          <cell r="CI325"/>
          <cell r="CJ325">
            <v>4</v>
          </cell>
          <cell r="CK325"/>
          <cell r="CL325"/>
          <cell r="CM325"/>
          <cell r="CN325"/>
          <cell r="CO325"/>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AA326"/>
          <cell r="AB326"/>
          <cell r="AC326"/>
          <cell r="AD326"/>
          <cell r="AE326"/>
          <cell r="AF326"/>
          <cell r="AG326"/>
          <cell r="AH326"/>
          <cell r="AI326"/>
          <cell r="AJ326"/>
          <cell r="AK326"/>
          <cell r="AL326"/>
          <cell r="AM326"/>
          <cell r="AN326"/>
          <cell r="AO326"/>
          <cell r="AP326"/>
          <cell r="AQ326"/>
          <cell r="AR326"/>
          <cell r="AS326"/>
          <cell r="AT326"/>
          <cell r="AU326"/>
          <cell r="AV326"/>
          <cell r="AW326"/>
          <cell r="AX326"/>
          <cell r="AY326"/>
          <cell r="AZ326"/>
          <cell r="BA326"/>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A326"/>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I326"/>
          <cell r="CJ326">
            <v>4</v>
          </cell>
          <cell r="CK326"/>
          <cell r="CL326"/>
          <cell r="CM326"/>
          <cell r="CN326"/>
          <cell r="CO326"/>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X327"/>
          <cell r="Y327"/>
          <cell r="Z327"/>
          <cell r="AA327">
            <v>24</v>
          </cell>
          <cell r="AB327">
            <v>9</v>
          </cell>
          <cell r="AC327">
            <v>2562</v>
          </cell>
          <cell r="AD327"/>
          <cell r="AE327"/>
          <cell r="AF327"/>
          <cell r="AG327"/>
          <cell r="AH327"/>
          <cell r="AI327"/>
          <cell r="AJ327"/>
          <cell r="AK327"/>
          <cell r="AL327"/>
          <cell r="AM327"/>
          <cell r="AN327"/>
          <cell r="AO327"/>
          <cell r="AP327"/>
          <cell r="AQ327"/>
          <cell r="AR327"/>
          <cell r="AS327"/>
          <cell r="AT327"/>
          <cell r="AU327"/>
          <cell r="AV327"/>
          <cell r="AW327"/>
          <cell r="AX327"/>
          <cell r="AY327"/>
          <cell r="AZ327"/>
          <cell r="BA327"/>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B327"/>
          <cell r="CC327" t="str">
            <v>จันทร์นิภา</v>
          </cell>
          <cell r="CD327"/>
          <cell r="CE327"/>
          <cell r="CF327"/>
          <cell r="CG327"/>
          <cell r="CH327"/>
          <cell r="CI327"/>
          <cell r="CJ327"/>
          <cell r="CK327"/>
          <cell r="CL327"/>
          <cell r="CM327"/>
          <cell r="CN327"/>
          <cell r="CO327"/>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AA328"/>
          <cell r="AB328"/>
          <cell r="AC328"/>
          <cell r="AD328"/>
          <cell r="AE328"/>
          <cell r="AF328"/>
          <cell r="AG328"/>
          <cell r="AH328"/>
          <cell r="AI328"/>
          <cell r="AJ328"/>
          <cell r="AK328"/>
          <cell r="AL328"/>
          <cell r="AM328"/>
          <cell r="AN328"/>
          <cell r="AO328"/>
          <cell r="AP328"/>
          <cell r="AQ328"/>
          <cell r="AR328"/>
          <cell r="AS328"/>
          <cell r="AT328"/>
          <cell r="AU328"/>
          <cell r="AV328"/>
          <cell r="AW328"/>
          <cell r="AX328"/>
          <cell r="AY328"/>
          <cell r="AZ328"/>
          <cell r="BA328"/>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B328"/>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H328"/>
          <cell r="CI328"/>
          <cell r="CJ328">
            <v>4</v>
          </cell>
          <cell r="CK328"/>
          <cell r="CL328"/>
          <cell r="CM328"/>
          <cell r="CN328"/>
          <cell r="CO328"/>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AA329"/>
          <cell r="AB329"/>
          <cell r="AC329"/>
          <cell r="AD329"/>
          <cell r="AE329"/>
          <cell r="AF329"/>
          <cell r="AG329"/>
          <cell r="AH329"/>
          <cell r="AI329"/>
          <cell r="AJ329"/>
          <cell r="AK329"/>
          <cell r="AL329"/>
          <cell r="AM329"/>
          <cell r="AN329"/>
          <cell r="AO329"/>
          <cell r="AP329"/>
          <cell r="AQ329"/>
          <cell r="AR329"/>
          <cell r="AS329"/>
          <cell r="AT329"/>
          <cell r="AU329"/>
          <cell r="AV329"/>
          <cell r="AW329"/>
          <cell r="AX329"/>
          <cell r="AY329"/>
          <cell r="AZ329"/>
          <cell r="BA329"/>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A329"/>
          <cell r="CB329"/>
          <cell r="CC329" t="str">
            <v>จันทร์นิภา</v>
          </cell>
          <cell r="CD329"/>
          <cell r="CE329"/>
          <cell r="CF329"/>
          <cell r="CG329"/>
          <cell r="CH329"/>
          <cell r="CI329"/>
          <cell r="CJ329"/>
          <cell r="CK329"/>
          <cell r="CL329"/>
          <cell r="CM329"/>
          <cell r="CN329"/>
          <cell r="CO329"/>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X330"/>
          <cell r="Y330"/>
          <cell r="Z330"/>
          <cell r="AA330">
            <v>19</v>
          </cell>
          <cell r="AB330">
            <v>12</v>
          </cell>
          <cell r="AC330">
            <v>2557</v>
          </cell>
          <cell r="AD330"/>
          <cell r="AE330"/>
          <cell r="AF330"/>
          <cell r="AG330"/>
          <cell r="AH330"/>
          <cell r="AI330"/>
          <cell r="AJ330"/>
          <cell r="AK330"/>
          <cell r="AL330"/>
          <cell r="AM330"/>
          <cell r="AN330"/>
          <cell r="AO330"/>
          <cell r="AP330"/>
          <cell r="AQ330"/>
          <cell r="AR330"/>
          <cell r="AS330"/>
          <cell r="AT330"/>
          <cell r="AU330"/>
          <cell r="AV330"/>
          <cell r="AW330"/>
          <cell r="AX330"/>
          <cell r="AY330"/>
          <cell r="AZ330"/>
          <cell r="BA330"/>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B330"/>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I330"/>
          <cell r="CJ330"/>
          <cell r="CK330" t="str">
            <v>ลลิตา</v>
          </cell>
          <cell r="CL330">
            <v>243854</v>
          </cell>
          <cell r="CM330"/>
          <cell r="CN330"/>
          <cell r="CO330"/>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AA331"/>
          <cell r="AB331"/>
          <cell r="AC331"/>
          <cell r="AD331"/>
          <cell r="AE331"/>
          <cell r="AF331"/>
          <cell r="AG331"/>
          <cell r="AH331"/>
          <cell r="AI331"/>
          <cell r="AJ331"/>
          <cell r="AK331"/>
          <cell r="AL331"/>
          <cell r="AM331"/>
          <cell r="AN331"/>
          <cell r="AO331"/>
          <cell r="AP331"/>
          <cell r="AQ331"/>
          <cell r="AR331"/>
          <cell r="AS331"/>
          <cell r="AT331"/>
          <cell r="AU331"/>
          <cell r="AV331"/>
          <cell r="AW331"/>
          <cell r="AX331"/>
          <cell r="AY331"/>
          <cell r="AZ331"/>
          <cell r="BA331"/>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BZ331"/>
          <cell r="CA331" t="str">
            <v>พบทรัพย์</v>
          </cell>
          <cell r="CB331"/>
          <cell r="CC331" t="str">
            <v>จันทร์นิภา</v>
          </cell>
          <cell r="CD331"/>
          <cell r="CE331"/>
          <cell r="CF331"/>
          <cell r="CG331"/>
          <cell r="CH331"/>
          <cell r="CI331"/>
          <cell r="CJ331"/>
          <cell r="CK331"/>
          <cell r="CL331"/>
          <cell r="CM331"/>
          <cell r="CN331"/>
          <cell r="CO331"/>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AA332"/>
          <cell r="AB332"/>
          <cell r="AC332"/>
          <cell r="AD332"/>
          <cell r="AE332"/>
          <cell r="AF332"/>
          <cell r="AG332"/>
          <cell r="AH332"/>
          <cell r="AI332"/>
          <cell r="AJ332"/>
          <cell r="AK332"/>
          <cell r="AL332"/>
          <cell r="AM332"/>
          <cell r="AN332"/>
          <cell r="AO332"/>
          <cell r="AP332"/>
          <cell r="AQ332"/>
          <cell r="AR332"/>
          <cell r="AS332"/>
          <cell r="AT332"/>
          <cell r="AU332"/>
          <cell r="AV332"/>
          <cell r="AW332"/>
          <cell r="AX332"/>
          <cell r="AY332"/>
          <cell r="AZ332"/>
          <cell r="BA332"/>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B332"/>
          <cell r="CC332" t="str">
            <v>จันทร์นิภา</v>
          </cell>
          <cell r="CD332"/>
          <cell r="CE332"/>
          <cell r="CF332"/>
          <cell r="CG332"/>
          <cell r="CH332"/>
          <cell r="CI332"/>
          <cell r="CJ332"/>
          <cell r="CK332"/>
          <cell r="CL332"/>
          <cell r="CM332"/>
          <cell r="CN332"/>
          <cell r="CO332"/>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X333"/>
          <cell r="Y333"/>
          <cell r="Z333"/>
          <cell r="AA333">
            <v>23</v>
          </cell>
          <cell r="AB333">
            <v>11</v>
          </cell>
          <cell r="AC333">
            <v>2558</v>
          </cell>
          <cell r="AD333"/>
          <cell r="AE333"/>
          <cell r="AF333"/>
          <cell r="AG333"/>
          <cell r="AH333"/>
          <cell r="AI333"/>
          <cell r="AJ333"/>
          <cell r="AK333"/>
          <cell r="AL333"/>
          <cell r="AM333"/>
          <cell r="AN333"/>
          <cell r="AO333"/>
          <cell r="AP333"/>
          <cell r="AQ333"/>
          <cell r="AR333"/>
          <cell r="AS333"/>
          <cell r="AT333"/>
          <cell r="AU333"/>
          <cell r="AV333"/>
          <cell r="AW333"/>
          <cell r="AX333"/>
          <cell r="AY333"/>
          <cell r="AZ333"/>
          <cell r="BA333"/>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B333"/>
          <cell r="CC333" t="str">
            <v>จันทร์นิภา</v>
          </cell>
          <cell r="CD333"/>
          <cell r="CE333"/>
          <cell r="CF333"/>
          <cell r="CG333"/>
          <cell r="CH333"/>
          <cell r="CI333"/>
          <cell r="CJ333"/>
          <cell r="CK333"/>
          <cell r="CL333"/>
          <cell r="CM333"/>
          <cell r="CN333"/>
          <cell r="CO333"/>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X334"/>
          <cell r="Y334"/>
          <cell r="Z334"/>
          <cell r="AA334">
            <v>1</v>
          </cell>
          <cell r="AB334">
            <v>9</v>
          </cell>
          <cell r="AC334">
            <v>2563</v>
          </cell>
          <cell r="AD334"/>
          <cell r="AE334"/>
          <cell r="AF334"/>
          <cell r="AG334"/>
          <cell r="AH334"/>
          <cell r="AI334"/>
          <cell r="AJ334"/>
          <cell r="AK334"/>
          <cell r="AL334"/>
          <cell r="AM334"/>
          <cell r="AN334"/>
          <cell r="AO334"/>
          <cell r="AP334"/>
          <cell r="AQ334"/>
          <cell r="AR334"/>
          <cell r="AS334"/>
          <cell r="AT334"/>
          <cell r="AU334"/>
          <cell r="AV334"/>
          <cell r="AW334"/>
          <cell r="AX334"/>
          <cell r="AY334"/>
          <cell r="AZ334"/>
          <cell r="BA334"/>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A334"/>
          <cell r="CB334"/>
          <cell r="CC334" t="str">
            <v>จันทร์นิภา</v>
          </cell>
          <cell r="CD334"/>
          <cell r="CE334"/>
          <cell r="CF334"/>
          <cell r="CG334"/>
          <cell r="CH334"/>
          <cell r="CI334"/>
          <cell r="CJ334"/>
          <cell r="CK334"/>
          <cell r="CL334"/>
          <cell r="CM334"/>
          <cell r="CN334"/>
          <cell r="CO334"/>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X335"/>
          <cell r="Y335"/>
          <cell r="Z335"/>
          <cell r="AA335">
            <v>10</v>
          </cell>
          <cell r="AB335">
            <v>7</v>
          </cell>
          <cell r="AC335">
            <v>2562</v>
          </cell>
          <cell r="AD335"/>
          <cell r="AE335"/>
          <cell r="AF335"/>
          <cell r="AG335"/>
          <cell r="AH335"/>
          <cell r="AI335"/>
          <cell r="AJ335"/>
          <cell r="AK335"/>
          <cell r="AL335"/>
          <cell r="AM335"/>
          <cell r="AN335"/>
          <cell r="AO335"/>
          <cell r="AP335"/>
          <cell r="AQ335"/>
          <cell r="AR335"/>
          <cell r="AS335"/>
          <cell r="AT335"/>
          <cell r="AU335"/>
          <cell r="AV335"/>
          <cell r="AW335"/>
          <cell r="AX335"/>
          <cell r="AY335"/>
          <cell r="AZ335"/>
          <cell r="BA335"/>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B335"/>
          <cell r="CC335" t="str">
            <v>จันทร์นิภา</v>
          </cell>
          <cell r="CD335"/>
          <cell r="CE335"/>
          <cell r="CF335"/>
          <cell r="CG335"/>
          <cell r="CH335"/>
          <cell r="CI335"/>
          <cell r="CJ335"/>
          <cell r="CK335"/>
          <cell r="CL335"/>
          <cell r="CM335"/>
          <cell r="CN335"/>
          <cell r="CO335"/>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X336"/>
          <cell r="Y336"/>
          <cell r="Z336"/>
          <cell r="AA336">
            <v>11</v>
          </cell>
          <cell r="AB336">
            <v>12</v>
          </cell>
          <cell r="AC336">
            <v>2562</v>
          </cell>
          <cell r="AD336"/>
          <cell r="AE336"/>
          <cell r="AF336"/>
          <cell r="AG336"/>
          <cell r="AH336"/>
          <cell r="AI336"/>
          <cell r="AJ336"/>
          <cell r="AK336"/>
          <cell r="AL336"/>
          <cell r="AM336"/>
          <cell r="AN336"/>
          <cell r="AO336"/>
          <cell r="AP336"/>
          <cell r="AQ336"/>
          <cell r="AR336"/>
          <cell r="AS336"/>
          <cell r="AT336"/>
          <cell r="AU336"/>
          <cell r="AV336"/>
          <cell r="AW336"/>
          <cell r="AX336"/>
          <cell r="AY336"/>
          <cell r="AZ336"/>
          <cell r="BA336"/>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A336"/>
          <cell r="CB336"/>
          <cell r="CC336" t="str">
            <v>จันทร์นิภา</v>
          </cell>
          <cell r="CD336"/>
          <cell r="CE336"/>
          <cell r="CF336"/>
          <cell r="CG336"/>
          <cell r="CH336"/>
          <cell r="CI336"/>
          <cell r="CJ336"/>
          <cell r="CK336"/>
          <cell r="CL336"/>
          <cell r="CM336"/>
          <cell r="CN336"/>
          <cell r="CO336"/>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X337"/>
          <cell r="Y337"/>
          <cell r="Z337"/>
          <cell r="AA337">
            <v>1</v>
          </cell>
          <cell r="AB337">
            <v>10</v>
          </cell>
          <cell r="AC337">
            <v>2562</v>
          </cell>
          <cell r="AD337"/>
          <cell r="AE337"/>
          <cell r="AF337"/>
          <cell r="AG337"/>
          <cell r="AH337"/>
          <cell r="AI337"/>
          <cell r="AJ337"/>
          <cell r="AK337"/>
          <cell r="AL337"/>
          <cell r="AM337"/>
          <cell r="AN337"/>
          <cell r="AO337"/>
          <cell r="AP337"/>
          <cell r="AQ337"/>
          <cell r="AR337"/>
          <cell r="AS337"/>
          <cell r="AT337"/>
          <cell r="AU337"/>
          <cell r="AV337"/>
          <cell r="AW337"/>
          <cell r="AX337"/>
          <cell r="AY337"/>
          <cell r="AZ337"/>
          <cell r="BA337"/>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B337"/>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I337"/>
          <cell r="CJ337"/>
          <cell r="CK337" t="str">
            <v>วชิราภรณ์</v>
          </cell>
          <cell r="CL337">
            <v>243844</v>
          </cell>
          <cell r="CM337"/>
          <cell r="CN337"/>
          <cell r="CO337"/>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AA338"/>
          <cell r="AB338"/>
          <cell r="AC338"/>
          <cell r="AD338"/>
          <cell r="AE338"/>
          <cell r="AF338"/>
          <cell r="AG338"/>
          <cell r="AH338"/>
          <cell r="AI338"/>
          <cell r="AJ338"/>
          <cell r="AK338"/>
          <cell r="AL338"/>
          <cell r="AM338"/>
          <cell r="AN338"/>
          <cell r="AO338"/>
          <cell r="AP338"/>
          <cell r="AQ338"/>
          <cell r="AR338"/>
          <cell r="AS338"/>
          <cell r="AT338"/>
          <cell r="AU338"/>
          <cell r="AV338"/>
          <cell r="AW338"/>
          <cell r="AX338"/>
          <cell r="AY338"/>
          <cell r="AZ338"/>
          <cell r="BA338"/>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B338"/>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H338"/>
          <cell r="CI338"/>
          <cell r="CJ338">
            <v>5</v>
          </cell>
          <cell r="CK338"/>
          <cell r="CL338"/>
          <cell r="CM338"/>
          <cell r="CN338"/>
          <cell r="CO338"/>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AA339"/>
          <cell r="AB339"/>
          <cell r="AC339"/>
          <cell r="AD339"/>
          <cell r="AE339"/>
          <cell r="AF339"/>
          <cell r="AG339"/>
          <cell r="AH339"/>
          <cell r="AI339"/>
          <cell r="AJ339"/>
          <cell r="AK339"/>
          <cell r="AL339"/>
          <cell r="AM339"/>
          <cell r="AN339"/>
          <cell r="AO339"/>
          <cell r="AP339"/>
          <cell r="AQ339"/>
          <cell r="AR339"/>
          <cell r="AS339"/>
          <cell r="AT339"/>
          <cell r="AU339"/>
          <cell r="AV339"/>
          <cell r="AW339"/>
          <cell r="AX339"/>
          <cell r="AY339"/>
          <cell r="AZ339"/>
          <cell r="BA339"/>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B339"/>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I339"/>
          <cell r="CJ339"/>
          <cell r="CK339" t="str">
            <v>วชิราภรณ์</v>
          </cell>
          <cell r="CL339">
            <v>243844</v>
          </cell>
          <cell r="CM339"/>
          <cell r="CN339"/>
          <cell r="CO339"/>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AA340"/>
          <cell r="AB340"/>
          <cell r="AC340"/>
          <cell r="AD340"/>
          <cell r="AE340"/>
          <cell r="AF340"/>
          <cell r="AG340"/>
          <cell r="AH340"/>
          <cell r="AI340"/>
          <cell r="AJ340"/>
          <cell r="AK340"/>
          <cell r="AL340"/>
          <cell r="AM340"/>
          <cell r="AN340"/>
          <cell r="AO340"/>
          <cell r="AP340"/>
          <cell r="AQ340"/>
          <cell r="AR340"/>
          <cell r="AS340"/>
          <cell r="AT340"/>
          <cell r="AU340"/>
          <cell r="AV340"/>
          <cell r="AW340"/>
          <cell r="AX340"/>
          <cell r="AY340"/>
          <cell r="AZ340"/>
          <cell r="BA340"/>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A340"/>
          <cell r="CB340"/>
          <cell r="CC340" t="str">
            <v>จันทร์นิภา</v>
          </cell>
          <cell r="CD340"/>
          <cell r="CE340"/>
          <cell r="CF340"/>
          <cell r="CG340"/>
          <cell r="CH340"/>
          <cell r="CI340"/>
          <cell r="CJ340"/>
          <cell r="CK340"/>
          <cell r="CL340"/>
          <cell r="CM340"/>
          <cell r="CN340"/>
          <cell r="CO340"/>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X341"/>
          <cell r="Y341"/>
          <cell r="Z341"/>
          <cell r="AA341">
            <v>10</v>
          </cell>
          <cell r="AB341">
            <v>11</v>
          </cell>
          <cell r="AC341">
            <v>2563</v>
          </cell>
          <cell r="AD341"/>
          <cell r="AE341"/>
          <cell r="AF341"/>
          <cell r="AG341"/>
          <cell r="AH341"/>
          <cell r="AI341"/>
          <cell r="AJ341"/>
          <cell r="AK341"/>
          <cell r="AL341"/>
          <cell r="AM341"/>
          <cell r="AN341"/>
          <cell r="AO341"/>
          <cell r="AP341"/>
          <cell r="AQ341"/>
          <cell r="AR341"/>
          <cell r="AS341"/>
          <cell r="AT341"/>
          <cell r="AU341"/>
          <cell r="AV341"/>
          <cell r="AW341"/>
          <cell r="AX341"/>
          <cell r="AY341"/>
          <cell r="AZ341"/>
          <cell r="BA341"/>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A341"/>
          <cell r="CB341"/>
          <cell r="CC341" t="str">
            <v>จันทร์นิภา</v>
          </cell>
          <cell r="CD341"/>
          <cell r="CE341" t="str">
            <v>คู่สมรสจำเลยที่ 1</v>
          </cell>
          <cell r="CF341"/>
          <cell r="CG341"/>
          <cell r="CH341"/>
          <cell r="CI341"/>
          <cell r="CJ341"/>
          <cell r="CK341"/>
          <cell r="CL341"/>
          <cell r="CM341"/>
          <cell r="CN341"/>
          <cell r="CO341"/>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X342"/>
          <cell r="Y342"/>
          <cell r="Z342"/>
          <cell r="AA342">
            <v>23</v>
          </cell>
          <cell r="AB342">
            <v>12</v>
          </cell>
          <cell r="AC342">
            <v>2562</v>
          </cell>
          <cell r="AD342"/>
          <cell r="AE342"/>
          <cell r="AF342"/>
          <cell r="AG342"/>
          <cell r="AH342"/>
          <cell r="AI342"/>
          <cell r="AJ342"/>
          <cell r="AK342"/>
          <cell r="AL342"/>
          <cell r="AM342"/>
          <cell r="AN342"/>
          <cell r="AO342"/>
          <cell r="AP342"/>
          <cell r="AQ342"/>
          <cell r="AR342"/>
          <cell r="AS342"/>
          <cell r="AT342"/>
          <cell r="AU342"/>
          <cell r="AV342"/>
          <cell r="AW342"/>
          <cell r="AX342"/>
          <cell r="AY342"/>
          <cell r="AZ342"/>
          <cell r="BA342"/>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B342"/>
          <cell r="CC342" t="str">
            <v>จันทร์นิภา</v>
          </cell>
          <cell r="CD342" t="str">
            <v>1.นางฟ้ารุ่ง  สมศรี 
2.นายจรัญ  สมศรี 
3.นายณรงค์  ตาคำ
4.นางนัฐการ  ตาคำ
5.นายสมพล  ตามันคำ</v>
          </cell>
          <cell r="CE342"/>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H342"/>
          <cell r="CI342"/>
          <cell r="CJ342">
            <v>5</v>
          </cell>
          <cell r="CK342"/>
          <cell r="CL342"/>
          <cell r="CM342"/>
          <cell r="CN342"/>
          <cell r="CO342"/>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X343"/>
          <cell r="Y343"/>
          <cell r="Z343"/>
          <cell r="AA343">
            <v>9</v>
          </cell>
          <cell r="AB343">
            <v>12</v>
          </cell>
          <cell r="AC343">
            <v>2562</v>
          </cell>
          <cell r="AD343"/>
          <cell r="AE343"/>
          <cell r="AF343"/>
          <cell r="AG343"/>
          <cell r="AH343"/>
          <cell r="AI343"/>
          <cell r="AJ343"/>
          <cell r="AK343"/>
          <cell r="AL343"/>
          <cell r="AM343"/>
          <cell r="AN343"/>
          <cell r="AO343"/>
          <cell r="AP343"/>
          <cell r="AQ343"/>
          <cell r="AR343"/>
          <cell r="AS343"/>
          <cell r="AT343"/>
          <cell r="AU343"/>
          <cell r="AV343"/>
          <cell r="AW343"/>
          <cell r="AX343"/>
          <cell r="AY343"/>
          <cell r="AZ343"/>
          <cell r="BA343"/>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B343"/>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cell r="CH343"/>
          <cell r="CI343"/>
          <cell r="CJ343"/>
          <cell r="CK343"/>
          <cell r="CL343"/>
          <cell r="CM343"/>
          <cell r="CN343"/>
          <cell r="CO343"/>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X344"/>
          <cell r="Y344"/>
          <cell r="Z344"/>
          <cell r="AA344">
            <v>12</v>
          </cell>
          <cell r="AB344">
            <v>11</v>
          </cell>
          <cell r="AC344">
            <v>2562</v>
          </cell>
          <cell r="AD344"/>
          <cell r="AE344"/>
          <cell r="AF344"/>
          <cell r="AG344"/>
          <cell r="AH344"/>
          <cell r="AI344"/>
          <cell r="AJ344"/>
          <cell r="AK344"/>
          <cell r="AL344"/>
          <cell r="AM344"/>
          <cell r="AN344"/>
          <cell r="AO344"/>
          <cell r="AP344"/>
          <cell r="AQ344"/>
          <cell r="AR344"/>
          <cell r="AS344"/>
          <cell r="AT344"/>
          <cell r="AU344"/>
          <cell r="AV344"/>
          <cell r="AW344"/>
          <cell r="AX344"/>
          <cell r="AY344"/>
          <cell r="AZ344"/>
          <cell r="BA344"/>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B344"/>
          <cell r="CC344" t="str">
            <v>จันทร์นิภา</v>
          </cell>
          <cell r="CD344"/>
          <cell r="CE344" t="str">
            <v>จำเลยที่ 3</v>
          </cell>
          <cell r="CF344"/>
          <cell r="CG344"/>
          <cell r="CH344"/>
          <cell r="CI344"/>
          <cell r="CJ344"/>
          <cell r="CK344"/>
          <cell r="CL344"/>
          <cell r="CM344"/>
          <cell r="CN344"/>
          <cell r="CO344"/>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X345"/>
          <cell r="Y345"/>
          <cell r="Z345"/>
          <cell r="AA345">
            <v>2</v>
          </cell>
          <cell r="AB345">
            <v>6</v>
          </cell>
          <cell r="AC345">
            <v>2562</v>
          </cell>
          <cell r="AD345"/>
          <cell r="AE345"/>
          <cell r="AF345"/>
          <cell r="AG345"/>
          <cell r="AH345"/>
          <cell r="AI345"/>
          <cell r="AJ345"/>
          <cell r="AK345"/>
          <cell r="AL345"/>
          <cell r="AM345"/>
          <cell r="AN345"/>
          <cell r="AO345"/>
          <cell r="AP345"/>
          <cell r="AQ345"/>
          <cell r="AR345"/>
          <cell r="AS345"/>
          <cell r="AT345"/>
          <cell r="AU345"/>
          <cell r="AV345"/>
          <cell r="AW345"/>
          <cell r="AX345"/>
          <cell r="AY345"/>
          <cell r="AZ345"/>
          <cell r="BA345"/>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B345"/>
          <cell r="CC345" t="str">
            <v>จันทร์นิภา</v>
          </cell>
          <cell r="CD345"/>
          <cell r="CE345" t="str">
            <v>คู่สมรสจำเลยที่ 3</v>
          </cell>
          <cell r="CF345"/>
          <cell r="CG345"/>
          <cell r="CH345"/>
          <cell r="CI345"/>
          <cell r="CJ345"/>
          <cell r="CK345"/>
          <cell r="CL345"/>
          <cell r="CM345"/>
          <cell r="CN345"/>
          <cell r="CO345"/>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X346"/>
          <cell r="Y346"/>
          <cell r="Z346"/>
          <cell r="AA346">
            <v>20</v>
          </cell>
          <cell r="AB346">
            <v>1</v>
          </cell>
          <cell r="AC346">
            <v>2563</v>
          </cell>
          <cell r="AD346"/>
          <cell r="AE346"/>
          <cell r="AF346"/>
          <cell r="AG346"/>
          <cell r="AH346"/>
          <cell r="AI346"/>
          <cell r="AJ346"/>
          <cell r="AK346"/>
          <cell r="AL346"/>
          <cell r="AM346"/>
          <cell r="AN346"/>
          <cell r="AO346"/>
          <cell r="AP346"/>
          <cell r="AQ346"/>
          <cell r="AR346"/>
          <cell r="AS346"/>
          <cell r="AT346"/>
          <cell r="AU346"/>
          <cell r="AV346"/>
          <cell r="AW346"/>
          <cell r="AX346"/>
          <cell r="AY346"/>
          <cell r="AZ346"/>
          <cell r="BA346"/>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A346"/>
          <cell r="CB346"/>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I346"/>
          <cell r="CJ346">
            <v>4</v>
          </cell>
          <cell r="CK346" t="str">
            <v>นุสบา</v>
          </cell>
          <cell r="CL346">
            <v>243936</v>
          </cell>
          <cell r="CM346"/>
          <cell r="CN346"/>
          <cell r="CO346"/>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X347"/>
          <cell r="Y347"/>
          <cell r="Z347"/>
          <cell r="AA347">
            <v>15</v>
          </cell>
          <cell r="AB347">
            <v>1</v>
          </cell>
          <cell r="AC347">
            <v>2562</v>
          </cell>
          <cell r="AD347"/>
          <cell r="AE347"/>
          <cell r="AF347"/>
          <cell r="AG347"/>
          <cell r="AH347"/>
          <cell r="AI347"/>
          <cell r="AJ347"/>
          <cell r="AK347"/>
          <cell r="AL347"/>
          <cell r="AM347"/>
          <cell r="AN347"/>
          <cell r="AO347"/>
          <cell r="AP347"/>
          <cell r="AQ347"/>
          <cell r="AR347"/>
          <cell r="AS347"/>
          <cell r="AT347"/>
          <cell r="AU347"/>
          <cell r="AV347"/>
          <cell r="AW347"/>
          <cell r="AX347"/>
          <cell r="AY347"/>
          <cell r="AZ347"/>
          <cell r="BA347"/>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A347"/>
          <cell r="CB347"/>
          <cell r="CC347" t="str">
            <v>วรกมล</v>
          </cell>
          <cell r="CD347"/>
          <cell r="CE347"/>
          <cell r="CF347"/>
          <cell r="CG347"/>
          <cell r="CH347"/>
          <cell r="CI347"/>
          <cell r="CJ347"/>
          <cell r="CK347"/>
          <cell r="CL347"/>
          <cell r="CM347"/>
          <cell r="CN347"/>
          <cell r="CO347"/>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AA348"/>
          <cell r="AB348"/>
          <cell r="AC348"/>
          <cell r="AD348"/>
          <cell r="AE348"/>
          <cell r="AF348"/>
          <cell r="AG348"/>
          <cell r="AH348"/>
          <cell r="AI348"/>
          <cell r="AJ348"/>
          <cell r="AK348"/>
          <cell r="AL348"/>
          <cell r="AM348"/>
          <cell r="AN348"/>
          <cell r="AO348"/>
          <cell r="AP348"/>
          <cell r="AQ348"/>
          <cell r="AR348"/>
          <cell r="AS348"/>
          <cell r="AT348"/>
          <cell r="AU348"/>
          <cell r="AV348"/>
          <cell r="AW348"/>
          <cell r="AX348"/>
          <cell r="AY348"/>
          <cell r="AZ348"/>
          <cell r="BA348"/>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A348"/>
          <cell r="CB348"/>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I348"/>
          <cell r="CJ348"/>
          <cell r="CK348" t="str">
            <v>วชิราภรณ์</v>
          </cell>
          <cell r="CL348">
            <v>243910</v>
          </cell>
          <cell r="CM348"/>
          <cell r="CN348"/>
          <cell r="CO348"/>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A349"/>
          <cell r="AB349"/>
          <cell r="AC349"/>
          <cell r="AD349">
            <v>21</v>
          </cell>
          <cell r="AE349">
            <v>7</v>
          </cell>
          <cell r="AF349">
            <v>2561</v>
          </cell>
          <cell r="AG349">
            <v>4</v>
          </cell>
          <cell r="AH349">
            <v>9</v>
          </cell>
          <cell r="AI349">
            <v>2562</v>
          </cell>
          <cell r="AJ349"/>
          <cell r="AK349"/>
          <cell r="AL349"/>
          <cell r="AM349"/>
          <cell r="AN349"/>
          <cell r="AO349"/>
          <cell r="AP349"/>
          <cell r="AQ349"/>
          <cell r="AR349"/>
          <cell r="AS349"/>
          <cell r="AT349"/>
          <cell r="AU349"/>
          <cell r="AV349"/>
          <cell r="AW349"/>
          <cell r="AX349"/>
          <cell r="AY349"/>
          <cell r="AZ349"/>
          <cell r="BA349"/>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D349"/>
          <cell r="CE349"/>
          <cell r="CF349"/>
          <cell r="CG349"/>
          <cell r="CH349"/>
          <cell r="CI349"/>
          <cell r="CJ349"/>
          <cell r="CK349"/>
          <cell r="CL349">
            <v>243004</v>
          </cell>
          <cell r="CM349">
            <v>243141</v>
          </cell>
          <cell r="CN349"/>
          <cell r="CO349"/>
          <cell r="CP349"/>
          <cell r="CQ349"/>
          <cell r="CR349"/>
          <cell r="CS349"/>
          <cell r="CT349"/>
          <cell r="CU349"/>
          <cell r="CV349"/>
          <cell r="CW349"/>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X350"/>
          <cell r="Y350"/>
          <cell r="Z350"/>
          <cell r="AA350">
            <v>12</v>
          </cell>
          <cell r="AB350">
            <v>5</v>
          </cell>
          <cell r="AC350">
            <v>2557</v>
          </cell>
          <cell r="AD350"/>
          <cell r="AE350"/>
          <cell r="AF350"/>
          <cell r="AG350"/>
          <cell r="AH350"/>
          <cell r="AI350"/>
          <cell r="AJ350"/>
          <cell r="AK350"/>
          <cell r="AL350"/>
          <cell r="AM350"/>
          <cell r="AN350"/>
          <cell r="AO350"/>
          <cell r="AP350"/>
          <cell r="AQ350"/>
          <cell r="AR350"/>
          <cell r="AS350"/>
          <cell r="AT350"/>
          <cell r="AU350"/>
          <cell r="AV350"/>
          <cell r="AW350"/>
          <cell r="AX350"/>
          <cell r="AY350"/>
          <cell r="AZ350"/>
          <cell r="BA350"/>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D350"/>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H350"/>
          <cell r="CI350"/>
          <cell r="CJ350"/>
          <cell r="CK350"/>
          <cell r="CL350"/>
          <cell r="CM350">
            <v>243141</v>
          </cell>
          <cell r="CN350"/>
          <cell r="CO350"/>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A351"/>
          <cell r="AB351"/>
          <cell r="AC351"/>
          <cell r="AD351">
            <v>16</v>
          </cell>
          <cell r="AE351">
            <v>10</v>
          </cell>
          <cell r="AF351">
            <v>2564</v>
          </cell>
          <cell r="AG351">
            <v>2</v>
          </cell>
          <cell r="AH351">
            <v>2</v>
          </cell>
          <cell r="AI351">
            <v>2565</v>
          </cell>
          <cell r="AJ351"/>
          <cell r="AK351"/>
          <cell r="AL351"/>
          <cell r="AM351"/>
          <cell r="AN351"/>
          <cell r="AO351"/>
          <cell r="AP351"/>
          <cell r="AQ351"/>
          <cell r="AR351"/>
          <cell r="AS351"/>
          <cell r="AT351"/>
          <cell r="AU351"/>
          <cell r="AV351"/>
          <cell r="AW351"/>
          <cell r="AX351"/>
          <cell r="AY351"/>
          <cell r="AZ351"/>
          <cell r="BA351"/>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A351"/>
          <cell r="CB351">
            <v>4</v>
          </cell>
          <cell r="CC351" t="str">
            <v>จันทร์นิภา</v>
          </cell>
          <cell r="CD351" t="str">
            <v>2.นายอุดม แสนใจ</v>
          </cell>
          <cell r="CE351"/>
          <cell r="CF351"/>
          <cell r="CG351"/>
          <cell r="CH351"/>
          <cell r="CI351"/>
          <cell r="CJ351"/>
          <cell r="CK351"/>
          <cell r="CL351">
            <v>243088</v>
          </cell>
          <cell r="CM351"/>
          <cell r="CN351"/>
          <cell r="CO351"/>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A352"/>
          <cell r="AB352"/>
          <cell r="AC352"/>
          <cell r="AD352">
            <v>31</v>
          </cell>
          <cell r="AE352">
            <v>8</v>
          </cell>
          <cell r="AF352">
            <v>2564</v>
          </cell>
          <cell r="AG352">
            <v>22</v>
          </cell>
          <cell r="AH352">
            <v>12</v>
          </cell>
          <cell r="AI352">
            <v>2564</v>
          </cell>
          <cell r="AJ352"/>
          <cell r="AK352"/>
          <cell r="AL352"/>
          <cell r="AM352"/>
          <cell r="AN352"/>
          <cell r="AO352"/>
          <cell r="AP352"/>
          <cell r="AQ352"/>
          <cell r="AR352"/>
          <cell r="AS352"/>
          <cell r="AT352"/>
          <cell r="AU352"/>
          <cell r="AV352"/>
          <cell r="AW352"/>
          <cell r="AX352"/>
          <cell r="AY352"/>
          <cell r="AZ352"/>
          <cell r="BA352"/>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D352"/>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I352"/>
          <cell r="CJ352"/>
          <cell r="CK352"/>
          <cell r="CL352">
            <v>243004</v>
          </cell>
          <cell r="CM352">
            <v>243141</v>
          </cell>
          <cell r="CN352"/>
          <cell r="CO352"/>
        </row>
        <row r="353">
          <cell r="B353">
            <v>1795</v>
          </cell>
          <cell r="C353">
            <v>349</v>
          </cell>
          <cell r="D353">
            <v>1</v>
          </cell>
          <cell r="E353">
            <v>4</v>
          </cell>
          <cell r="F353">
            <v>2565</v>
          </cell>
          <cell r="G353"/>
          <cell r="H353" t="str">
            <v>นางสาว</v>
          </cell>
          <cell r="I353" t="str">
            <v>ศิริพร</v>
          </cell>
          <cell r="J353" t="str">
            <v>สุวรรณ์</v>
          </cell>
          <cell r="K353">
            <v>3500600093239</v>
          </cell>
          <cell r="L353"/>
          <cell r="M353"/>
          <cell r="N353"/>
          <cell r="O353"/>
          <cell r="P353"/>
          <cell r="Q353">
            <v>1104891.26</v>
          </cell>
          <cell r="R353">
            <v>192470.54</v>
          </cell>
          <cell r="S353" t="str">
            <v>จังหวัดเชียงใหม่</v>
          </cell>
          <cell r="T353" t="str">
            <v>ผบ.310</v>
          </cell>
          <cell r="U353" t="str">
            <v>2557</v>
          </cell>
          <cell r="V353" t="str">
            <v>ผบ.532</v>
          </cell>
          <cell r="W353">
            <v>2557</v>
          </cell>
          <cell r="X353"/>
          <cell r="Y353"/>
          <cell r="Z353"/>
          <cell r="AA353">
            <v>28</v>
          </cell>
          <cell r="AB353">
            <v>4</v>
          </cell>
          <cell r="AC353">
            <v>2557</v>
          </cell>
          <cell r="AD353"/>
          <cell r="AE353"/>
          <cell r="AF353"/>
          <cell r="AG353"/>
          <cell r="AH353"/>
          <cell r="AI353"/>
          <cell r="AJ353"/>
          <cell r="AK353"/>
          <cell r="AL353"/>
          <cell r="AM353"/>
          <cell r="AN353"/>
          <cell r="AO353"/>
          <cell r="AP353"/>
          <cell r="AQ353"/>
          <cell r="AR353"/>
          <cell r="AS353"/>
          <cell r="AT353"/>
          <cell r="AU353"/>
          <cell r="AV353"/>
          <cell r="AW353"/>
          <cell r="AX353"/>
          <cell r="AY353"/>
          <cell r="AZ353"/>
          <cell r="BA353"/>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BV353"/>
          <cell r="BW353"/>
          <cell r="BX353"/>
          <cell r="BY353"/>
          <cell r="BZ353"/>
          <cell r="CA353"/>
          <cell r="CB353"/>
          <cell r="CC353" t="str">
            <v>จันทร์นิภา</v>
          </cell>
          <cell r="CD353" t="str">
            <v>3.นายบัญชา ศรีแก้ว</v>
          </cell>
          <cell r="CE353"/>
          <cell r="CF353"/>
          <cell r="CG353"/>
          <cell r="CH353"/>
          <cell r="CI353"/>
          <cell r="CJ353"/>
          <cell r="CK353"/>
          <cell r="CL353"/>
          <cell r="CM353"/>
          <cell r="CN353"/>
          <cell r="CO353"/>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AA354"/>
          <cell r="AB354"/>
          <cell r="AC354"/>
          <cell r="AD354"/>
          <cell r="AE354"/>
          <cell r="AF354"/>
          <cell r="AG354"/>
          <cell r="AH354"/>
          <cell r="AI354"/>
          <cell r="AJ354"/>
          <cell r="AK354"/>
          <cell r="AL354"/>
          <cell r="AM354"/>
          <cell r="AN354"/>
          <cell r="AO354"/>
          <cell r="AP354"/>
          <cell r="AQ354"/>
          <cell r="AR354"/>
          <cell r="AS354"/>
          <cell r="AT354"/>
          <cell r="AU354"/>
          <cell r="AV354"/>
          <cell r="AW354"/>
          <cell r="AX354"/>
          <cell r="AY354"/>
          <cell r="AZ354"/>
          <cell r="BA354"/>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A354"/>
          <cell r="CB354"/>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I354"/>
          <cell r="CJ354"/>
          <cell r="CK354" t="str">
            <v>ปฏิยุทธ์</v>
          </cell>
          <cell r="CL354"/>
          <cell r="CM354"/>
          <cell r="CN354"/>
          <cell r="CO354"/>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AA355"/>
          <cell r="AB355"/>
          <cell r="AC355"/>
          <cell r="AD355"/>
          <cell r="AE355"/>
          <cell r="AF355"/>
          <cell r="AG355"/>
          <cell r="AH355"/>
          <cell r="AI355"/>
          <cell r="AJ355"/>
          <cell r="AK355"/>
          <cell r="AL355"/>
          <cell r="AM355"/>
          <cell r="AN355"/>
          <cell r="AO355"/>
          <cell r="AP355"/>
          <cell r="AQ355"/>
          <cell r="AR355"/>
          <cell r="AS355"/>
          <cell r="AT355"/>
          <cell r="AU355"/>
          <cell r="AV355"/>
          <cell r="AW355"/>
          <cell r="AX355"/>
          <cell r="AY355"/>
          <cell r="AZ355"/>
          <cell r="BA355"/>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A355"/>
          <cell r="CB355"/>
          <cell r="CC355" t="str">
            <v>จันทร์นิภา</v>
          </cell>
          <cell r="CD355"/>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I355"/>
          <cell r="CJ355">
            <v>2</v>
          </cell>
          <cell r="CK355" t="str">
            <v>นุสบา</v>
          </cell>
          <cell r="CL355">
            <v>243852</v>
          </cell>
          <cell r="CM355"/>
          <cell r="CN355"/>
          <cell r="CO355"/>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AA356"/>
          <cell r="AB356"/>
          <cell r="AC356"/>
          <cell r="AD356"/>
          <cell r="AE356"/>
          <cell r="AF356"/>
          <cell r="AG356"/>
          <cell r="AH356"/>
          <cell r="AI356"/>
          <cell r="AJ356"/>
          <cell r="AK356"/>
          <cell r="AL356"/>
          <cell r="AM356"/>
          <cell r="AN356"/>
          <cell r="AO356"/>
          <cell r="AP356"/>
          <cell r="AQ356"/>
          <cell r="AR356"/>
          <cell r="AS356"/>
          <cell r="AT356"/>
          <cell r="AU356"/>
          <cell r="AV356"/>
          <cell r="AW356"/>
          <cell r="AX356"/>
          <cell r="AY356"/>
          <cell r="AZ356"/>
          <cell r="BA356"/>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B356"/>
          <cell r="CC356" t="str">
            <v>จันทร์นิภา</v>
          </cell>
          <cell r="CD356" t="str">
            <v>5.นางเนตรนพิญ จันทร์แดง</v>
          </cell>
          <cell r="CE356"/>
          <cell r="CF356"/>
          <cell r="CG356"/>
          <cell r="CH356"/>
          <cell r="CI356"/>
          <cell r="CJ356"/>
          <cell r="CK356"/>
          <cell r="CL356"/>
          <cell r="CM356"/>
          <cell r="CN356"/>
          <cell r="CO356"/>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AA357"/>
          <cell r="AB357"/>
          <cell r="AC357"/>
          <cell r="AD357"/>
          <cell r="AE357"/>
          <cell r="AF357"/>
          <cell r="AG357"/>
          <cell r="AH357"/>
          <cell r="AI357"/>
          <cell r="AJ357"/>
          <cell r="AK357"/>
          <cell r="AL357"/>
          <cell r="AM357"/>
          <cell r="AN357"/>
          <cell r="AO357"/>
          <cell r="AP357"/>
          <cell r="AQ357"/>
          <cell r="AR357"/>
          <cell r="AS357"/>
          <cell r="AT357"/>
          <cell r="AU357"/>
          <cell r="AV357"/>
          <cell r="AW357"/>
          <cell r="AX357"/>
          <cell r="AY357"/>
          <cell r="AZ357"/>
          <cell r="BA357"/>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B357"/>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cell r="CI357"/>
          <cell r="CJ357"/>
          <cell r="CK357"/>
          <cell r="CL357"/>
          <cell r="CM357"/>
          <cell r="CN357"/>
          <cell r="CO357"/>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AA358"/>
          <cell r="AB358"/>
          <cell r="AC358"/>
          <cell r="AD358"/>
          <cell r="AE358"/>
          <cell r="AF358"/>
          <cell r="AG358"/>
          <cell r="AH358"/>
          <cell r="AI358"/>
          <cell r="AJ358"/>
          <cell r="AK358"/>
          <cell r="AL358"/>
          <cell r="AM358"/>
          <cell r="AN358"/>
          <cell r="AO358"/>
          <cell r="AP358"/>
          <cell r="AQ358"/>
          <cell r="AR358"/>
          <cell r="AS358"/>
          <cell r="AT358"/>
          <cell r="AU358"/>
          <cell r="AV358"/>
          <cell r="AW358"/>
          <cell r="AX358"/>
          <cell r="AY358"/>
          <cell r="AZ358"/>
          <cell r="BA358"/>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A358"/>
          <cell r="CB358"/>
          <cell r="CC358" t="str">
            <v>จันทร์นิภา</v>
          </cell>
          <cell r="CD358"/>
          <cell r="CE358"/>
          <cell r="CF358"/>
          <cell r="CG358"/>
          <cell r="CH358"/>
          <cell r="CI358"/>
          <cell r="CJ358"/>
          <cell r="CK358"/>
          <cell r="CL358"/>
          <cell r="CM358"/>
          <cell r="CN358"/>
          <cell r="CO358"/>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X359"/>
          <cell r="Y359"/>
          <cell r="Z359"/>
          <cell r="AA359">
            <v>4</v>
          </cell>
          <cell r="AB359">
            <v>8</v>
          </cell>
          <cell r="AC359">
            <v>2563</v>
          </cell>
          <cell r="AD359"/>
          <cell r="AE359"/>
          <cell r="AF359"/>
          <cell r="AG359"/>
          <cell r="AH359"/>
          <cell r="AI359"/>
          <cell r="AJ359"/>
          <cell r="AK359"/>
          <cell r="AL359"/>
          <cell r="AM359"/>
          <cell r="AN359"/>
          <cell r="AO359"/>
          <cell r="AP359"/>
          <cell r="AQ359"/>
          <cell r="AR359"/>
          <cell r="AS359"/>
          <cell r="AT359"/>
          <cell r="AU359"/>
          <cell r="AV359"/>
          <cell r="AW359"/>
          <cell r="AX359"/>
          <cell r="AY359"/>
          <cell r="AZ359"/>
          <cell r="BA359"/>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B359"/>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I359"/>
          <cell r="CJ359"/>
          <cell r="CK359" t="str">
            <v>วชิราภรณ์</v>
          </cell>
          <cell r="CL359">
            <v>243910</v>
          </cell>
          <cell r="CM359"/>
          <cell r="CN359"/>
          <cell r="CO359"/>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X360"/>
          <cell r="Y360"/>
          <cell r="Z360"/>
          <cell r="AA360"/>
          <cell r="AB360"/>
          <cell r="AC360"/>
          <cell r="AD360"/>
          <cell r="AE360"/>
          <cell r="AF360"/>
          <cell r="AG360"/>
          <cell r="AH360"/>
          <cell r="AI360"/>
          <cell r="AJ360"/>
          <cell r="AK360"/>
          <cell r="AL360"/>
          <cell r="AM360"/>
          <cell r="AN360"/>
          <cell r="AO360"/>
          <cell r="AP360"/>
          <cell r="AQ360"/>
          <cell r="AR360"/>
          <cell r="AS360"/>
          <cell r="AT360"/>
          <cell r="AU360"/>
          <cell r="AV360"/>
          <cell r="AW360"/>
          <cell r="AX360"/>
          <cell r="AY360"/>
          <cell r="AZ360"/>
          <cell r="BA360"/>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A360"/>
          <cell r="CB360"/>
          <cell r="CC360" t="str">
            <v>จันทร์นิภา</v>
          </cell>
          <cell r="CD360"/>
          <cell r="CE360"/>
          <cell r="CF360"/>
          <cell r="CG360"/>
          <cell r="CH360"/>
          <cell r="CI360"/>
          <cell r="CJ360"/>
          <cell r="CK360"/>
          <cell r="CL360"/>
          <cell r="CM360"/>
          <cell r="CN360"/>
          <cell r="CO360"/>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X361"/>
          <cell r="Y361"/>
          <cell r="Z361"/>
          <cell r="AA361">
            <v>1</v>
          </cell>
          <cell r="AB361">
            <v>5</v>
          </cell>
          <cell r="AC361">
            <v>2557</v>
          </cell>
          <cell r="AD361"/>
          <cell r="AE361"/>
          <cell r="AF361"/>
          <cell r="AG361"/>
          <cell r="AH361"/>
          <cell r="AI361"/>
          <cell r="AJ361"/>
          <cell r="AK361"/>
          <cell r="AL361"/>
          <cell r="AM361"/>
          <cell r="AN361"/>
          <cell r="AO361"/>
          <cell r="AP361"/>
          <cell r="AQ361"/>
          <cell r="AR361"/>
          <cell r="AS361"/>
          <cell r="AT361"/>
          <cell r="AU361"/>
          <cell r="AV361"/>
          <cell r="AW361"/>
          <cell r="AX361"/>
          <cell r="AY361"/>
          <cell r="AZ361"/>
          <cell r="BA361"/>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I361"/>
          <cell r="CJ361">
            <v>3</v>
          </cell>
          <cell r="CK361"/>
          <cell r="CL361"/>
          <cell r="CM361"/>
          <cell r="CN361"/>
          <cell r="CO361"/>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AA362"/>
          <cell r="AB362"/>
          <cell r="AC362"/>
          <cell r="AD362"/>
          <cell r="AE362"/>
          <cell r="AF362"/>
          <cell r="AG362"/>
          <cell r="AH362"/>
          <cell r="AI362"/>
          <cell r="AJ362"/>
          <cell r="AK362"/>
          <cell r="AL362"/>
          <cell r="AM362"/>
          <cell r="AN362"/>
          <cell r="AO362"/>
          <cell r="AP362"/>
          <cell r="AQ362"/>
          <cell r="AR362"/>
          <cell r="AS362"/>
          <cell r="AT362"/>
          <cell r="AU362"/>
          <cell r="AV362"/>
          <cell r="AW362"/>
          <cell r="AX362"/>
          <cell r="AY362"/>
          <cell r="AZ362"/>
          <cell r="BA362"/>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B362"/>
          <cell r="CC362" t="str">
            <v>จันทร์นิภา</v>
          </cell>
          <cell r="CD362"/>
          <cell r="CE362"/>
          <cell r="CF362"/>
          <cell r="CG362"/>
          <cell r="CH362"/>
          <cell r="CI362"/>
          <cell r="CJ362"/>
          <cell r="CK362"/>
          <cell r="CL362"/>
          <cell r="CM362"/>
          <cell r="CN362"/>
          <cell r="CO362"/>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AA363"/>
          <cell r="AB363"/>
          <cell r="AC363"/>
          <cell r="AD363"/>
          <cell r="AE363"/>
          <cell r="AF363"/>
          <cell r="AG363"/>
          <cell r="AH363"/>
          <cell r="AI363"/>
          <cell r="AJ363"/>
          <cell r="AK363"/>
          <cell r="AL363"/>
          <cell r="AM363"/>
          <cell r="AN363"/>
          <cell r="AO363"/>
          <cell r="AP363"/>
          <cell r="AQ363"/>
          <cell r="AR363"/>
          <cell r="AS363"/>
          <cell r="AT363"/>
          <cell r="AU363"/>
          <cell r="AV363"/>
          <cell r="AW363"/>
          <cell r="AX363"/>
          <cell r="AY363"/>
          <cell r="AZ363"/>
          <cell r="BA363"/>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B363"/>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cell r="CI363"/>
          <cell r="CJ363"/>
          <cell r="CK363"/>
          <cell r="CL363"/>
          <cell r="CM363"/>
          <cell r="CN363"/>
          <cell r="CO363"/>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X364"/>
          <cell r="Y364"/>
          <cell r="Z364"/>
          <cell r="AA364">
            <v>20</v>
          </cell>
          <cell r="AB364">
            <v>12</v>
          </cell>
          <cell r="AC364">
            <v>2564</v>
          </cell>
          <cell r="AD364"/>
          <cell r="AE364"/>
          <cell r="AF364"/>
          <cell r="AG364"/>
          <cell r="AH364"/>
          <cell r="AI364"/>
          <cell r="AJ364"/>
          <cell r="AK364"/>
          <cell r="AL364"/>
          <cell r="AM364"/>
          <cell r="AN364"/>
          <cell r="AO364"/>
          <cell r="AP364"/>
          <cell r="AQ364"/>
          <cell r="AR364"/>
          <cell r="AS364"/>
          <cell r="AT364"/>
          <cell r="AU364"/>
          <cell r="AV364"/>
          <cell r="AW364"/>
          <cell r="AX364"/>
          <cell r="AY364"/>
          <cell r="AZ364"/>
          <cell r="BA364"/>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A364"/>
          <cell r="CB364"/>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cell r="CI364"/>
          <cell r="CJ364"/>
          <cell r="CK364"/>
          <cell r="CL364"/>
          <cell r="CM364"/>
          <cell r="CN364"/>
          <cell r="CO364"/>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AA365"/>
          <cell r="AB365"/>
          <cell r="AC365"/>
          <cell r="AD365"/>
          <cell r="AE365"/>
          <cell r="AF365"/>
          <cell r="AG365"/>
          <cell r="AH365"/>
          <cell r="AI365"/>
          <cell r="AJ365"/>
          <cell r="AK365"/>
          <cell r="AL365"/>
          <cell r="AM365"/>
          <cell r="AN365"/>
          <cell r="AO365"/>
          <cell r="AP365"/>
          <cell r="AQ365"/>
          <cell r="AR365"/>
          <cell r="AS365"/>
          <cell r="AT365"/>
          <cell r="AU365"/>
          <cell r="AV365"/>
          <cell r="AW365"/>
          <cell r="AX365"/>
          <cell r="AY365"/>
          <cell r="AZ365"/>
          <cell r="BA365"/>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B365"/>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I365"/>
          <cell r="CJ365">
            <v>2</v>
          </cell>
          <cell r="CK365"/>
          <cell r="CL365"/>
          <cell r="CM365"/>
          <cell r="CN365"/>
          <cell r="CO365"/>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AA366"/>
          <cell r="AB366"/>
          <cell r="AC366"/>
          <cell r="AD366"/>
          <cell r="AE366"/>
          <cell r="AF366"/>
          <cell r="AG366"/>
          <cell r="AH366"/>
          <cell r="AI366"/>
          <cell r="AJ366"/>
          <cell r="AK366"/>
          <cell r="AL366"/>
          <cell r="AM366"/>
          <cell r="AN366"/>
          <cell r="AO366"/>
          <cell r="AP366"/>
          <cell r="AQ366"/>
          <cell r="AR366"/>
          <cell r="AS366"/>
          <cell r="AT366"/>
          <cell r="AU366"/>
          <cell r="AV366"/>
          <cell r="AW366"/>
          <cell r="AX366"/>
          <cell r="AY366"/>
          <cell r="AZ366"/>
          <cell r="BA366"/>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cell r="CD366"/>
          <cell r="CE366"/>
          <cell r="CF366"/>
          <cell r="CG366"/>
          <cell r="CH366"/>
          <cell r="CI366"/>
          <cell r="CJ366"/>
          <cell r="CK366"/>
          <cell r="CL366"/>
          <cell r="CM366"/>
          <cell r="CN366"/>
          <cell r="CO366"/>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AA367"/>
          <cell r="AB367"/>
          <cell r="AC367"/>
          <cell r="AD367"/>
          <cell r="AE367"/>
          <cell r="AF367"/>
          <cell r="AG367"/>
          <cell r="AH367"/>
          <cell r="AI367"/>
          <cell r="AJ367"/>
          <cell r="AK367"/>
          <cell r="AL367"/>
          <cell r="AM367"/>
          <cell r="AN367"/>
          <cell r="AO367"/>
          <cell r="AP367"/>
          <cell r="AQ367"/>
          <cell r="AR367"/>
          <cell r="AS367"/>
          <cell r="AT367"/>
          <cell r="AU367"/>
          <cell r="AV367"/>
          <cell r="AW367"/>
          <cell r="AX367"/>
          <cell r="AY367"/>
          <cell r="AZ367"/>
          <cell r="BA367"/>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A367"/>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cell r="CH367"/>
          <cell r="CI367"/>
          <cell r="CJ367"/>
          <cell r="CK367"/>
          <cell r="CL367"/>
          <cell r="CM367"/>
          <cell r="CN367"/>
          <cell r="CO367"/>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AA368"/>
          <cell r="AB368"/>
          <cell r="AC368"/>
          <cell r="AD368"/>
          <cell r="AE368"/>
          <cell r="AF368"/>
          <cell r="AG368"/>
          <cell r="AH368"/>
          <cell r="AI368"/>
          <cell r="AJ368"/>
          <cell r="AK368"/>
          <cell r="AL368"/>
          <cell r="AM368"/>
          <cell r="AN368"/>
          <cell r="AO368"/>
          <cell r="AP368"/>
          <cell r="AQ368"/>
          <cell r="AR368"/>
          <cell r="AS368"/>
          <cell r="AT368"/>
          <cell r="AU368"/>
          <cell r="AV368"/>
          <cell r="AW368"/>
          <cell r="AX368"/>
          <cell r="AY368"/>
          <cell r="AZ368"/>
          <cell r="BA368"/>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A368"/>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I368"/>
          <cell r="CJ368"/>
          <cell r="CK368" t="str">
            <v>วชิราภรณ์</v>
          </cell>
          <cell r="CL368">
            <v>243902</v>
          </cell>
          <cell r="CM368"/>
          <cell r="CN368"/>
          <cell r="CO368"/>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AA369"/>
          <cell r="AB369"/>
          <cell r="AC369"/>
          <cell r="AD369"/>
          <cell r="AE369"/>
          <cell r="AF369"/>
          <cell r="AG369"/>
          <cell r="AH369"/>
          <cell r="AI369"/>
          <cell r="AJ369"/>
          <cell r="AK369"/>
          <cell r="AL369"/>
          <cell r="AM369"/>
          <cell r="AN369"/>
          <cell r="AO369"/>
          <cell r="AP369"/>
          <cell r="AQ369"/>
          <cell r="AR369"/>
          <cell r="AS369"/>
          <cell r="AT369"/>
          <cell r="AU369"/>
          <cell r="AV369"/>
          <cell r="AW369"/>
          <cell r="AX369"/>
          <cell r="AY369"/>
          <cell r="AZ369"/>
          <cell r="BA369"/>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I369"/>
          <cell r="CJ369">
            <v>3</v>
          </cell>
          <cell r="CK369"/>
          <cell r="CL369"/>
          <cell r="CM369"/>
          <cell r="CN369"/>
          <cell r="CO369"/>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AA370"/>
          <cell r="AB370"/>
          <cell r="AC370"/>
          <cell r="AD370"/>
          <cell r="AE370"/>
          <cell r="AF370"/>
          <cell r="AG370"/>
          <cell r="AH370"/>
          <cell r="AI370"/>
          <cell r="AJ370"/>
          <cell r="AK370"/>
          <cell r="AL370"/>
          <cell r="AM370"/>
          <cell r="AN370"/>
          <cell r="AO370"/>
          <cell r="AP370"/>
          <cell r="AQ370"/>
          <cell r="AR370"/>
          <cell r="AS370"/>
          <cell r="AT370"/>
          <cell r="AU370"/>
          <cell r="AV370"/>
          <cell r="AW370"/>
          <cell r="AX370"/>
          <cell r="AY370"/>
          <cell r="AZ370"/>
          <cell r="BA370"/>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I370"/>
          <cell r="CJ370">
            <v>2</v>
          </cell>
          <cell r="CK370"/>
          <cell r="CL370"/>
          <cell r="CM370"/>
          <cell r="CN370"/>
          <cell r="CO370"/>
        </row>
        <row r="371">
          <cell r="B371">
            <v>1817</v>
          </cell>
          <cell r="C371">
            <v>367</v>
          </cell>
          <cell r="D371">
            <v>9</v>
          </cell>
          <cell r="E371">
            <v>5</v>
          </cell>
          <cell r="F371">
            <v>2565</v>
          </cell>
          <cell r="G371">
            <v>800068508467</v>
          </cell>
          <cell r="H371" t="str">
            <v>กลุ่มออมทรัพย์บ้านห้วยมะเฟือง ม.3</v>
          </cell>
          <cell r="I371"/>
          <cell r="J371"/>
          <cell r="K371"/>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X371"/>
          <cell r="Y371"/>
          <cell r="Z371"/>
          <cell r="AA371">
            <v>23</v>
          </cell>
          <cell r="AB371">
            <v>8</v>
          </cell>
          <cell r="AC371">
            <v>2564</v>
          </cell>
          <cell r="AD371"/>
          <cell r="AE371"/>
          <cell r="AF371"/>
          <cell r="AG371"/>
          <cell r="AH371"/>
          <cell r="AI371"/>
          <cell r="AJ371"/>
          <cell r="AK371"/>
          <cell r="AL371"/>
          <cell r="AM371"/>
          <cell r="AN371"/>
          <cell r="AO371"/>
          <cell r="AP371"/>
          <cell r="AQ371"/>
          <cell r="AR371"/>
          <cell r="AS371"/>
          <cell r="AT371"/>
          <cell r="AU371"/>
          <cell r="AV371"/>
          <cell r="AW371"/>
          <cell r="AX371"/>
          <cell r="AY371"/>
          <cell r="AZ371"/>
          <cell r="BA371"/>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371"/>
          <cell r="CA371" t="str">
            <v>พบ</v>
          </cell>
          <cell r="CB371"/>
          <cell r="CC371" t="str">
            <v>จันทร์นิภา</v>
          </cell>
          <cell r="CD371"/>
          <cell r="CE371"/>
          <cell r="CF371"/>
          <cell r="CG371"/>
          <cell r="CH371"/>
          <cell r="CI371"/>
          <cell r="CJ371"/>
          <cell r="CK371"/>
          <cell r="CL371"/>
          <cell r="CM371"/>
          <cell r="CN371"/>
          <cell r="CO371"/>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AA372"/>
          <cell r="AB372"/>
          <cell r="AC372"/>
          <cell r="AD372"/>
          <cell r="AE372"/>
          <cell r="AF372"/>
          <cell r="AG372"/>
          <cell r="AH372"/>
          <cell r="AI372"/>
          <cell r="AJ372"/>
          <cell r="AK372"/>
          <cell r="AL372"/>
          <cell r="AM372"/>
          <cell r="AN372"/>
          <cell r="AO372"/>
          <cell r="AP372"/>
          <cell r="AQ372"/>
          <cell r="AR372"/>
          <cell r="AS372"/>
          <cell r="AT372"/>
          <cell r="AU372"/>
          <cell r="AV372"/>
          <cell r="AW372"/>
          <cell r="AX372"/>
          <cell r="AY372"/>
          <cell r="AZ372"/>
          <cell r="BA372"/>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cell r="CD372"/>
          <cell r="CE372"/>
          <cell r="CF372"/>
          <cell r="CG372"/>
          <cell r="CH372"/>
          <cell r="CI372"/>
          <cell r="CJ372"/>
          <cell r="CK372"/>
          <cell r="CL372"/>
          <cell r="CM372"/>
          <cell r="CN372"/>
          <cell r="CO372"/>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X373"/>
          <cell r="Y373"/>
          <cell r="Z373"/>
          <cell r="AA373">
            <v>7</v>
          </cell>
          <cell r="AB373">
            <v>9</v>
          </cell>
          <cell r="AC373">
            <v>2564</v>
          </cell>
          <cell r="AD373"/>
          <cell r="AE373"/>
          <cell r="AF373"/>
          <cell r="AG373"/>
          <cell r="AH373"/>
          <cell r="AI373"/>
          <cell r="AJ373"/>
          <cell r="AK373"/>
          <cell r="AL373"/>
          <cell r="AM373"/>
          <cell r="AN373"/>
          <cell r="AO373"/>
          <cell r="AP373"/>
          <cell r="AQ373"/>
          <cell r="AR373"/>
          <cell r="AS373"/>
          <cell r="AT373"/>
          <cell r="AU373"/>
          <cell r="AV373"/>
          <cell r="AW373"/>
          <cell r="AX373"/>
          <cell r="AY373"/>
          <cell r="AZ373"/>
          <cell r="BA373"/>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A373"/>
          <cell r="CB373">
            <v>6</v>
          </cell>
          <cell r="CC373" t="str">
            <v>จันทร์นิภา</v>
          </cell>
          <cell r="CD373"/>
          <cell r="CE373"/>
          <cell r="CF373"/>
          <cell r="CG373"/>
          <cell r="CH373"/>
          <cell r="CI373"/>
          <cell r="CJ373"/>
          <cell r="CK373"/>
          <cell r="CL373"/>
          <cell r="CM373"/>
          <cell r="CN373"/>
          <cell r="CO373"/>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X374"/>
          <cell r="Y374"/>
          <cell r="Z374"/>
          <cell r="AA374">
            <v>23</v>
          </cell>
          <cell r="AB374">
            <v>8</v>
          </cell>
          <cell r="AC374">
            <v>2564</v>
          </cell>
          <cell r="AD374"/>
          <cell r="AE374"/>
          <cell r="AF374"/>
          <cell r="AG374"/>
          <cell r="AH374"/>
          <cell r="AI374"/>
          <cell r="AJ374"/>
          <cell r="AK374"/>
          <cell r="AL374"/>
          <cell r="AM374"/>
          <cell r="AN374"/>
          <cell r="AO374"/>
          <cell r="AP374"/>
          <cell r="AQ374"/>
          <cell r="AR374"/>
          <cell r="AS374"/>
          <cell r="AT374"/>
          <cell r="AU374"/>
          <cell r="AV374"/>
          <cell r="AW374"/>
          <cell r="AX374"/>
          <cell r="AY374"/>
          <cell r="AZ374"/>
          <cell r="BA374"/>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A374"/>
          <cell r="CB374">
            <v>3</v>
          </cell>
          <cell r="CC374" t="str">
            <v>จันทร์นิภา</v>
          </cell>
          <cell r="CD374"/>
          <cell r="CE374"/>
          <cell r="CF374"/>
          <cell r="CG374"/>
          <cell r="CH374"/>
          <cell r="CI374"/>
          <cell r="CJ374"/>
          <cell r="CK374"/>
          <cell r="CL374"/>
          <cell r="CM374"/>
          <cell r="CN374"/>
          <cell r="CO374"/>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AA375"/>
          <cell r="AB375"/>
          <cell r="AC375"/>
          <cell r="AD375"/>
          <cell r="AE375"/>
          <cell r="AF375"/>
          <cell r="AG375"/>
          <cell r="AH375"/>
          <cell r="AI375"/>
          <cell r="AJ375"/>
          <cell r="AK375"/>
          <cell r="AL375"/>
          <cell r="AM375"/>
          <cell r="AN375"/>
          <cell r="AO375"/>
          <cell r="AP375"/>
          <cell r="AQ375"/>
          <cell r="AR375"/>
          <cell r="AS375"/>
          <cell r="AT375"/>
          <cell r="AU375"/>
          <cell r="AV375"/>
          <cell r="AW375"/>
          <cell r="AX375"/>
          <cell r="AY375"/>
          <cell r="AZ375"/>
          <cell r="BA375"/>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cell r="CD375"/>
          <cell r="CE375"/>
          <cell r="CF375"/>
          <cell r="CG375"/>
          <cell r="CH375"/>
          <cell r="CI375"/>
          <cell r="CJ375"/>
          <cell r="CK375"/>
          <cell r="CL375"/>
          <cell r="CM375"/>
          <cell r="CN375"/>
          <cell r="CO375"/>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AA376"/>
          <cell r="AB376"/>
          <cell r="AC376"/>
          <cell r="AD376"/>
          <cell r="AE376"/>
          <cell r="AF376"/>
          <cell r="AG376"/>
          <cell r="AH376"/>
          <cell r="AI376"/>
          <cell r="AJ376"/>
          <cell r="AK376"/>
          <cell r="AL376"/>
          <cell r="AM376"/>
          <cell r="AN376"/>
          <cell r="AO376"/>
          <cell r="AP376"/>
          <cell r="AQ376"/>
          <cell r="AR376"/>
          <cell r="AS376"/>
          <cell r="AT376"/>
          <cell r="AU376"/>
          <cell r="AV376"/>
          <cell r="AW376"/>
          <cell r="AX376"/>
          <cell r="AY376"/>
          <cell r="AZ376"/>
          <cell r="BA376"/>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cell r="CD376"/>
          <cell r="CE376"/>
          <cell r="CF376"/>
          <cell r="CG376"/>
          <cell r="CH376"/>
          <cell r="CI376"/>
          <cell r="CJ376"/>
          <cell r="CK376"/>
          <cell r="CL376"/>
          <cell r="CM376"/>
          <cell r="CN376"/>
          <cell r="CO376"/>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AA377"/>
          <cell r="AB377"/>
          <cell r="AC377"/>
          <cell r="AD377"/>
          <cell r="AE377"/>
          <cell r="AF377"/>
          <cell r="AG377"/>
          <cell r="AH377"/>
          <cell r="AI377"/>
          <cell r="AJ377"/>
          <cell r="AK377"/>
          <cell r="AL377"/>
          <cell r="AM377"/>
          <cell r="AN377"/>
          <cell r="AO377"/>
          <cell r="AP377"/>
          <cell r="AQ377"/>
          <cell r="AR377"/>
          <cell r="AS377"/>
          <cell r="AT377"/>
          <cell r="AU377"/>
          <cell r="AV377"/>
          <cell r="AW377"/>
          <cell r="AX377"/>
          <cell r="AY377"/>
          <cell r="AZ377"/>
          <cell r="BA377"/>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cell r="CI377"/>
          <cell r="CJ377"/>
          <cell r="CK377"/>
          <cell r="CL377"/>
          <cell r="CM377"/>
          <cell r="CN377"/>
          <cell r="CO377"/>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X378"/>
          <cell r="Y378"/>
          <cell r="Z378"/>
          <cell r="AA378">
            <v>21</v>
          </cell>
          <cell r="AB378">
            <v>6</v>
          </cell>
          <cell r="AC378">
            <v>2564</v>
          </cell>
          <cell r="AD378"/>
          <cell r="AE378"/>
          <cell r="AF378"/>
          <cell r="AG378"/>
          <cell r="AH378"/>
          <cell r="AI378"/>
          <cell r="AJ378"/>
          <cell r="AK378"/>
          <cell r="AL378"/>
          <cell r="AM378"/>
          <cell r="AN378"/>
          <cell r="AO378"/>
          <cell r="AP378"/>
          <cell r="AQ378"/>
          <cell r="AR378"/>
          <cell r="AS378"/>
          <cell r="AT378"/>
          <cell r="AU378"/>
          <cell r="AV378"/>
          <cell r="AW378"/>
          <cell r="AX378"/>
          <cell r="AY378"/>
          <cell r="AZ378"/>
          <cell r="BA378"/>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A378"/>
          <cell r="CB378">
            <v>5</v>
          </cell>
          <cell r="CC378" t="str">
            <v>จันทร์นิภา</v>
          </cell>
          <cell r="CD378"/>
          <cell r="CE378"/>
          <cell r="CF378"/>
          <cell r="CG378"/>
          <cell r="CH378"/>
          <cell r="CI378"/>
          <cell r="CJ378"/>
          <cell r="CK378"/>
          <cell r="CL378"/>
          <cell r="CM378"/>
          <cell r="CN378"/>
          <cell r="CO378"/>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X379"/>
          <cell r="Y379"/>
          <cell r="Z379"/>
          <cell r="AA379">
            <v>21</v>
          </cell>
          <cell r="AB379">
            <v>6</v>
          </cell>
          <cell r="AC379">
            <v>2564</v>
          </cell>
          <cell r="AD379"/>
          <cell r="AE379"/>
          <cell r="AF379"/>
          <cell r="AG379"/>
          <cell r="AH379"/>
          <cell r="AI379"/>
          <cell r="AJ379"/>
          <cell r="AK379"/>
          <cell r="AL379"/>
          <cell r="AM379"/>
          <cell r="AN379"/>
          <cell r="AO379"/>
          <cell r="AP379"/>
          <cell r="AQ379"/>
          <cell r="AR379"/>
          <cell r="AS379"/>
          <cell r="AT379"/>
          <cell r="AU379"/>
          <cell r="AV379"/>
          <cell r="AW379"/>
          <cell r="AX379"/>
          <cell r="AY379"/>
          <cell r="AZ379"/>
          <cell r="BA379"/>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A379"/>
          <cell r="CB379">
            <v>4</v>
          </cell>
          <cell r="CC379" t="str">
            <v>จันทร์นิภา</v>
          </cell>
          <cell r="CD379"/>
          <cell r="CE379"/>
          <cell r="CF379"/>
          <cell r="CG379"/>
          <cell r="CH379"/>
          <cell r="CI379"/>
          <cell r="CJ379"/>
          <cell r="CK379"/>
          <cell r="CL379"/>
          <cell r="CM379"/>
          <cell r="CN379"/>
          <cell r="CO379"/>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X380"/>
          <cell r="Y380"/>
          <cell r="Z380"/>
          <cell r="AA380">
            <v>21</v>
          </cell>
          <cell r="AB380">
            <v>6</v>
          </cell>
          <cell r="AC380">
            <v>2564</v>
          </cell>
          <cell r="AD380"/>
          <cell r="AE380"/>
          <cell r="AF380"/>
          <cell r="AG380"/>
          <cell r="AH380"/>
          <cell r="AI380"/>
          <cell r="AJ380"/>
          <cell r="AK380"/>
          <cell r="AL380"/>
          <cell r="AM380"/>
          <cell r="AN380"/>
          <cell r="AO380"/>
          <cell r="AP380"/>
          <cell r="AQ380"/>
          <cell r="AR380"/>
          <cell r="AS380"/>
          <cell r="AT380"/>
          <cell r="AU380"/>
          <cell r="AV380"/>
          <cell r="AW380"/>
          <cell r="AX380"/>
          <cell r="AY380"/>
          <cell r="AZ380"/>
          <cell r="BA380"/>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A380"/>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I380"/>
          <cell r="CJ380"/>
          <cell r="CK380" t="str">
            <v>ปฏิยุทธ์</v>
          </cell>
          <cell r="CL380">
            <v>244031</v>
          </cell>
          <cell r="CM380"/>
          <cell r="CN380"/>
          <cell r="CO380"/>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X381"/>
          <cell r="Y381"/>
          <cell r="Z381"/>
          <cell r="AA381">
            <v>21</v>
          </cell>
          <cell r="AB381">
            <v>6</v>
          </cell>
          <cell r="AC381">
            <v>2564</v>
          </cell>
          <cell r="AD381"/>
          <cell r="AE381"/>
          <cell r="AF381"/>
          <cell r="AG381"/>
          <cell r="AH381"/>
          <cell r="AI381"/>
          <cell r="AJ381"/>
          <cell r="AK381"/>
          <cell r="AL381"/>
          <cell r="AM381"/>
          <cell r="AN381"/>
          <cell r="AO381"/>
          <cell r="AP381"/>
          <cell r="AQ381"/>
          <cell r="AR381"/>
          <cell r="AS381"/>
          <cell r="AT381"/>
          <cell r="AU381"/>
          <cell r="AV381"/>
          <cell r="AW381"/>
          <cell r="AX381"/>
          <cell r="AY381"/>
          <cell r="AZ381"/>
          <cell r="BA381"/>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A381"/>
          <cell r="CB381">
            <v>6</v>
          </cell>
          <cell r="CC381" t="str">
            <v>จันทร์นิภา</v>
          </cell>
          <cell r="CD381"/>
          <cell r="CE381"/>
          <cell r="CF381"/>
          <cell r="CG381"/>
          <cell r="CH381"/>
          <cell r="CI381"/>
          <cell r="CJ381"/>
          <cell r="CK381"/>
          <cell r="CL381"/>
          <cell r="CM381"/>
          <cell r="CN381"/>
          <cell r="CO381"/>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AA382"/>
          <cell r="AB382"/>
          <cell r="AC382"/>
          <cell r="AD382"/>
          <cell r="AE382"/>
          <cell r="AF382"/>
          <cell r="AG382"/>
          <cell r="AH382"/>
          <cell r="AI382"/>
          <cell r="AJ382"/>
          <cell r="AK382"/>
          <cell r="AL382"/>
          <cell r="AM382"/>
          <cell r="AN382"/>
          <cell r="AO382"/>
          <cell r="AP382"/>
          <cell r="AQ382"/>
          <cell r="AR382"/>
          <cell r="AS382"/>
          <cell r="AT382"/>
          <cell r="AU382"/>
          <cell r="AV382"/>
          <cell r="AW382"/>
          <cell r="AX382"/>
          <cell r="AY382"/>
          <cell r="AZ382"/>
          <cell r="BA382"/>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cell r="CD382"/>
          <cell r="CE382"/>
          <cell r="CF382"/>
          <cell r="CG382"/>
          <cell r="CH382"/>
          <cell r="CI382"/>
          <cell r="CJ382"/>
          <cell r="CK382"/>
          <cell r="CL382"/>
          <cell r="CM382"/>
          <cell r="CN382"/>
          <cell r="CO382"/>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X383"/>
          <cell r="Y383"/>
          <cell r="Z383"/>
          <cell r="AA383">
            <v>23</v>
          </cell>
          <cell r="AB383">
            <v>11</v>
          </cell>
          <cell r="AC383">
            <v>2564</v>
          </cell>
          <cell r="AD383"/>
          <cell r="AE383"/>
          <cell r="AF383"/>
          <cell r="AG383"/>
          <cell r="AH383"/>
          <cell r="AI383"/>
          <cell r="AJ383"/>
          <cell r="AK383"/>
          <cell r="AL383"/>
          <cell r="AM383"/>
          <cell r="AN383"/>
          <cell r="AO383"/>
          <cell r="AP383"/>
          <cell r="AQ383"/>
          <cell r="AR383"/>
          <cell r="AS383"/>
          <cell r="AT383"/>
          <cell r="AU383"/>
          <cell r="AV383"/>
          <cell r="AW383"/>
          <cell r="AX383"/>
          <cell r="AY383"/>
          <cell r="AZ383"/>
          <cell r="BA383"/>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A383"/>
          <cell r="CB383">
            <v>4</v>
          </cell>
          <cell r="CC383" t="str">
            <v>จันทร์นิภา</v>
          </cell>
          <cell r="CD383"/>
          <cell r="CE383"/>
          <cell r="CF383"/>
          <cell r="CG383"/>
          <cell r="CH383"/>
          <cell r="CI383"/>
          <cell r="CJ383"/>
          <cell r="CK383"/>
          <cell r="CL383"/>
          <cell r="CM383"/>
          <cell r="CN383"/>
          <cell r="CO383"/>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X384"/>
          <cell r="Y384"/>
          <cell r="Z384"/>
          <cell r="AA384">
            <v>23</v>
          </cell>
          <cell r="AB384">
            <v>11</v>
          </cell>
          <cell r="AC384">
            <v>2564</v>
          </cell>
          <cell r="AD384"/>
          <cell r="AE384"/>
          <cell r="AF384"/>
          <cell r="AG384"/>
          <cell r="AH384"/>
          <cell r="AI384"/>
          <cell r="AJ384"/>
          <cell r="AK384"/>
          <cell r="AL384"/>
          <cell r="AM384"/>
          <cell r="AN384"/>
          <cell r="AO384"/>
          <cell r="AP384"/>
          <cell r="AQ384"/>
          <cell r="AR384"/>
          <cell r="AS384"/>
          <cell r="AT384"/>
          <cell r="AU384"/>
          <cell r="AV384"/>
          <cell r="AW384"/>
          <cell r="AX384"/>
          <cell r="AY384"/>
          <cell r="AZ384"/>
          <cell r="BA384"/>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A384"/>
          <cell r="CB384">
            <v>4</v>
          </cell>
          <cell r="CC384" t="str">
            <v>จันทร์นิภา</v>
          </cell>
          <cell r="CD384"/>
          <cell r="CE384"/>
          <cell r="CF384"/>
          <cell r="CG384"/>
          <cell r="CH384"/>
          <cell r="CI384"/>
          <cell r="CJ384"/>
          <cell r="CK384"/>
          <cell r="CL384"/>
          <cell r="CM384">
            <v>243468</v>
          </cell>
          <cell r="CN384"/>
          <cell r="CO384"/>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X385"/>
          <cell r="Y385"/>
          <cell r="Z385"/>
          <cell r="AA385">
            <v>24</v>
          </cell>
          <cell r="AB385">
            <v>6</v>
          </cell>
          <cell r="AC385">
            <v>2564</v>
          </cell>
          <cell r="AD385"/>
          <cell r="AE385"/>
          <cell r="AF385"/>
          <cell r="AG385"/>
          <cell r="AH385"/>
          <cell r="AI385"/>
          <cell r="AJ385"/>
          <cell r="AK385"/>
          <cell r="AL385"/>
          <cell r="AM385"/>
          <cell r="AN385"/>
          <cell r="AO385"/>
          <cell r="AP385"/>
          <cell r="AQ385"/>
          <cell r="AR385"/>
          <cell r="AS385"/>
          <cell r="AT385"/>
          <cell r="AU385"/>
          <cell r="AV385"/>
          <cell r="AW385"/>
          <cell r="AX385"/>
          <cell r="AY385"/>
          <cell r="AZ385"/>
          <cell r="BA385"/>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cell r="CD385"/>
          <cell r="CE385"/>
          <cell r="CF385"/>
          <cell r="CG385"/>
          <cell r="CH385"/>
          <cell r="CI385"/>
          <cell r="CJ385"/>
          <cell r="CK385"/>
          <cell r="CL385"/>
          <cell r="CM385"/>
          <cell r="CN385"/>
          <cell r="CO385"/>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X386"/>
          <cell r="Y386"/>
          <cell r="Z386"/>
          <cell r="AA386">
            <v>23</v>
          </cell>
          <cell r="AB386">
            <v>11</v>
          </cell>
          <cell r="AC386">
            <v>2564</v>
          </cell>
          <cell r="AD386"/>
          <cell r="AE386"/>
          <cell r="AF386"/>
          <cell r="AG386"/>
          <cell r="AH386"/>
          <cell r="AI386"/>
          <cell r="AJ386"/>
          <cell r="AK386"/>
          <cell r="AL386"/>
          <cell r="AM386"/>
          <cell r="AN386"/>
          <cell r="AO386"/>
          <cell r="AP386"/>
          <cell r="AQ386"/>
          <cell r="AR386"/>
          <cell r="AS386"/>
          <cell r="AT386"/>
          <cell r="AU386"/>
          <cell r="AV386"/>
          <cell r="AW386"/>
          <cell r="AX386"/>
          <cell r="AY386"/>
          <cell r="AZ386"/>
          <cell r="BA386"/>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cell r="CD386"/>
          <cell r="CE386"/>
          <cell r="CF386"/>
          <cell r="CG386"/>
          <cell r="CH386"/>
          <cell r="CI386"/>
          <cell r="CJ386"/>
          <cell r="CK386"/>
          <cell r="CL386"/>
          <cell r="CM386"/>
          <cell r="CN386"/>
          <cell r="CO386"/>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AA387"/>
          <cell r="AB387"/>
          <cell r="AC387"/>
          <cell r="AD387"/>
          <cell r="AE387"/>
          <cell r="AF387"/>
          <cell r="AG387"/>
          <cell r="AH387"/>
          <cell r="AI387"/>
          <cell r="AJ387"/>
          <cell r="AK387"/>
          <cell r="AL387"/>
          <cell r="AM387"/>
          <cell r="AN387"/>
          <cell r="AO387"/>
          <cell r="AP387"/>
          <cell r="AQ387"/>
          <cell r="AR387"/>
          <cell r="AS387"/>
          <cell r="AT387"/>
          <cell r="AU387"/>
          <cell r="AV387"/>
          <cell r="AW387"/>
          <cell r="AX387"/>
          <cell r="AY387"/>
          <cell r="AZ387"/>
          <cell r="BA387"/>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A387"/>
          <cell r="CB387">
            <v>6</v>
          </cell>
          <cell r="CC387" t="str">
            <v>จันทร์นิภา</v>
          </cell>
          <cell r="CD387"/>
          <cell r="CE387"/>
          <cell r="CF387"/>
          <cell r="CG387"/>
          <cell r="CH387"/>
          <cell r="CI387"/>
          <cell r="CJ387"/>
          <cell r="CK387"/>
          <cell r="CL387"/>
          <cell r="CM387"/>
          <cell r="CN387"/>
          <cell r="CO387"/>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X388"/>
          <cell r="Y388"/>
          <cell r="Z388"/>
          <cell r="AA388">
            <v>28</v>
          </cell>
          <cell r="AB388">
            <v>9</v>
          </cell>
          <cell r="AC388">
            <v>2564</v>
          </cell>
          <cell r="AD388"/>
          <cell r="AE388"/>
          <cell r="AF388"/>
          <cell r="AG388"/>
          <cell r="AH388"/>
          <cell r="AI388"/>
          <cell r="AJ388"/>
          <cell r="AK388"/>
          <cell r="AL388"/>
          <cell r="AM388"/>
          <cell r="AN388"/>
          <cell r="AO388"/>
          <cell r="AP388"/>
          <cell r="AQ388"/>
          <cell r="AR388"/>
          <cell r="AS388"/>
          <cell r="AT388"/>
          <cell r="AU388"/>
          <cell r="AV388"/>
          <cell r="AW388"/>
          <cell r="AX388"/>
          <cell r="AY388"/>
          <cell r="AZ388"/>
          <cell r="BA388"/>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cell r="CJ388"/>
          <cell r="CK388"/>
          <cell r="CL388"/>
          <cell r="CM388"/>
          <cell r="CN388"/>
          <cell r="CO388"/>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AA389"/>
          <cell r="AB389"/>
          <cell r="AC389"/>
          <cell r="AD389"/>
          <cell r="AE389"/>
          <cell r="AF389"/>
          <cell r="AG389"/>
          <cell r="AH389"/>
          <cell r="AI389"/>
          <cell r="AJ389"/>
          <cell r="AK389"/>
          <cell r="AL389"/>
          <cell r="AM389"/>
          <cell r="AN389"/>
          <cell r="AO389"/>
          <cell r="AP389"/>
          <cell r="AQ389"/>
          <cell r="AR389"/>
          <cell r="AS389"/>
          <cell r="AT389"/>
          <cell r="AU389"/>
          <cell r="AV389"/>
          <cell r="AW389"/>
          <cell r="AX389"/>
          <cell r="AY389"/>
          <cell r="AZ389"/>
          <cell r="BA389"/>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A389"/>
          <cell r="CB389">
            <v>2</v>
          </cell>
          <cell r="CC389" t="str">
            <v>จันทร์นิภา</v>
          </cell>
          <cell r="CD389"/>
          <cell r="CE389"/>
          <cell r="CF389"/>
          <cell r="CG389"/>
          <cell r="CH389"/>
          <cell r="CI389"/>
          <cell r="CJ389"/>
          <cell r="CK389"/>
          <cell r="CL389"/>
          <cell r="CM389"/>
          <cell r="CN389"/>
          <cell r="CO389"/>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X390"/>
          <cell r="Y390"/>
          <cell r="Z390"/>
          <cell r="AA390">
            <v>28</v>
          </cell>
          <cell r="AB390">
            <v>9</v>
          </cell>
          <cell r="AC390">
            <v>2564</v>
          </cell>
          <cell r="AD390"/>
          <cell r="AE390"/>
          <cell r="AF390"/>
          <cell r="AG390"/>
          <cell r="AH390"/>
          <cell r="AI390"/>
          <cell r="AJ390"/>
          <cell r="AK390"/>
          <cell r="AL390"/>
          <cell r="AM390"/>
          <cell r="AN390"/>
          <cell r="AO390"/>
          <cell r="AP390"/>
          <cell r="AQ390"/>
          <cell r="AR390"/>
          <cell r="AS390"/>
          <cell r="AT390"/>
          <cell r="AU390"/>
          <cell r="AV390"/>
          <cell r="AW390"/>
          <cell r="AX390"/>
          <cell r="AY390"/>
          <cell r="AZ390"/>
          <cell r="BA390"/>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cell r="CD390"/>
          <cell r="CE390"/>
          <cell r="CF390"/>
          <cell r="CG390"/>
          <cell r="CH390"/>
          <cell r="CI390"/>
          <cell r="CJ390"/>
          <cell r="CK390"/>
          <cell r="CL390"/>
          <cell r="CM390"/>
          <cell r="CN390"/>
          <cell r="CO390"/>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X391"/>
          <cell r="Y391"/>
          <cell r="Z391"/>
          <cell r="AA391">
            <v>15</v>
          </cell>
          <cell r="AB391">
            <v>11</v>
          </cell>
          <cell r="AC391">
            <v>2564</v>
          </cell>
          <cell r="AD391"/>
          <cell r="AE391"/>
          <cell r="AF391"/>
          <cell r="AG391"/>
          <cell r="AH391"/>
          <cell r="AI391"/>
          <cell r="AJ391"/>
          <cell r="AK391"/>
          <cell r="AL391"/>
          <cell r="AM391"/>
          <cell r="AN391"/>
          <cell r="AO391"/>
          <cell r="AP391"/>
          <cell r="AQ391"/>
          <cell r="AR391"/>
          <cell r="AS391"/>
          <cell r="AT391"/>
          <cell r="AU391"/>
          <cell r="AV391"/>
          <cell r="AW391"/>
          <cell r="AX391"/>
          <cell r="AY391"/>
          <cell r="AZ391"/>
          <cell r="BA391"/>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cell r="CD391"/>
          <cell r="CE391"/>
          <cell r="CF391"/>
          <cell r="CG391"/>
          <cell r="CH391"/>
          <cell r="CI391"/>
          <cell r="CJ391"/>
          <cell r="CK391"/>
          <cell r="CL391"/>
          <cell r="CM391"/>
          <cell r="CN391"/>
          <cell r="CO391"/>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X392"/>
          <cell r="Y392"/>
          <cell r="Z392"/>
          <cell r="AA392">
            <v>14</v>
          </cell>
          <cell r="AB392">
            <v>12</v>
          </cell>
          <cell r="AC392">
            <v>2564</v>
          </cell>
          <cell r="AD392"/>
          <cell r="AE392"/>
          <cell r="AF392"/>
          <cell r="AG392"/>
          <cell r="AH392"/>
          <cell r="AI392"/>
          <cell r="AJ392"/>
          <cell r="AK392"/>
          <cell r="AL392"/>
          <cell r="AM392"/>
          <cell r="AN392"/>
          <cell r="AO392"/>
          <cell r="AP392"/>
          <cell r="AQ392"/>
          <cell r="AR392"/>
          <cell r="AS392"/>
          <cell r="AT392"/>
          <cell r="AU392"/>
          <cell r="AV392"/>
          <cell r="AW392"/>
          <cell r="AX392"/>
          <cell r="AY392"/>
          <cell r="AZ392"/>
          <cell r="BA392"/>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H392"/>
          <cell r="CI392"/>
          <cell r="CJ392">
            <v>3</v>
          </cell>
          <cell r="CK392"/>
          <cell r="CL392"/>
          <cell r="CM392"/>
          <cell r="CN392"/>
          <cell r="CO392"/>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X393"/>
          <cell r="Y393"/>
          <cell r="Z393"/>
          <cell r="AA393">
            <v>14</v>
          </cell>
          <cell r="AB393">
            <v>12</v>
          </cell>
          <cell r="AC393">
            <v>2564</v>
          </cell>
          <cell r="AD393"/>
          <cell r="AE393"/>
          <cell r="AF393"/>
          <cell r="AG393"/>
          <cell r="AH393"/>
          <cell r="AI393"/>
          <cell r="AJ393"/>
          <cell r="AK393"/>
          <cell r="AL393"/>
          <cell r="AM393"/>
          <cell r="AN393"/>
          <cell r="AO393"/>
          <cell r="AP393"/>
          <cell r="AQ393"/>
          <cell r="AR393"/>
          <cell r="AS393"/>
          <cell r="AT393"/>
          <cell r="AU393"/>
          <cell r="AV393"/>
          <cell r="AW393"/>
          <cell r="AX393"/>
          <cell r="AY393"/>
          <cell r="AZ393"/>
          <cell r="BA393"/>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I393"/>
          <cell r="CJ393"/>
          <cell r="CK393" t="str">
            <v>ลลิตา</v>
          </cell>
          <cell r="CL393">
            <v>243854</v>
          </cell>
          <cell r="CM393"/>
          <cell r="CN393"/>
          <cell r="CO393"/>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X394"/>
          <cell r="Y394"/>
          <cell r="Z394"/>
          <cell r="AA394">
            <v>28</v>
          </cell>
          <cell r="AB394">
            <v>9</v>
          </cell>
          <cell r="AC394">
            <v>2564</v>
          </cell>
          <cell r="AD394"/>
          <cell r="AE394"/>
          <cell r="AF394"/>
          <cell r="AG394"/>
          <cell r="AH394"/>
          <cell r="AI394"/>
          <cell r="AJ394"/>
          <cell r="AK394"/>
          <cell r="AL394"/>
          <cell r="AM394"/>
          <cell r="AN394"/>
          <cell r="AO394"/>
          <cell r="AP394"/>
          <cell r="AQ394"/>
          <cell r="AR394"/>
          <cell r="AS394"/>
          <cell r="AT394"/>
          <cell r="AU394"/>
          <cell r="AV394"/>
          <cell r="AW394"/>
          <cell r="AX394"/>
          <cell r="AY394"/>
          <cell r="AZ394"/>
          <cell r="BA394"/>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A394"/>
          <cell r="CB394">
            <v>2</v>
          </cell>
          <cell r="CC394" t="str">
            <v>จันทร์นิภา</v>
          </cell>
          <cell r="CD394"/>
          <cell r="CE394"/>
          <cell r="CF394"/>
          <cell r="CG394"/>
          <cell r="CH394"/>
          <cell r="CI394"/>
          <cell r="CJ394"/>
          <cell r="CK394"/>
          <cell r="CL394"/>
          <cell r="CM394">
            <v>243468</v>
          </cell>
          <cell r="CN394"/>
          <cell r="CO394"/>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AA395"/>
          <cell r="AB395"/>
          <cell r="AC395"/>
          <cell r="AD395"/>
          <cell r="AE395"/>
          <cell r="AF395"/>
          <cell r="AG395"/>
          <cell r="AH395"/>
          <cell r="AI395"/>
          <cell r="AJ395"/>
          <cell r="AK395"/>
          <cell r="AL395"/>
          <cell r="AM395"/>
          <cell r="AN395"/>
          <cell r="AO395"/>
          <cell r="AP395"/>
          <cell r="AQ395"/>
          <cell r="AR395"/>
          <cell r="AS395"/>
          <cell r="AT395"/>
          <cell r="AU395"/>
          <cell r="AV395"/>
          <cell r="AW395"/>
          <cell r="AX395"/>
          <cell r="AY395"/>
          <cell r="AZ395"/>
          <cell r="BA395"/>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A395"/>
          <cell r="CB395">
            <v>6</v>
          </cell>
          <cell r="CC395" t="str">
            <v>จันทร์นิภา</v>
          </cell>
          <cell r="CD395"/>
          <cell r="CE395"/>
          <cell r="CF395"/>
          <cell r="CG395"/>
          <cell r="CH395"/>
          <cell r="CI395"/>
          <cell r="CJ395"/>
          <cell r="CK395"/>
          <cell r="CL395"/>
          <cell r="CM395"/>
          <cell r="CN395"/>
          <cell r="CO395"/>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X396"/>
          <cell r="Y396"/>
          <cell r="Z396"/>
          <cell r="AA396">
            <v>27</v>
          </cell>
          <cell r="AB396">
            <v>5</v>
          </cell>
          <cell r="AC396">
            <v>2557</v>
          </cell>
          <cell r="AD396"/>
          <cell r="AE396"/>
          <cell r="AF396"/>
          <cell r="AG396"/>
          <cell r="AH396"/>
          <cell r="AI396"/>
          <cell r="AJ396"/>
          <cell r="AK396"/>
          <cell r="AL396"/>
          <cell r="AM396"/>
          <cell r="AN396"/>
          <cell r="AO396"/>
          <cell r="AP396"/>
          <cell r="AQ396"/>
          <cell r="AR396"/>
          <cell r="AS396"/>
          <cell r="AT396"/>
          <cell r="AU396"/>
          <cell r="AV396"/>
          <cell r="AW396"/>
          <cell r="AX396"/>
          <cell r="AY396"/>
          <cell r="AZ396"/>
          <cell r="BA396"/>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A396"/>
          <cell r="CB396">
            <v>3</v>
          </cell>
          <cell r="CC396" t="str">
            <v>จันทร์นิภา</v>
          </cell>
          <cell r="CD396"/>
          <cell r="CE396"/>
          <cell r="CF396"/>
          <cell r="CG396"/>
          <cell r="CH396"/>
          <cell r="CI396"/>
          <cell r="CJ396"/>
          <cell r="CK396"/>
          <cell r="CL396"/>
          <cell r="CM396"/>
          <cell r="CN396"/>
          <cell r="CO396"/>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AA397"/>
          <cell r="AB397"/>
          <cell r="AC397"/>
          <cell r="AD397"/>
          <cell r="AE397"/>
          <cell r="AF397"/>
          <cell r="AG397"/>
          <cell r="AH397"/>
          <cell r="AI397"/>
          <cell r="AJ397"/>
          <cell r="AK397"/>
          <cell r="AL397"/>
          <cell r="AM397"/>
          <cell r="AN397"/>
          <cell r="AO397"/>
          <cell r="AP397"/>
          <cell r="AQ397"/>
          <cell r="AR397"/>
          <cell r="AS397"/>
          <cell r="AT397"/>
          <cell r="AU397"/>
          <cell r="AV397"/>
          <cell r="AW397"/>
          <cell r="AX397"/>
          <cell r="AY397"/>
          <cell r="AZ397"/>
          <cell r="BA397"/>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A397"/>
          <cell r="CB397"/>
          <cell r="CC397" t="str">
            <v>จันทร์นิภา</v>
          </cell>
          <cell r="CD397"/>
          <cell r="CE397"/>
          <cell r="CF397"/>
          <cell r="CG397"/>
          <cell r="CH397"/>
          <cell r="CI397"/>
          <cell r="CJ397"/>
          <cell r="CK397" t="str">
            <v>จันทร์นิภา</v>
          </cell>
          <cell r="CL397"/>
          <cell r="CM397"/>
          <cell r="CN397"/>
          <cell r="CO397"/>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AA398"/>
          <cell r="AB398"/>
          <cell r="AC398"/>
          <cell r="AD398"/>
          <cell r="AE398"/>
          <cell r="AF398"/>
          <cell r="AG398"/>
          <cell r="AH398"/>
          <cell r="AI398"/>
          <cell r="AJ398"/>
          <cell r="AK398"/>
          <cell r="AL398"/>
          <cell r="AM398"/>
          <cell r="AN398"/>
          <cell r="AO398"/>
          <cell r="AP398"/>
          <cell r="AQ398"/>
          <cell r="AR398"/>
          <cell r="AS398"/>
          <cell r="AT398"/>
          <cell r="AU398"/>
          <cell r="AV398"/>
          <cell r="AW398"/>
          <cell r="AX398"/>
          <cell r="AY398"/>
          <cell r="AZ398"/>
          <cell r="BA398"/>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cell r="CD398"/>
          <cell r="CE398"/>
          <cell r="CF398"/>
          <cell r="CG398"/>
          <cell r="CH398"/>
          <cell r="CI398"/>
          <cell r="CJ398"/>
          <cell r="CK398"/>
          <cell r="CL398"/>
          <cell r="CM398"/>
          <cell r="CN398"/>
          <cell r="CO398"/>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AA399"/>
          <cell r="AB399"/>
          <cell r="AC399"/>
          <cell r="AD399"/>
          <cell r="AE399"/>
          <cell r="AF399"/>
          <cell r="AG399"/>
          <cell r="AH399"/>
          <cell r="AI399"/>
          <cell r="AJ399"/>
          <cell r="AK399"/>
          <cell r="AL399"/>
          <cell r="AM399"/>
          <cell r="AN399"/>
          <cell r="AO399"/>
          <cell r="AP399"/>
          <cell r="AQ399"/>
          <cell r="AR399"/>
          <cell r="AS399"/>
          <cell r="AT399"/>
          <cell r="AU399"/>
          <cell r="AV399"/>
          <cell r="AW399"/>
          <cell r="AX399"/>
          <cell r="AY399"/>
          <cell r="AZ399"/>
          <cell r="BA399"/>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A399"/>
          <cell r="CB399"/>
          <cell r="CC399" t="str">
            <v>จันทร์นิภา</v>
          </cell>
          <cell r="CD399"/>
          <cell r="CE399"/>
          <cell r="CF399"/>
          <cell r="CG399"/>
          <cell r="CH399"/>
          <cell r="CI399"/>
          <cell r="CJ399"/>
          <cell r="CK399"/>
          <cell r="CL399"/>
          <cell r="CM399"/>
          <cell r="CN399"/>
          <cell r="CO399"/>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X400"/>
          <cell r="Y400"/>
          <cell r="Z400"/>
          <cell r="AA400">
            <v>26</v>
          </cell>
          <cell r="AB400">
            <v>7</v>
          </cell>
          <cell r="AC400">
            <v>2560</v>
          </cell>
          <cell r="AD400"/>
          <cell r="AE400"/>
          <cell r="AF400"/>
          <cell r="AG400"/>
          <cell r="AH400"/>
          <cell r="AI400"/>
          <cell r="AJ400"/>
          <cell r="AK400"/>
          <cell r="AL400"/>
          <cell r="AM400"/>
          <cell r="AN400"/>
          <cell r="AO400"/>
          <cell r="AP400"/>
          <cell r="AQ400"/>
          <cell r="AR400"/>
          <cell r="AS400"/>
          <cell r="AT400"/>
          <cell r="AU400"/>
          <cell r="AV400"/>
          <cell r="AW400"/>
          <cell r="AX400"/>
          <cell r="AY400"/>
          <cell r="AZ400"/>
          <cell r="BA400"/>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A400"/>
          <cell r="CB400"/>
          <cell r="CC400" t="str">
            <v>จันทร์นิภา</v>
          </cell>
          <cell r="CD400"/>
          <cell r="CE400"/>
          <cell r="CF400"/>
          <cell r="CG400"/>
          <cell r="CH400"/>
          <cell r="CI400"/>
          <cell r="CJ400"/>
          <cell r="CK400"/>
          <cell r="CL400"/>
          <cell r="CM400"/>
          <cell r="CN400"/>
          <cell r="CO400"/>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X401"/>
          <cell r="Y401"/>
          <cell r="Z401"/>
          <cell r="AA401">
            <v>25</v>
          </cell>
          <cell r="AB401">
            <v>6</v>
          </cell>
          <cell r="AC401">
            <v>2561</v>
          </cell>
          <cell r="AD401"/>
          <cell r="AE401"/>
          <cell r="AF401"/>
          <cell r="AG401"/>
          <cell r="AH401"/>
          <cell r="AI401"/>
          <cell r="AJ401"/>
          <cell r="AK401"/>
          <cell r="AL401"/>
          <cell r="AM401"/>
          <cell r="AN401"/>
          <cell r="AO401"/>
          <cell r="AP401"/>
          <cell r="AQ401"/>
          <cell r="AR401"/>
          <cell r="AS401"/>
          <cell r="AT401"/>
          <cell r="AU401"/>
          <cell r="AV401"/>
          <cell r="AW401"/>
          <cell r="AX401"/>
          <cell r="AY401"/>
          <cell r="AZ401"/>
          <cell r="BA401"/>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A401"/>
          <cell r="CB401"/>
          <cell r="CC401" t="str">
            <v>จันทร์นิภา</v>
          </cell>
          <cell r="CD401"/>
          <cell r="CE401"/>
          <cell r="CF401"/>
          <cell r="CG401"/>
          <cell r="CH401"/>
          <cell r="CI401"/>
          <cell r="CJ401"/>
          <cell r="CK401"/>
          <cell r="CL401"/>
          <cell r="CM401"/>
          <cell r="CN401"/>
          <cell r="CO401"/>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X402"/>
          <cell r="Y402"/>
          <cell r="Z402"/>
          <cell r="AA402">
            <v>20</v>
          </cell>
          <cell r="AB402">
            <v>9</v>
          </cell>
          <cell r="AC402">
            <v>2564</v>
          </cell>
          <cell r="AD402"/>
          <cell r="AE402"/>
          <cell r="AF402"/>
          <cell r="AG402"/>
          <cell r="AH402"/>
          <cell r="AI402"/>
          <cell r="AJ402"/>
          <cell r="AK402"/>
          <cell r="AL402"/>
          <cell r="AM402"/>
          <cell r="AN402"/>
          <cell r="AO402"/>
          <cell r="AP402"/>
          <cell r="AQ402"/>
          <cell r="AR402"/>
          <cell r="AS402"/>
          <cell r="AT402"/>
          <cell r="AU402"/>
          <cell r="AV402"/>
          <cell r="AW402"/>
          <cell r="AX402"/>
          <cell r="AY402"/>
          <cell r="AZ402"/>
          <cell r="BA402"/>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A402"/>
          <cell r="CB402"/>
          <cell r="CC402" t="str">
            <v>จันทร์นิภา</v>
          </cell>
          <cell r="CD402"/>
          <cell r="CE402"/>
          <cell r="CF402"/>
          <cell r="CG402"/>
          <cell r="CH402"/>
          <cell r="CI402"/>
          <cell r="CJ402"/>
          <cell r="CK402"/>
          <cell r="CL402"/>
          <cell r="CM402"/>
          <cell r="CN402"/>
          <cell r="CO402"/>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AA403"/>
          <cell r="AB403"/>
          <cell r="AC403"/>
          <cell r="AD403"/>
          <cell r="AE403"/>
          <cell r="AF403"/>
          <cell r="AG403"/>
          <cell r="AH403"/>
          <cell r="AI403"/>
          <cell r="AJ403"/>
          <cell r="AK403"/>
          <cell r="AL403"/>
          <cell r="AM403"/>
          <cell r="AN403"/>
          <cell r="AO403"/>
          <cell r="AP403"/>
          <cell r="AQ403"/>
          <cell r="AR403"/>
          <cell r="AS403"/>
          <cell r="AT403"/>
          <cell r="AU403"/>
          <cell r="AV403"/>
          <cell r="AW403"/>
          <cell r="AX403"/>
          <cell r="AY403"/>
          <cell r="AZ403"/>
          <cell r="BA403"/>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A403"/>
          <cell r="CB403"/>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I403"/>
          <cell r="CJ403"/>
          <cell r="CK403" t="str">
            <v>วชิราภรณ์</v>
          </cell>
          <cell r="CL403">
            <v>243844</v>
          </cell>
          <cell r="CM403"/>
          <cell r="CN403"/>
          <cell r="CO403"/>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AA404"/>
          <cell r="AB404"/>
          <cell r="AC404"/>
          <cell r="AD404"/>
          <cell r="AE404"/>
          <cell r="AF404"/>
          <cell r="AG404"/>
          <cell r="AH404"/>
          <cell r="AI404"/>
          <cell r="AJ404"/>
          <cell r="AK404"/>
          <cell r="AL404"/>
          <cell r="AM404"/>
          <cell r="AN404"/>
          <cell r="AO404"/>
          <cell r="AP404"/>
          <cell r="AQ404"/>
          <cell r="AR404"/>
          <cell r="AS404"/>
          <cell r="AT404"/>
          <cell r="AU404"/>
          <cell r="AV404"/>
          <cell r="AW404"/>
          <cell r="AX404"/>
          <cell r="AY404"/>
          <cell r="AZ404"/>
          <cell r="BA404"/>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B404"/>
          <cell r="CC404" t="str">
            <v>จันทร์นิภา</v>
          </cell>
          <cell r="CD404"/>
          <cell r="CE404"/>
          <cell r="CF404"/>
          <cell r="CG404"/>
          <cell r="CH404"/>
          <cell r="CI404"/>
          <cell r="CJ404"/>
          <cell r="CK404"/>
          <cell r="CL404"/>
          <cell r="CM404"/>
          <cell r="CN404"/>
          <cell r="CO404"/>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AA405"/>
          <cell r="AB405"/>
          <cell r="AC405"/>
          <cell r="AD405"/>
          <cell r="AE405"/>
          <cell r="AF405"/>
          <cell r="AG405"/>
          <cell r="AH405"/>
          <cell r="AI405"/>
          <cell r="AJ405"/>
          <cell r="AK405"/>
          <cell r="AL405"/>
          <cell r="AM405"/>
          <cell r="AN405"/>
          <cell r="AO405"/>
          <cell r="AP405"/>
          <cell r="AQ405"/>
          <cell r="AR405"/>
          <cell r="AS405"/>
          <cell r="AT405"/>
          <cell r="AU405"/>
          <cell r="AV405"/>
          <cell r="AW405"/>
          <cell r="AX405"/>
          <cell r="AY405"/>
          <cell r="AZ405"/>
          <cell r="BA405"/>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BZ405"/>
          <cell r="CA405"/>
          <cell r="CB405"/>
          <cell r="CC405" t="str">
            <v>จันทร์นิภา</v>
          </cell>
          <cell r="CD405"/>
          <cell r="CE405"/>
          <cell r="CF405"/>
          <cell r="CG405"/>
          <cell r="CH405"/>
          <cell r="CI405"/>
          <cell r="CJ405"/>
          <cell r="CK405"/>
          <cell r="CL405"/>
          <cell r="CM405"/>
          <cell r="CN405"/>
          <cell r="CO405"/>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X406"/>
          <cell r="Y406"/>
          <cell r="Z406"/>
          <cell r="AA406">
            <v>19</v>
          </cell>
          <cell r="AB406">
            <v>12</v>
          </cell>
          <cell r="AC406">
            <v>2558</v>
          </cell>
          <cell r="AD406"/>
          <cell r="AE406"/>
          <cell r="AF406"/>
          <cell r="AG406"/>
          <cell r="AH406"/>
          <cell r="AI406"/>
          <cell r="AJ406"/>
          <cell r="AK406"/>
          <cell r="AL406"/>
          <cell r="AM406"/>
          <cell r="AN406"/>
          <cell r="AO406"/>
          <cell r="AP406"/>
          <cell r="AQ406"/>
          <cell r="AR406"/>
          <cell r="AS406"/>
          <cell r="AT406"/>
          <cell r="AU406"/>
          <cell r="AV406"/>
          <cell r="AW406"/>
          <cell r="AX406"/>
          <cell r="AY406"/>
          <cell r="AZ406"/>
          <cell r="BA406"/>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BZ406"/>
          <cell r="CA406"/>
          <cell r="CB406"/>
          <cell r="CC406" t="str">
            <v>นพวิสต์</v>
          </cell>
          <cell r="CD406"/>
          <cell r="CE406"/>
          <cell r="CF406"/>
          <cell r="CG406"/>
          <cell r="CH406"/>
          <cell r="CI406"/>
          <cell r="CJ406"/>
          <cell r="CK406"/>
          <cell r="CL406"/>
          <cell r="CM406"/>
          <cell r="CN406"/>
          <cell r="CO406"/>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AA407"/>
          <cell r="AB407"/>
          <cell r="AC407"/>
          <cell r="AD407"/>
          <cell r="AE407"/>
          <cell r="AF407"/>
          <cell r="AG407"/>
          <cell r="AH407"/>
          <cell r="AI407"/>
          <cell r="AJ407"/>
          <cell r="AK407"/>
          <cell r="AL407"/>
          <cell r="AM407"/>
          <cell r="AN407"/>
          <cell r="AO407"/>
          <cell r="AP407"/>
          <cell r="AQ407"/>
          <cell r="AR407"/>
          <cell r="AS407"/>
          <cell r="AT407"/>
          <cell r="AU407"/>
          <cell r="AV407"/>
          <cell r="AW407"/>
          <cell r="AX407"/>
          <cell r="AY407"/>
          <cell r="AZ407"/>
          <cell r="BA407"/>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cell r="CI407"/>
          <cell r="CJ407"/>
          <cell r="CK407"/>
          <cell r="CL407"/>
          <cell r="CM407"/>
          <cell r="CN407"/>
          <cell r="CO407"/>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AA408"/>
          <cell r="AB408"/>
          <cell r="AC408"/>
          <cell r="AD408"/>
          <cell r="AE408"/>
          <cell r="AF408"/>
          <cell r="AG408"/>
          <cell r="AH408"/>
          <cell r="AI408"/>
          <cell r="AJ408"/>
          <cell r="AK408"/>
          <cell r="AL408"/>
          <cell r="AM408"/>
          <cell r="AN408"/>
          <cell r="AO408"/>
          <cell r="AP408"/>
          <cell r="AQ408"/>
          <cell r="AR408"/>
          <cell r="AS408"/>
          <cell r="AT408"/>
          <cell r="AU408"/>
          <cell r="AV408"/>
          <cell r="AW408"/>
          <cell r="AX408"/>
          <cell r="AY408"/>
          <cell r="AZ408"/>
          <cell r="BA408"/>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A408"/>
          <cell r="CB408">
            <v>3</v>
          </cell>
          <cell r="CC408" t="str">
            <v>จันทร์นิภา</v>
          </cell>
          <cell r="CD408"/>
          <cell r="CE408"/>
          <cell r="CF408"/>
          <cell r="CG408"/>
          <cell r="CH408"/>
          <cell r="CI408"/>
          <cell r="CJ408"/>
          <cell r="CK408"/>
          <cell r="CL408"/>
          <cell r="CM408"/>
          <cell r="CN408"/>
          <cell r="CO408"/>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X409"/>
          <cell r="Y409"/>
          <cell r="Z409"/>
          <cell r="AA409">
            <v>26</v>
          </cell>
          <cell r="AB409">
            <v>8</v>
          </cell>
          <cell r="AC409">
            <v>2563</v>
          </cell>
          <cell r="AD409"/>
          <cell r="AE409"/>
          <cell r="AF409"/>
          <cell r="AG409"/>
          <cell r="AH409"/>
          <cell r="AI409"/>
          <cell r="AJ409"/>
          <cell r="AK409"/>
          <cell r="AL409"/>
          <cell r="AM409"/>
          <cell r="AN409"/>
          <cell r="AO409"/>
          <cell r="AP409"/>
          <cell r="AQ409"/>
          <cell r="AR409"/>
          <cell r="AS409"/>
          <cell r="AT409"/>
          <cell r="AU409"/>
          <cell r="AV409"/>
          <cell r="AW409"/>
          <cell r="AX409"/>
          <cell r="AY409"/>
          <cell r="AZ409"/>
          <cell r="BA409"/>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A409"/>
          <cell r="CB409"/>
          <cell r="CC409" t="str">
            <v>จันทร์นิภา</v>
          </cell>
          <cell r="CD409"/>
          <cell r="CE409"/>
          <cell r="CF409"/>
          <cell r="CG409"/>
          <cell r="CH409"/>
          <cell r="CI409"/>
          <cell r="CJ409"/>
          <cell r="CK409"/>
          <cell r="CL409"/>
          <cell r="CM409"/>
          <cell r="CN409"/>
          <cell r="CO409"/>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X410"/>
          <cell r="Y410"/>
          <cell r="Z410"/>
          <cell r="AA410">
            <v>7</v>
          </cell>
          <cell r="AB410">
            <v>6</v>
          </cell>
          <cell r="AC410">
            <v>2564</v>
          </cell>
          <cell r="AD410"/>
          <cell r="AE410"/>
          <cell r="AF410"/>
          <cell r="AG410"/>
          <cell r="AH410"/>
          <cell r="AI410"/>
          <cell r="AJ410"/>
          <cell r="AK410"/>
          <cell r="AL410"/>
          <cell r="AM410"/>
          <cell r="AN410"/>
          <cell r="AO410"/>
          <cell r="AP410"/>
          <cell r="AQ410"/>
          <cell r="AR410"/>
          <cell r="AS410"/>
          <cell r="AT410"/>
          <cell r="AU410"/>
          <cell r="AV410"/>
          <cell r="AW410"/>
          <cell r="AX410"/>
          <cell r="AY410"/>
          <cell r="AZ410"/>
          <cell r="BA410"/>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BV410"/>
          <cell r="BW410"/>
          <cell r="BX410"/>
          <cell r="BY410"/>
          <cell r="BZ410"/>
          <cell r="CA410"/>
          <cell r="CB410"/>
          <cell r="CC410" t="str">
            <v>จันทร์นิภา</v>
          </cell>
          <cell r="CD410"/>
          <cell r="CE410"/>
          <cell r="CF410"/>
          <cell r="CG410"/>
          <cell r="CH410"/>
          <cell r="CI410"/>
          <cell r="CJ410"/>
          <cell r="CK410"/>
          <cell r="CL410"/>
          <cell r="CM410"/>
          <cell r="CN410"/>
          <cell r="CO410"/>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AA411"/>
          <cell r="AB411"/>
          <cell r="AC411"/>
          <cell r="AD411"/>
          <cell r="AE411"/>
          <cell r="AF411"/>
          <cell r="AG411"/>
          <cell r="AH411"/>
          <cell r="AI411"/>
          <cell r="AJ411"/>
          <cell r="AK411"/>
          <cell r="AL411"/>
          <cell r="AM411"/>
          <cell r="AN411"/>
          <cell r="AO411"/>
          <cell r="AP411"/>
          <cell r="AQ411"/>
          <cell r="AR411"/>
          <cell r="AS411"/>
          <cell r="AT411"/>
          <cell r="AU411"/>
          <cell r="AV411"/>
          <cell r="AW411"/>
          <cell r="AX411"/>
          <cell r="AY411"/>
          <cell r="AZ411"/>
          <cell r="BA411"/>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BZ411"/>
          <cell r="CA411"/>
          <cell r="CB411"/>
          <cell r="CC411" t="str">
            <v>จันทร์นิภา</v>
          </cell>
          <cell r="CD411"/>
          <cell r="CE411"/>
          <cell r="CF411"/>
          <cell r="CG411"/>
          <cell r="CH411"/>
          <cell r="CI411"/>
          <cell r="CJ411"/>
          <cell r="CK411"/>
          <cell r="CL411"/>
          <cell r="CM411"/>
          <cell r="CN411"/>
          <cell r="CO411"/>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AA412"/>
          <cell r="AB412"/>
          <cell r="AC412"/>
          <cell r="AD412"/>
          <cell r="AE412"/>
          <cell r="AF412"/>
          <cell r="AG412"/>
          <cell r="AH412"/>
          <cell r="AI412"/>
          <cell r="AJ412"/>
          <cell r="AK412"/>
          <cell r="AL412"/>
          <cell r="AM412"/>
          <cell r="AN412"/>
          <cell r="AO412"/>
          <cell r="AP412"/>
          <cell r="AQ412"/>
          <cell r="AR412"/>
          <cell r="AS412"/>
          <cell r="AT412"/>
          <cell r="AU412"/>
          <cell r="AV412"/>
          <cell r="AW412"/>
          <cell r="AX412"/>
          <cell r="AY412"/>
          <cell r="AZ412"/>
          <cell r="BA412"/>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A412"/>
          <cell r="CB412"/>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cell r="CI412"/>
          <cell r="CJ412"/>
          <cell r="CK412"/>
          <cell r="CL412"/>
          <cell r="CM412"/>
          <cell r="CN412"/>
          <cell r="CO412"/>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AA413"/>
          <cell r="AB413"/>
          <cell r="AC413"/>
          <cell r="AD413"/>
          <cell r="AE413"/>
          <cell r="AF413"/>
          <cell r="AG413"/>
          <cell r="AH413"/>
          <cell r="AI413"/>
          <cell r="AJ413"/>
          <cell r="AK413"/>
          <cell r="AL413"/>
          <cell r="AM413"/>
          <cell r="AN413"/>
          <cell r="AO413"/>
          <cell r="AP413"/>
          <cell r="AQ413"/>
          <cell r="AR413"/>
          <cell r="AS413"/>
          <cell r="AT413"/>
          <cell r="AU413"/>
          <cell r="AV413"/>
          <cell r="AW413"/>
          <cell r="AX413"/>
          <cell r="AY413"/>
          <cell r="AZ413"/>
          <cell r="BA413"/>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A413"/>
          <cell r="CB413"/>
          <cell r="CC413" t="str">
            <v>จันทร์นิภา</v>
          </cell>
          <cell r="CD413"/>
          <cell r="CE413"/>
          <cell r="CF413"/>
          <cell r="CG413"/>
          <cell r="CH413"/>
          <cell r="CI413"/>
          <cell r="CJ413"/>
          <cell r="CK413"/>
          <cell r="CL413"/>
          <cell r="CM413"/>
          <cell r="CN413"/>
          <cell r="CO413"/>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X414"/>
          <cell r="Y414"/>
          <cell r="Z414"/>
          <cell r="AA414"/>
          <cell r="AB414"/>
          <cell r="AC414"/>
          <cell r="AD414"/>
          <cell r="AE414"/>
          <cell r="AF414"/>
          <cell r="AG414"/>
          <cell r="AH414"/>
          <cell r="AI414"/>
          <cell r="AJ414"/>
          <cell r="AK414"/>
          <cell r="AL414"/>
          <cell r="AM414"/>
          <cell r="AN414"/>
          <cell r="AO414"/>
          <cell r="AP414"/>
          <cell r="AQ414"/>
          <cell r="AR414"/>
          <cell r="AS414"/>
          <cell r="AT414"/>
          <cell r="AU414"/>
          <cell r="AV414"/>
          <cell r="AW414"/>
          <cell r="AX414"/>
          <cell r="AY414"/>
          <cell r="AZ414"/>
          <cell r="BA414"/>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BZ414"/>
          <cell r="CA414"/>
          <cell r="CB414"/>
          <cell r="CC414" t="str">
            <v>จันทร์นิภา</v>
          </cell>
          <cell r="CD414"/>
          <cell r="CE414"/>
          <cell r="CF414"/>
          <cell r="CG414"/>
          <cell r="CH414"/>
          <cell r="CI414"/>
          <cell r="CJ414"/>
          <cell r="CK414"/>
          <cell r="CL414"/>
          <cell r="CM414"/>
          <cell r="CN414"/>
          <cell r="CO414"/>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AA415"/>
          <cell r="AB415"/>
          <cell r="AC415"/>
          <cell r="AD415"/>
          <cell r="AE415"/>
          <cell r="AF415"/>
          <cell r="AG415"/>
          <cell r="AH415"/>
          <cell r="AI415"/>
          <cell r="AJ415"/>
          <cell r="AK415"/>
          <cell r="AL415"/>
          <cell r="AM415"/>
          <cell r="AN415"/>
          <cell r="AO415"/>
          <cell r="AP415"/>
          <cell r="AQ415"/>
          <cell r="AR415"/>
          <cell r="AS415"/>
          <cell r="AT415"/>
          <cell r="AU415"/>
          <cell r="AV415"/>
          <cell r="AW415"/>
          <cell r="AX415"/>
          <cell r="AY415"/>
          <cell r="AZ415"/>
          <cell r="BA415"/>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A415"/>
          <cell r="CB415"/>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I415"/>
          <cell r="CJ415"/>
          <cell r="CK415" t="str">
            <v>ลลิตา</v>
          </cell>
          <cell r="CL415">
            <v>243854</v>
          </cell>
          <cell r="CM415"/>
          <cell r="CN415"/>
          <cell r="CO415"/>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AA416"/>
          <cell r="AB416"/>
          <cell r="AC416"/>
          <cell r="AD416"/>
          <cell r="AE416"/>
          <cell r="AF416"/>
          <cell r="AG416"/>
          <cell r="AH416"/>
          <cell r="AI416"/>
          <cell r="AJ416"/>
          <cell r="AK416"/>
          <cell r="AL416"/>
          <cell r="AM416"/>
          <cell r="AN416"/>
          <cell r="AO416"/>
          <cell r="AP416"/>
          <cell r="AQ416"/>
          <cell r="AR416"/>
          <cell r="AS416"/>
          <cell r="AT416"/>
          <cell r="AU416"/>
          <cell r="AV416"/>
          <cell r="AW416"/>
          <cell r="AX416"/>
          <cell r="AY416"/>
          <cell r="AZ416"/>
          <cell r="BA416"/>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B416"/>
          <cell r="CC416" t="str">
            <v>จันทร์นิภา</v>
          </cell>
          <cell r="CD416"/>
          <cell r="CE416"/>
          <cell r="CF416"/>
          <cell r="CG416"/>
          <cell r="CH416"/>
          <cell r="CI416"/>
          <cell r="CJ416"/>
          <cell r="CK416"/>
          <cell r="CL416"/>
          <cell r="CM416"/>
          <cell r="CN416"/>
          <cell r="CO416"/>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X417"/>
          <cell r="Y417"/>
          <cell r="Z417"/>
          <cell r="AA417"/>
          <cell r="AB417"/>
          <cell r="AC417"/>
          <cell r="AD417"/>
          <cell r="AE417"/>
          <cell r="AF417"/>
          <cell r="AG417"/>
          <cell r="AH417"/>
          <cell r="AI417"/>
          <cell r="AJ417"/>
          <cell r="AK417"/>
          <cell r="AL417"/>
          <cell r="AM417"/>
          <cell r="AN417"/>
          <cell r="AO417"/>
          <cell r="AP417"/>
          <cell r="AQ417"/>
          <cell r="AR417"/>
          <cell r="AS417"/>
          <cell r="AT417"/>
          <cell r="AU417"/>
          <cell r="AV417"/>
          <cell r="AW417"/>
          <cell r="AX417"/>
          <cell r="AY417"/>
          <cell r="AZ417"/>
          <cell r="BA417"/>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A417"/>
          <cell r="CB417"/>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cell r="CH417"/>
          <cell r="CI417"/>
          <cell r="CJ417"/>
          <cell r="CK417"/>
          <cell r="CL417"/>
          <cell r="CM417"/>
          <cell r="CN417"/>
          <cell r="CO417"/>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AA418"/>
          <cell r="AB418"/>
          <cell r="AC418"/>
          <cell r="AD418"/>
          <cell r="AE418"/>
          <cell r="AF418"/>
          <cell r="AG418"/>
          <cell r="AH418"/>
          <cell r="AI418"/>
          <cell r="AJ418"/>
          <cell r="AK418"/>
          <cell r="AL418"/>
          <cell r="AM418"/>
          <cell r="AN418"/>
          <cell r="AO418"/>
          <cell r="AP418"/>
          <cell r="AQ418"/>
          <cell r="AR418"/>
          <cell r="AS418"/>
          <cell r="AT418"/>
          <cell r="AU418"/>
          <cell r="AV418"/>
          <cell r="AW418"/>
          <cell r="AX418"/>
          <cell r="AY418"/>
          <cell r="AZ418"/>
          <cell r="BA418"/>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BZ418"/>
          <cell r="CA418"/>
          <cell r="CB418"/>
          <cell r="CC418" t="str">
            <v>จันทร์นิภา</v>
          </cell>
          <cell r="CD418"/>
          <cell r="CE418"/>
          <cell r="CF418"/>
          <cell r="CG418" t="e">
            <v>#NAME?</v>
          </cell>
          <cell r="CH418"/>
          <cell r="CI418"/>
          <cell r="CJ418"/>
          <cell r="CK418"/>
          <cell r="CL418"/>
          <cell r="CM418">
            <v>243468</v>
          </cell>
          <cell r="CN418"/>
          <cell r="CO418"/>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X419"/>
          <cell r="Y419"/>
          <cell r="Z419"/>
          <cell r="AA419">
            <v>22</v>
          </cell>
          <cell r="AB419">
            <v>2</v>
          </cell>
          <cell r="AC419">
            <v>2565</v>
          </cell>
          <cell r="AD419"/>
          <cell r="AE419"/>
          <cell r="AF419"/>
          <cell r="AG419"/>
          <cell r="AH419"/>
          <cell r="AI419"/>
          <cell r="AJ419"/>
          <cell r="AK419"/>
          <cell r="AL419"/>
          <cell r="AM419"/>
          <cell r="AN419"/>
          <cell r="AO419"/>
          <cell r="AP419"/>
          <cell r="AQ419"/>
          <cell r="AR419"/>
          <cell r="AS419"/>
          <cell r="AT419"/>
          <cell r="AU419"/>
          <cell r="AV419"/>
          <cell r="AW419"/>
          <cell r="AX419"/>
          <cell r="AY419"/>
          <cell r="AZ419"/>
          <cell r="BA419"/>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A419"/>
          <cell r="CB419"/>
          <cell r="CC419" t="str">
            <v>จันทร์นิภา</v>
          </cell>
          <cell r="CD419"/>
          <cell r="CE419"/>
          <cell r="CF419"/>
          <cell r="CG419"/>
          <cell r="CH419"/>
          <cell r="CI419"/>
          <cell r="CJ419"/>
          <cell r="CK419"/>
          <cell r="CL419"/>
          <cell r="CM419"/>
          <cell r="CN419"/>
          <cell r="CO419"/>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X420"/>
          <cell r="Y420"/>
          <cell r="Z420"/>
          <cell r="AA420">
            <v>22</v>
          </cell>
          <cell r="AB420">
            <v>2</v>
          </cell>
          <cell r="AC420">
            <v>2565</v>
          </cell>
          <cell r="AD420"/>
          <cell r="AE420"/>
          <cell r="AF420"/>
          <cell r="AG420"/>
          <cell r="AH420"/>
          <cell r="AI420"/>
          <cell r="AJ420"/>
          <cell r="AK420"/>
          <cell r="AL420"/>
          <cell r="AM420"/>
          <cell r="AN420"/>
          <cell r="AO420"/>
          <cell r="AP420"/>
          <cell r="AQ420"/>
          <cell r="AR420"/>
          <cell r="AS420"/>
          <cell r="AT420"/>
          <cell r="AU420"/>
          <cell r="AV420"/>
          <cell r="AW420"/>
          <cell r="AX420"/>
          <cell r="AY420"/>
          <cell r="AZ420"/>
          <cell r="BA420"/>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A420"/>
          <cell r="CB420"/>
          <cell r="CC420" t="str">
            <v>จันทร์นิภา</v>
          </cell>
          <cell r="CD420"/>
          <cell r="CE420"/>
          <cell r="CF420"/>
          <cell r="CG420"/>
          <cell r="CH420"/>
          <cell r="CI420"/>
          <cell r="CJ420"/>
          <cell r="CK420"/>
          <cell r="CL420"/>
          <cell r="CM420"/>
          <cell r="CN420"/>
          <cell r="CO420"/>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AA421"/>
          <cell r="AB421"/>
          <cell r="AC421"/>
          <cell r="AD421"/>
          <cell r="AE421"/>
          <cell r="AF421"/>
          <cell r="AG421"/>
          <cell r="AH421"/>
          <cell r="AI421"/>
          <cell r="AJ421"/>
          <cell r="AK421"/>
          <cell r="AL421"/>
          <cell r="AM421"/>
          <cell r="AN421"/>
          <cell r="AO421"/>
          <cell r="AP421"/>
          <cell r="AQ421"/>
          <cell r="AR421"/>
          <cell r="AS421"/>
          <cell r="AT421"/>
          <cell r="AU421"/>
          <cell r="AV421"/>
          <cell r="AW421"/>
          <cell r="AX421"/>
          <cell r="AY421"/>
          <cell r="AZ421"/>
          <cell r="BA421"/>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A421"/>
          <cell r="CB421"/>
          <cell r="CC421" t="str">
            <v>จันทร์นิภา</v>
          </cell>
          <cell r="CD421"/>
          <cell r="CE421"/>
          <cell r="CF421"/>
          <cell r="CG421"/>
          <cell r="CH421"/>
          <cell r="CI421"/>
          <cell r="CJ421"/>
          <cell r="CK421"/>
          <cell r="CL421"/>
          <cell r="CM421"/>
          <cell r="CN421"/>
          <cell r="CO421"/>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X422"/>
          <cell r="Y422"/>
          <cell r="Z422"/>
          <cell r="AA422">
            <v>31</v>
          </cell>
          <cell r="AB422">
            <v>1</v>
          </cell>
          <cell r="AC422">
            <v>2565</v>
          </cell>
          <cell r="AD422"/>
          <cell r="AE422"/>
          <cell r="AF422"/>
          <cell r="AG422"/>
          <cell r="AH422"/>
          <cell r="AI422"/>
          <cell r="AJ422"/>
          <cell r="AK422"/>
          <cell r="AL422"/>
          <cell r="AM422"/>
          <cell r="AN422"/>
          <cell r="AO422"/>
          <cell r="AP422"/>
          <cell r="AQ422"/>
          <cell r="AR422"/>
          <cell r="AS422"/>
          <cell r="AT422"/>
          <cell r="AU422"/>
          <cell r="AV422"/>
          <cell r="AW422"/>
          <cell r="AX422"/>
          <cell r="AY422"/>
          <cell r="AZ422"/>
          <cell r="BA422"/>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BZ422"/>
          <cell r="CA422"/>
          <cell r="CB422"/>
          <cell r="CC422" t="str">
            <v>จันทร์นิภา</v>
          </cell>
          <cell r="CD422"/>
          <cell r="CE422"/>
          <cell r="CF422"/>
          <cell r="CG422"/>
          <cell r="CH422"/>
          <cell r="CI422"/>
          <cell r="CJ422"/>
          <cell r="CK422"/>
          <cell r="CL422"/>
          <cell r="CM422"/>
          <cell r="CN422"/>
          <cell r="CO422"/>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X423"/>
          <cell r="Y423"/>
          <cell r="Z423"/>
          <cell r="AA423">
            <v>3</v>
          </cell>
          <cell r="AB423">
            <v>5</v>
          </cell>
          <cell r="AC423">
            <v>2565</v>
          </cell>
          <cell r="AD423"/>
          <cell r="AE423"/>
          <cell r="AF423"/>
          <cell r="AG423"/>
          <cell r="AH423"/>
          <cell r="AI423"/>
          <cell r="AJ423"/>
          <cell r="AK423"/>
          <cell r="AL423"/>
          <cell r="AM423"/>
          <cell r="AN423"/>
          <cell r="AO423"/>
          <cell r="AP423"/>
          <cell r="AQ423"/>
          <cell r="AR423"/>
          <cell r="AS423"/>
          <cell r="AT423"/>
          <cell r="AU423"/>
          <cell r="AV423"/>
          <cell r="AW423"/>
          <cell r="AX423"/>
          <cell r="AY423"/>
          <cell r="AZ423"/>
          <cell r="BA423"/>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A423"/>
          <cell r="CB423"/>
          <cell r="CC423" t="str">
            <v>จันทร์นิภา</v>
          </cell>
          <cell r="CD423"/>
          <cell r="CE423"/>
          <cell r="CF423"/>
          <cell r="CG423"/>
          <cell r="CH423"/>
          <cell r="CI423"/>
          <cell r="CJ423"/>
          <cell r="CK423"/>
          <cell r="CL423"/>
          <cell r="CM423"/>
          <cell r="CN423"/>
          <cell r="CO423"/>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X424"/>
          <cell r="Y424"/>
          <cell r="Z424"/>
          <cell r="AA424">
            <v>26</v>
          </cell>
          <cell r="AB424">
            <v>4</v>
          </cell>
          <cell r="AC424">
            <v>2565</v>
          </cell>
          <cell r="AD424"/>
          <cell r="AE424"/>
          <cell r="AF424"/>
          <cell r="AG424"/>
          <cell r="AH424"/>
          <cell r="AI424"/>
          <cell r="AJ424"/>
          <cell r="AK424"/>
          <cell r="AL424"/>
          <cell r="AM424"/>
          <cell r="AN424"/>
          <cell r="AO424"/>
          <cell r="AP424"/>
          <cell r="AQ424"/>
          <cell r="AR424"/>
          <cell r="AS424"/>
          <cell r="AT424"/>
          <cell r="AU424"/>
          <cell r="AV424"/>
          <cell r="AW424"/>
          <cell r="AX424"/>
          <cell r="AY424"/>
          <cell r="AZ424"/>
          <cell r="BA424"/>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A424"/>
          <cell r="CB424"/>
          <cell r="CC424" t="str">
            <v>จันทร์นิภา</v>
          </cell>
          <cell r="CD424"/>
          <cell r="CE424"/>
          <cell r="CF424"/>
          <cell r="CG424"/>
          <cell r="CH424"/>
          <cell r="CI424"/>
          <cell r="CJ424"/>
          <cell r="CK424"/>
          <cell r="CL424"/>
          <cell r="CM424"/>
          <cell r="CN424"/>
          <cell r="CO424"/>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AA425"/>
          <cell r="AB425"/>
          <cell r="AC425"/>
          <cell r="AD425"/>
          <cell r="AE425"/>
          <cell r="AF425"/>
          <cell r="AG425"/>
          <cell r="AH425"/>
          <cell r="AI425"/>
          <cell r="AJ425"/>
          <cell r="AK425"/>
          <cell r="AL425"/>
          <cell r="AM425"/>
          <cell r="AN425"/>
          <cell r="AO425"/>
          <cell r="AP425"/>
          <cell r="AQ425"/>
          <cell r="AR425"/>
          <cell r="AS425"/>
          <cell r="AT425"/>
          <cell r="AU425"/>
          <cell r="AV425"/>
          <cell r="AW425"/>
          <cell r="AX425"/>
          <cell r="AY425"/>
          <cell r="AZ425"/>
          <cell r="BA425"/>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BZ425"/>
          <cell r="CA425"/>
          <cell r="CB425"/>
          <cell r="CC425" t="str">
            <v>จันทร์นิภา</v>
          </cell>
          <cell r="CD425"/>
          <cell r="CE425"/>
          <cell r="CF425"/>
          <cell r="CG425"/>
          <cell r="CH425"/>
          <cell r="CI425"/>
          <cell r="CJ425"/>
          <cell r="CK425"/>
          <cell r="CL425"/>
          <cell r="CM425"/>
          <cell r="CN425"/>
          <cell r="CO425"/>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X426"/>
          <cell r="Y426"/>
          <cell r="Z426"/>
          <cell r="AA426">
            <v>31</v>
          </cell>
          <cell r="AB426">
            <v>1</v>
          </cell>
          <cell r="AC426">
            <v>2565</v>
          </cell>
          <cell r="AD426"/>
          <cell r="AE426"/>
          <cell r="AF426"/>
          <cell r="AG426"/>
          <cell r="AH426"/>
          <cell r="AI426"/>
          <cell r="AJ426"/>
          <cell r="AK426"/>
          <cell r="AL426"/>
          <cell r="AM426"/>
          <cell r="AN426"/>
          <cell r="AO426"/>
          <cell r="AP426"/>
          <cell r="AQ426"/>
          <cell r="AR426"/>
          <cell r="AS426"/>
          <cell r="AT426"/>
          <cell r="AU426"/>
          <cell r="AV426"/>
          <cell r="AW426"/>
          <cell r="AX426"/>
          <cell r="AY426"/>
          <cell r="AZ426"/>
          <cell r="BA426"/>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A426"/>
          <cell r="CB426"/>
          <cell r="CC426" t="str">
            <v>จันทร์นิภา</v>
          </cell>
          <cell r="CD426"/>
          <cell r="CE426"/>
          <cell r="CF426"/>
          <cell r="CG426"/>
          <cell r="CH426"/>
          <cell r="CI426"/>
          <cell r="CJ426"/>
          <cell r="CK426"/>
          <cell r="CL426"/>
          <cell r="CM426"/>
          <cell r="CN426"/>
          <cell r="CO426"/>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X427"/>
          <cell r="Y427"/>
          <cell r="Z427"/>
          <cell r="AA427">
            <v>22</v>
          </cell>
          <cell r="AB427">
            <v>2</v>
          </cell>
          <cell r="AC427">
            <v>2565</v>
          </cell>
          <cell r="AD427"/>
          <cell r="AE427"/>
          <cell r="AF427"/>
          <cell r="AG427"/>
          <cell r="AH427"/>
          <cell r="AI427"/>
          <cell r="AJ427"/>
          <cell r="AK427"/>
          <cell r="AL427"/>
          <cell r="AM427"/>
          <cell r="AN427"/>
          <cell r="AO427"/>
          <cell r="AP427"/>
          <cell r="AQ427"/>
          <cell r="AR427"/>
          <cell r="AS427"/>
          <cell r="AT427"/>
          <cell r="AU427"/>
          <cell r="AV427"/>
          <cell r="AW427"/>
          <cell r="AX427"/>
          <cell r="AY427"/>
          <cell r="AZ427"/>
          <cell r="BA427"/>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A427"/>
          <cell r="CB427"/>
          <cell r="CC427" t="str">
            <v>จันทร์นิภา</v>
          </cell>
          <cell r="CD427"/>
          <cell r="CE427"/>
          <cell r="CF427"/>
          <cell r="CG427"/>
          <cell r="CH427"/>
          <cell r="CI427"/>
          <cell r="CJ427"/>
          <cell r="CK427"/>
          <cell r="CL427"/>
          <cell r="CM427"/>
          <cell r="CN427"/>
          <cell r="CO427"/>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X428"/>
          <cell r="Y428"/>
          <cell r="Z428"/>
          <cell r="AA428">
            <v>31</v>
          </cell>
          <cell r="AB428">
            <v>1</v>
          </cell>
          <cell r="AC428">
            <v>2565</v>
          </cell>
          <cell r="AD428"/>
          <cell r="AE428"/>
          <cell r="AF428"/>
          <cell r="AG428"/>
          <cell r="AH428"/>
          <cell r="AI428"/>
          <cell r="AJ428"/>
          <cell r="AK428"/>
          <cell r="AL428"/>
          <cell r="AM428"/>
          <cell r="AN428"/>
          <cell r="AO428"/>
          <cell r="AP428"/>
          <cell r="AQ428"/>
          <cell r="AR428"/>
          <cell r="AS428"/>
          <cell r="AT428"/>
          <cell r="AU428"/>
          <cell r="AV428"/>
          <cell r="AW428"/>
          <cell r="AX428"/>
          <cell r="AY428"/>
          <cell r="AZ428"/>
          <cell r="BA428"/>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A428"/>
          <cell r="CB428"/>
          <cell r="CC428" t="str">
            <v>จันทร์นิภา</v>
          </cell>
          <cell r="CD428"/>
          <cell r="CE428"/>
          <cell r="CF428"/>
          <cell r="CG428"/>
          <cell r="CH428"/>
          <cell r="CI428"/>
          <cell r="CJ428"/>
          <cell r="CK428"/>
          <cell r="CL428"/>
          <cell r="CM428"/>
          <cell r="CN428"/>
          <cell r="CO428"/>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X429"/>
          <cell r="Y429"/>
          <cell r="Z429"/>
          <cell r="AA429">
            <v>22</v>
          </cell>
          <cell r="AB429">
            <v>2</v>
          </cell>
          <cell r="AC429">
            <v>2565</v>
          </cell>
          <cell r="AD429"/>
          <cell r="AE429"/>
          <cell r="AF429"/>
          <cell r="AG429"/>
          <cell r="AH429"/>
          <cell r="AI429"/>
          <cell r="AJ429"/>
          <cell r="AK429"/>
          <cell r="AL429"/>
          <cell r="AM429"/>
          <cell r="AN429"/>
          <cell r="AO429"/>
          <cell r="AP429"/>
          <cell r="AQ429"/>
          <cell r="AR429"/>
          <cell r="AS429"/>
          <cell r="AT429"/>
          <cell r="AU429"/>
          <cell r="AV429"/>
          <cell r="AW429"/>
          <cell r="AX429"/>
          <cell r="AY429"/>
          <cell r="AZ429"/>
          <cell r="BA429"/>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A429"/>
          <cell r="CB429"/>
          <cell r="CC429" t="str">
            <v>จันทร์นิภา</v>
          </cell>
          <cell r="CD429"/>
          <cell r="CE429"/>
          <cell r="CF429"/>
          <cell r="CG429"/>
          <cell r="CH429"/>
          <cell r="CI429"/>
          <cell r="CJ429"/>
          <cell r="CK429"/>
          <cell r="CL429"/>
          <cell r="CM429"/>
          <cell r="CN429"/>
          <cell r="CO429"/>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X430"/>
          <cell r="Y430"/>
          <cell r="Z430"/>
          <cell r="AA430">
            <v>31</v>
          </cell>
          <cell r="AB430">
            <v>1</v>
          </cell>
          <cell r="AC430">
            <v>2565</v>
          </cell>
          <cell r="AD430"/>
          <cell r="AE430"/>
          <cell r="AF430"/>
          <cell r="AG430"/>
          <cell r="AH430"/>
          <cell r="AI430"/>
          <cell r="AJ430"/>
          <cell r="AK430"/>
          <cell r="AL430"/>
          <cell r="AM430"/>
          <cell r="AN430"/>
          <cell r="AO430"/>
          <cell r="AP430"/>
          <cell r="AQ430"/>
          <cell r="AR430"/>
          <cell r="AS430"/>
          <cell r="AT430"/>
          <cell r="AU430"/>
          <cell r="AV430"/>
          <cell r="AW430"/>
          <cell r="AX430"/>
          <cell r="AY430"/>
          <cell r="AZ430"/>
          <cell r="BA430"/>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A430"/>
          <cell r="CB430"/>
          <cell r="CC430" t="str">
            <v>จันทร์นิภา</v>
          </cell>
          <cell r="CD430"/>
          <cell r="CE430"/>
          <cell r="CF430"/>
          <cell r="CG430"/>
          <cell r="CH430"/>
          <cell r="CI430"/>
          <cell r="CJ430"/>
          <cell r="CK430"/>
          <cell r="CL430"/>
          <cell r="CM430"/>
          <cell r="CN430"/>
          <cell r="CO430"/>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X431"/>
          <cell r="Y431"/>
          <cell r="Z431"/>
          <cell r="AA431">
            <v>31</v>
          </cell>
          <cell r="AB431">
            <v>1</v>
          </cell>
          <cell r="AC431">
            <v>2565</v>
          </cell>
          <cell r="AD431"/>
          <cell r="AE431"/>
          <cell r="AF431"/>
          <cell r="AG431"/>
          <cell r="AH431"/>
          <cell r="AI431"/>
          <cell r="AJ431"/>
          <cell r="AK431"/>
          <cell r="AL431"/>
          <cell r="AM431"/>
          <cell r="AN431"/>
          <cell r="AO431"/>
          <cell r="AP431"/>
          <cell r="AQ431"/>
          <cell r="AR431"/>
          <cell r="AS431"/>
          <cell r="AT431"/>
          <cell r="AU431"/>
          <cell r="AV431"/>
          <cell r="AW431"/>
          <cell r="AX431"/>
          <cell r="AY431"/>
          <cell r="AZ431"/>
          <cell r="BA431"/>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A431"/>
          <cell r="CB431"/>
          <cell r="CC431" t="str">
            <v>จันทร์นิภา</v>
          </cell>
          <cell r="CD431"/>
          <cell r="CE431"/>
          <cell r="CF431"/>
          <cell r="CG431"/>
          <cell r="CH431"/>
          <cell r="CI431"/>
          <cell r="CJ431"/>
          <cell r="CK431"/>
          <cell r="CL431"/>
          <cell r="CM431"/>
          <cell r="CN431"/>
          <cell r="CO431"/>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X432"/>
          <cell r="Y432"/>
          <cell r="Z432"/>
          <cell r="AA432">
            <v>23</v>
          </cell>
          <cell r="AB432">
            <v>5</v>
          </cell>
          <cell r="AC432">
            <v>2565</v>
          </cell>
          <cell r="AD432"/>
          <cell r="AE432"/>
          <cell r="AF432"/>
          <cell r="AG432"/>
          <cell r="AH432"/>
          <cell r="AI432"/>
          <cell r="AJ432"/>
          <cell r="AK432"/>
          <cell r="AL432"/>
          <cell r="AM432"/>
          <cell r="AN432"/>
          <cell r="AO432"/>
          <cell r="AP432"/>
          <cell r="AQ432"/>
          <cell r="AR432"/>
          <cell r="AS432"/>
          <cell r="AT432"/>
          <cell r="AU432"/>
          <cell r="AV432"/>
          <cell r="AW432"/>
          <cell r="AX432"/>
          <cell r="AY432"/>
          <cell r="AZ432"/>
          <cell r="BA432"/>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A432"/>
          <cell r="CB432"/>
          <cell r="CC432" t="str">
            <v>จันทร์นิภา</v>
          </cell>
          <cell r="CD432"/>
          <cell r="CE432"/>
          <cell r="CF432"/>
          <cell r="CG432"/>
          <cell r="CH432"/>
          <cell r="CI432"/>
          <cell r="CJ432"/>
          <cell r="CK432"/>
          <cell r="CL432"/>
          <cell r="CM432"/>
          <cell r="CN432"/>
          <cell r="CO432"/>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X433"/>
          <cell r="Y433"/>
          <cell r="Z433"/>
          <cell r="AA433">
            <v>19</v>
          </cell>
          <cell r="AB433">
            <v>4</v>
          </cell>
          <cell r="AC433">
            <v>2565</v>
          </cell>
          <cell r="AD433"/>
          <cell r="AE433"/>
          <cell r="AF433"/>
          <cell r="AG433"/>
          <cell r="AH433"/>
          <cell r="AI433"/>
          <cell r="AJ433"/>
          <cell r="AK433"/>
          <cell r="AL433"/>
          <cell r="AM433"/>
          <cell r="AN433"/>
          <cell r="AO433"/>
          <cell r="AP433"/>
          <cell r="AQ433"/>
          <cell r="AR433"/>
          <cell r="AS433"/>
          <cell r="AT433"/>
          <cell r="AU433"/>
          <cell r="AV433"/>
          <cell r="AW433"/>
          <cell r="AX433"/>
          <cell r="AY433"/>
          <cell r="AZ433"/>
          <cell r="BA433"/>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433"/>
          <cell r="CA433"/>
          <cell r="CB433"/>
          <cell r="CC433" t="str">
            <v>จันทร์นิภา</v>
          </cell>
          <cell r="CD433"/>
          <cell r="CE433"/>
          <cell r="CF433"/>
          <cell r="CG433"/>
          <cell r="CH433"/>
          <cell r="CI433"/>
          <cell r="CJ433"/>
          <cell r="CK433"/>
          <cell r="CL433"/>
          <cell r="CM433"/>
          <cell r="CN433"/>
          <cell r="CO433"/>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X434"/>
          <cell r="Y434"/>
          <cell r="Z434"/>
          <cell r="AA434">
            <v>19</v>
          </cell>
          <cell r="AB434">
            <v>4</v>
          </cell>
          <cell r="AC434">
            <v>2565</v>
          </cell>
          <cell r="AD434"/>
          <cell r="AE434"/>
          <cell r="AF434"/>
          <cell r="AG434"/>
          <cell r="AH434"/>
          <cell r="AI434"/>
          <cell r="AJ434"/>
          <cell r="AK434"/>
          <cell r="AL434"/>
          <cell r="AM434"/>
          <cell r="AN434"/>
          <cell r="AO434"/>
          <cell r="AP434"/>
          <cell r="AQ434"/>
          <cell r="AR434"/>
          <cell r="AS434"/>
          <cell r="AT434"/>
          <cell r="AU434"/>
          <cell r="AV434"/>
          <cell r="AW434"/>
          <cell r="AX434"/>
          <cell r="AY434"/>
          <cell r="AZ434"/>
          <cell r="BA434"/>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4"/>
          <cell r="CA434"/>
          <cell r="CB434"/>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cell r="CI434"/>
          <cell r="CJ434"/>
          <cell r="CK434"/>
          <cell r="CL434"/>
          <cell r="CM434"/>
          <cell r="CN434"/>
          <cell r="CO434"/>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X435"/>
          <cell r="Y435"/>
          <cell r="Z435"/>
          <cell r="AA435">
            <v>14</v>
          </cell>
          <cell r="AB435">
            <v>6</v>
          </cell>
          <cell r="AC435">
            <v>2565</v>
          </cell>
          <cell r="AD435"/>
          <cell r="AE435"/>
          <cell r="AF435"/>
          <cell r="AG435"/>
          <cell r="AH435"/>
          <cell r="AI435"/>
          <cell r="AJ435"/>
          <cell r="AK435"/>
          <cell r="AL435"/>
          <cell r="AM435"/>
          <cell r="AN435"/>
          <cell r="AO435"/>
          <cell r="AP435"/>
          <cell r="AQ435"/>
          <cell r="AR435"/>
          <cell r="AS435"/>
          <cell r="AT435"/>
          <cell r="AU435"/>
          <cell r="AV435"/>
          <cell r="AW435"/>
          <cell r="AX435"/>
          <cell r="AY435"/>
          <cell r="AZ435"/>
          <cell r="BA435"/>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A435"/>
          <cell r="CB435"/>
          <cell r="CC435" t="str">
            <v>จันทร์นิภา</v>
          </cell>
          <cell r="CD435"/>
          <cell r="CE435"/>
          <cell r="CF435"/>
          <cell r="CG435"/>
          <cell r="CH435"/>
          <cell r="CI435"/>
          <cell r="CJ435"/>
          <cell r="CK435"/>
          <cell r="CL435"/>
          <cell r="CM435"/>
          <cell r="CN435"/>
          <cell r="CO435"/>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AA436"/>
          <cell r="AB436"/>
          <cell r="AC436"/>
          <cell r="AD436"/>
          <cell r="AE436"/>
          <cell r="AF436"/>
          <cell r="AG436"/>
          <cell r="AH436"/>
          <cell r="AI436"/>
          <cell r="AJ436"/>
          <cell r="AK436"/>
          <cell r="AL436"/>
          <cell r="AM436"/>
          <cell r="AN436"/>
          <cell r="AO436"/>
          <cell r="AP436"/>
          <cell r="AQ436"/>
          <cell r="AR436"/>
          <cell r="AS436"/>
          <cell r="AT436"/>
          <cell r="AU436"/>
          <cell r="AV436"/>
          <cell r="AW436"/>
          <cell r="AX436"/>
          <cell r="AY436"/>
          <cell r="AZ436"/>
          <cell r="BA436"/>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B436"/>
          <cell r="CC436" t="str">
            <v>จันทร์นิภา</v>
          </cell>
          <cell r="CD436"/>
          <cell r="CE436"/>
          <cell r="CF436"/>
          <cell r="CG436"/>
          <cell r="CH436"/>
          <cell r="CI436"/>
          <cell r="CJ436"/>
          <cell r="CK436"/>
          <cell r="CL436"/>
          <cell r="CM436"/>
          <cell r="CN436"/>
          <cell r="CO436"/>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AA437"/>
          <cell r="AB437"/>
          <cell r="AC437"/>
          <cell r="AD437"/>
          <cell r="AE437"/>
          <cell r="AF437"/>
          <cell r="AG437"/>
          <cell r="AH437"/>
          <cell r="AI437"/>
          <cell r="AJ437"/>
          <cell r="AK437"/>
          <cell r="AL437"/>
          <cell r="AM437"/>
          <cell r="AN437"/>
          <cell r="AO437"/>
          <cell r="AP437"/>
          <cell r="AQ437"/>
          <cell r="AR437"/>
          <cell r="AS437"/>
          <cell r="AT437"/>
          <cell r="AU437"/>
          <cell r="AV437"/>
          <cell r="AW437"/>
          <cell r="AX437"/>
          <cell r="AY437"/>
          <cell r="AZ437"/>
          <cell r="BA437"/>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B437"/>
          <cell r="CC437" t="str">
            <v>จันทร์นิภา</v>
          </cell>
          <cell r="CD437"/>
          <cell r="CE437"/>
          <cell r="CF437"/>
          <cell r="CG437"/>
          <cell r="CH437"/>
          <cell r="CI437"/>
          <cell r="CJ437"/>
          <cell r="CK437"/>
          <cell r="CL437"/>
          <cell r="CM437"/>
          <cell r="CN437"/>
          <cell r="CO437"/>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X438"/>
          <cell r="Y438"/>
          <cell r="Z438"/>
          <cell r="AA438">
            <v>7</v>
          </cell>
          <cell r="AB438">
            <v>7</v>
          </cell>
          <cell r="AC438">
            <v>2565</v>
          </cell>
          <cell r="AD438"/>
          <cell r="AE438"/>
          <cell r="AF438"/>
          <cell r="AG438"/>
          <cell r="AH438"/>
          <cell r="AI438"/>
          <cell r="AJ438"/>
          <cell r="AK438"/>
          <cell r="AL438"/>
          <cell r="AM438"/>
          <cell r="AN438"/>
          <cell r="AO438"/>
          <cell r="AP438"/>
          <cell r="AQ438"/>
          <cell r="AR438"/>
          <cell r="AS438"/>
          <cell r="AT438"/>
          <cell r="AU438"/>
          <cell r="AV438"/>
          <cell r="AW438"/>
          <cell r="AX438"/>
          <cell r="AY438"/>
          <cell r="AZ438"/>
          <cell r="BA438"/>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A438"/>
          <cell r="CB438">
            <v>4</v>
          </cell>
          <cell r="CC438" t="str">
            <v>จันทร์นิภา</v>
          </cell>
          <cell r="CD438"/>
          <cell r="CE438"/>
          <cell r="CF438"/>
          <cell r="CG438"/>
          <cell r="CH438"/>
          <cell r="CI438"/>
          <cell r="CJ438"/>
          <cell r="CK438"/>
          <cell r="CL438"/>
          <cell r="CM438"/>
          <cell r="CN438"/>
          <cell r="CO438"/>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X439"/>
          <cell r="Y439"/>
          <cell r="Z439"/>
          <cell r="AA439">
            <v>7</v>
          </cell>
          <cell r="AB439">
            <v>7</v>
          </cell>
          <cell r="AC439">
            <v>2565</v>
          </cell>
          <cell r="AD439"/>
          <cell r="AE439"/>
          <cell r="AF439"/>
          <cell r="AG439"/>
          <cell r="AH439"/>
          <cell r="AI439"/>
          <cell r="AJ439"/>
          <cell r="AK439"/>
          <cell r="AL439"/>
          <cell r="AM439"/>
          <cell r="AN439"/>
          <cell r="AO439"/>
          <cell r="AP439"/>
          <cell r="AQ439"/>
          <cell r="AR439"/>
          <cell r="AS439"/>
          <cell r="AT439"/>
          <cell r="AU439"/>
          <cell r="AV439"/>
          <cell r="AW439"/>
          <cell r="AX439"/>
          <cell r="AY439"/>
          <cell r="AZ439"/>
          <cell r="BA439"/>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A439"/>
          <cell r="CB439"/>
          <cell r="CC439" t="str">
            <v>จันทร์นิภา</v>
          </cell>
          <cell r="CD439"/>
          <cell r="CE439"/>
          <cell r="CF439"/>
          <cell r="CG439"/>
          <cell r="CH439"/>
          <cell r="CI439"/>
          <cell r="CJ439"/>
          <cell r="CK439"/>
          <cell r="CL439"/>
          <cell r="CM439"/>
          <cell r="CN439"/>
          <cell r="CO439"/>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X440"/>
          <cell r="Y440"/>
          <cell r="Z440"/>
          <cell r="AA440">
            <v>7</v>
          </cell>
          <cell r="AB440">
            <v>7</v>
          </cell>
          <cell r="AC440">
            <v>2565</v>
          </cell>
          <cell r="AD440"/>
          <cell r="AE440"/>
          <cell r="AF440"/>
          <cell r="AG440"/>
          <cell r="AH440"/>
          <cell r="AI440"/>
          <cell r="AJ440"/>
          <cell r="AK440"/>
          <cell r="AL440"/>
          <cell r="AM440"/>
          <cell r="AN440"/>
          <cell r="AO440"/>
          <cell r="AP440"/>
          <cell r="AQ440"/>
          <cell r="AR440"/>
          <cell r="AS440"/>
          <cell r="AT440"/>
          <cell r="AU440"/>
          <cell r="AV440"/>
          <cell r="AW440"/>
          <cell r="AX440"/>
          <cell r="AY440"/>
          <cell r="AZ440"/>
          <cell r="BA440"/>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A440"/>
          <cell r="CB440">
            <v>5</v>
          </cell>
          <cell r="CC440" t="str">
            <v>จันทร์นิภา</v>
          </cell>
          <cell r="CD440"/>
          <cell r="CE440"/>
          <cell r="CF440"/>
          <cell r="CG440"/>
          <cell r="CH440"/>
          <cell r="CI440"/>
          <cell r="CJ440"/>
          <cell r="CK440"/>
          <cell r="CL440"/>
          <cell r="CM440"/>
          <cell r="CN440"/>
          <cell r="CO440"/>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AA441"/>
          <cell r="AB441"/>
          <cell r="AC441"/>
          <cell r="AD441"/>
          <cell r="AE441"/>
          <cell r="AF441"/>
          <cell r="AG441"/>
          <cell r="AH441"/>
          <cell r="AI441"/>
          <cell r="AJ441"/>
          <cell r="AK441"/>
          <cell r="AL441"/>
          <cell r="AM441"/>
          <cell r="AN441"/>
          <cell r="AO441"/>
          <cell r="AP441"/>
          <cell r="AQ441"/>
          <cell r="AR441"/>
          <cell r="AS441"/>
          <cell r="AT441"/>
          <cell r="AU441"/>
          <cell r="AV441"/>
          <cell r="AW441"/>
          <cell r="AX441"/>
          <cell r="AY441"/>
          <cell r="AZ441"/>
          <cell r="BA441"/>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A441"/>
          <cell r="CB441">
            <v>5</v>
          </cell>
          <cell r="CC441" t="str">
            <v>จันทร์นิภา</v>
          </cell>
          <cell r="CE441"/>
          <cell r="CF441"/>
          <cell r="CG441"/>
          <cell r="CH441"/>
          <cell r="CI441"/>
          <cell r="CJ441"/>
          <cell r="CK441"/>
          <cell r="CL441"/>
          <cell r="CM441"/>
          <cell r="CN441"/>
          <cell r="CO441"/>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AA442"/>
          <cell r="AB442"/>
          <cell r="AC442"/>
          <cell r="AD442"/>
          <cell r="AE442"/>
          <cell r="AF442"/>
          <cell r="AG442"/>
          <cell r="AH442"/>
          <cell r="AI442"/>
          <cell r="AJ442"/>
          <cell r="AK442"/>
          <cell r="AL442"/>
          <cell r="AM442"/>
          <cell r="AN442"/>
          <cell r="AO442"/>
          <cell r="AP442"/>
          <cell r="AQ442"/>
          <cell r="AR442"/>
          <cell r="AS442"/>
          <cell r="AT442"/>
          <cell r="AU442"/>
          <cell r="AV442"/>
          <cell r="AW442"/>
          <cell r="AX442"/>
          <cell r="AY442"/>
          <cell r="AZ442"/>
          <cell r="BA442"/>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A442"/>
          <cell r="CB442">
            <v>3</v>
          </cell>
          <cell r="CC442" t="str">
            <v>จันทร์นิภา</v>
          </cell>
          <cell r="CD442"/>
          <cell r="CE442"/>
          <cell r="CF442"/>
          <cell r="CG442"/>
          <cell r="CH442"/>
          <cell r="CI442"/>
          <cell r="CJ442"/>
          <cell r="CK442"/>
          <cell r="CL442"/>
          <cell r="CM442"/>
          <cell r="CN442"/>
          <cell r="CO442"/>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X443"/>
          <cell r="Y443"/>
          <cell r="Z443"/>
          <cell r="AA443">
            <v>6</v>
          </cell>
          <cell r="AB443">
            <v>7</v>
          </cell>
          <cell r="AC443">
            <v>2565</v>
          </cell>
          <cell r="AD443"/>
          <cell r="AE443"/>
          <cell r="AF443"/>
          <cell r="AG443"/>
          <cell r="AH443"/>
          <cell r="AI443"/>
          <cell r="AJ443"/>
          <cell r="AK443"/>
          <cell r="AL443"/>
          <cell r="AM443"/>
          <cell r="AN443"/>
          <cell r="AO443"/>
          <cell r="AP443"/>
          <cell r="AQ443"/>
          <cell r="AR443"/>
          <cell r="AS443"/>
          <cell r="AT443"/>
          <cell r="AU443"/>
          <cell r="AV443"/>
          <cell r="AW443"/>
          <cell r="AX443"/>
          <cell r="AY443"/>
          <cell r="AZ443"/>
          <cell r="BA443"/>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cell r="CD443"/>
          <cell r="CE443"/>
          <cell r="CF443"/>
          <cell r="CG443"/>
          <cell r="CH443"/>
          <cell r="CI443"/>
          <cell r="CJ443"/>
          <cell r="CK443"/>
          <cell r="CL443"/>
          <cell r="CM443"/>
          <cell r="CN443"/>
          <cell r="CO443"/>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X444"/>
          <cell r="Y444"/>
          <cell r="Z444"/>
          <cell r="AA444">
            <v>24</v>
          </cell>
          <cell r="AB444">
            <v>6</v>
          </cell>
          <cell r="AC444">
            <v>2565</v>
          </cell>
          <cell r="AD444"/>
          <cell r="AE444"/>
          <cell r="AF444"/>
          <cell r="AG444"/>
          <cell r="AH444"/>
          <cell r="AI444"/>
          <cell r="AJ444"/>
          <cell r="AK444"/>
          <cell r="AL444"/>
          <cell r="AM444"/>
          <cell r="AN444"/>
          <cell r="AO444"/>
          <cell r="AP444"/>
          <cell r="AQ444"/>
          <cell r="AR444"/>
          <cell r="AS444"/>
          <cell r="AT444"/>
          <cell r="AU444"/>
          <cell r="AV444"/>
          <cell r="AW444"/>
          <cell r="AX444"/>
          <cell r="AY444"/>
          <cell r="AZ444"/>
          <cell r="BA444"/>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cell r="CB444"/>
          <cell r="CC444"/>
          <cell r="CD444"/>
          <cell r="CE444"/>
          <cell r="CF444"/>
          <cell r="CG444"/>
          <cell r="CH444"/>
          <cell r="CI444"/>
          <cell r="CJ444"/>
          <cell r="CK444"/>
          <cell r="CL444"/>
          <cell r="CM444"/>
          <cell r="CN444"/>
          <cell r="CO444"/>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AA445"/>
          <cell r="AB445"/>
          <cell r="AC445"/>
          <cell r="AD445"/>
          <cell r="AE445"/>
          <cell r="AF445"/>
          <cell r="AG445"/>
          <cell r="AH445"/>
          <cell r="AI445"/>
          <cell r="AJ445"/>
          <cell r="AK445"/>
          <cell r="AL445"/>
          <cell r="AM445"/>
          <cell r="AN445"/>
          <cell r="AO445"/>
          <cell r="AP445"/>
          <cell r="AQ445"/>
          <cell r="AR445"/>
          <cell r="AS445"/>
          <cell r="AT445"/>
          <cell r="AU445"/>
          <cell r="AV445"/>
          <cell r="AW445"/>
          <cell r="AX445"/>
          <cell r="AY445"/>
          <cell r="AZ445"/>
          <cell r="BA445"/>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A445"/>
          <cell r="CB445"/>
          <cell r="CC445" t="str">
            <v>จันทร์นิภา</v>
          </cell>
          <cell r="CD445"/>
          <cell r="CE445"/>
          <cell r="CF445"/>
          <cell r="CG445"/>
          <cell r="CH445"/>
          <cell r="CI445"/>
          <cell r="CJ445"/>
          <cell r="CK445"/>
          <cell r="CL445"/>
          <cell r="CM445"/>
          <cell r="CN445"/>
          <cell r="CO445"/>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AA446"/>
          <cell r="AB446"/>
          <cell r="AC446"/>
          <cell r="AD446"/>
          <cell r="AE446"/>
          <cell r="AF446"/>
          <cell r="AG446"/>
          <cell r="AH446"/>
          <cell r="AI446"/>
          <cell r="AJ446"/>
          <cell r="AK446"/>
          <cell r="AL446"/>
          <cell r="AM446"/>
          <cell r="AN446"/>
          <cell r="AO446"/>
          <cell r="AP446"/>
          <cell r="AQ446"/>
          <cell r="AR446"/>
          <cell r="AS446"/>
          <cell r="AT446"/>
          <cell r="AU446"/>
          <cell r="AV446"/>
          <cell r="AW446"/>
          <cell r="AX446"/>
          <cell r="AY446"/>
          <cell r="AZ446"/>
          <cell r="BA446"/>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A446"/>
          <cell r="CB446"/>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I446"/>
          <cell r="CJ446"/>
          <cell r="CK446" t="str">
            <v>ปฏิยุทธ์</v>
          </cell>
          <cell r="CL446">
            <v>243941</v>
          </cell>
          <cell r="CM446"/>
          <cell r="CN446"/>
          <cell r="CO446"/>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X447"/>
          <cell r="Y447"/>
          <cell r="Z447"/>
          <cell r="AA447">
            <v>15</v>
          </cell>
          <cell r="AB447">
            <v>12</v>
          </cell>
          <cell r="AC447">
            <v>2563</v>
          </cell>
          <cell r="AD447"/>
          <cell r="AE447"/>
          <cell r="AF447"/>
          <cell r="AG447"/>
          <cell r="AH447"/>
          <cell r="AI447"/>
          <cell r="AJ447"/>
          <cell r="AK447"/>
          <cell r="AL447"/>
          <cell r="AM447"/>
          <cell r="AN447"/>
          <cell r="AO447"/>
          <cell r="AP447"/>
          <cell r="AQ447"/>
          <cell r="AR447"/>
          <cell r="AS447"/>
          <cell r="AT447"/>
          <cell r="AU447"/>
          <cell r="AV447"/>
          <cell r="AW447"/>
          <cell r="AX447"/>
          <cell r="AY447"/>
          <cell r="AZ447"/>
          <cell r="BA447"/>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A447"/>
          <cell r="CB447">
            <v>1</v>
          </cell>
          <cell r="CC447" t="str">
            <v>จันทร์นิภา</v>
          </cell>
          <cell r="CD447"/>
          <cell r="CE447"/>
          <cell r="CF447"/>
          <cell r="CG447"/>
          <cell r="CH447"/>
          <cell r="CI447"/>
          <cell r="CJ447"/>
          <cell r="CK447"/>
          <cell r="CL447"/>
          <cell r="CM447"/>
          <cell r="CN447"/>
          <cell r="CO447"/>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AA448"/>
          <cell r="AB448"/>
          <cell r="AC448"/>
          <cell r="AD448"/>
          <cell r="AE448"/>
          <cell r="AF448"/>
          <cell r="AG448"/>
          <cell r="AH448"/>
          <cell r="AI448"/>
          <cell r="AJ448"/>
          <cell r="AK448"/>
          <cell r="AL448"/>
          <cell r="AM448"/>
          <cell r="AN448"/>
          <cell r="AO448"/>
          <cell r="AP448"/>
          <cell r="AQ448"/>
          <cell r="AR448"/>
          <cell r="AS448"/>
          <cell r="AT448"/>
          <cell r="AU448"/>
          <cell r="AV448"/>
          <cell r="AW448"/>
          <cell r="AX448"/>
          <cell r="AY448"/>
          <cell r="AZ448"/>
          <cell r="BA448"/>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A448"/>
          <cell r="CB448">
            <v>2</v>
          </cell>
          <cell r="CC448" t="str">
            <v>จันทร์นิภา</v>
          </cell>
          <cell r="CD448"/>
          <cell r="CE448"/>
          <cell r="CF448"/>
          <cell r="CG448"/>
          <cell r="CH448"/>
          <cell r="CI448"/>
          <cell r="CJ448"/>
          <cell r="CK448"/>
          <cell r="CL448"/>
          <cell r="CM448"/>
          <cell r="CN448"/>
          <cell r="CO448"/>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AA449"/>
          <cell r="AB449"/>
          <cell r="AC449"/>
          <cell r="AD449"/>
          <cell r="AE449"/>
          <cell r="AF449"/>
          <cell r="AG449"/>
          <cell r="AH449"/>
          <cell r="AI449"/>
          <cell r="AJ449"/>
          <cell r="AK449"/>
          <cell r="AL449"/>
          <cell r="AM449"/>
          <cell r="AN449"/>
          <cell r="AO449"/>
          <cell r="AP449"/>
          <cell r="AQ449"/>
          <cell r="AR449"/>
          <cell r="AS449"/>
          <cell r="AT449"/>
          <cell r="AU449"/>
          <cell r="AV449"/>
          <cell r="AW449"/>
          <cell r="AX449"/>
          <cell r="AY449"/>
          <cell r="AZ449"/>
          <cell r="BA449"/>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A449"/>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I449"/>
          <cell r="CJ449">
            <v>6</v>
          </cell>
          <cell r="CK449" t="str">
            <v>นุสบา</v>
          </cell>
          <cell r="CL449"/>
          <cell r="CM449"/>
          <cell r="CN449"/>
          <cell r="CO449"/>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AA450"/>
          <cell r="AB450"/>
          <cell r="AC450"/>
          <cell r="AD450"/>
          <cell r="AE450"/>
          <cell r="AF450"/>
          <cell r="AG450"/>
          <cell r="AH450"/>
          <cell r="AI450"/>
          <cell r="AJ450"/>
          <cell r="AK450"/>
          <cell r="AL450"/>
          <cell r="AM450"/>
          <cell r="AN450"/>
          <cell r="AO450"/>
          <cell r="AP450"/>
          <cell r="AQ450"/>
          <cell r="AR450"/>
          <cell r="AS450"/>
          <cell r="AT450"/>
          <cell r="AU450"/>
          <cell r="AV450"/>
          <cell r="AW450"/>
          <cell r="AX450"/>
          <cell r="AY450"/>
          <cell r="AZ450"/>
          <cell r="BA450"/>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A450"/>
          <cell r="CB450"/>
          <cell r="CC450" t="str">
            <v>จันทร์นิภา</v>
          </cell>
          <cell r="CD450"/>
          <cell r="CE450"/>
          <cell r="CF450"/>
          <cell r="CG450"/>
          <cell r="CH450"/>
          <cell r="CI450"/>
          <cell r="CJ450"/>
          <cell r="CK450"/>
          <cell r="CL450"/>
          <cell r="CM450"/>
          <cell r="CN450"/>
          <cell r="CO450"/>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AA451"/>
          <cell r="AB451"/>
          <cell r="AC451"/>
          <cell r="AD451"/>
          <cell r="AE451"/>
          <cell r="AF451"/>
          <cell r="AG451"/>
          <cell r="AH451"/>
          <cell r="AI451"/>
          <cell r="AJ451"/>
          <cell r="AK451"/>
          <cell r="AL451"/>
          <cell r="AM451"/>
          <cell r="AN451"/>
          <cell r="AO451"/>
          <cell r="AP451"/>
          <cell r="AQ451"/>
          <cell r="AR451"/>
          <cell r="AS451"/>
          <cell r="AT451"/>
          <cell r="AU451"/>
          <cell r="AV451"/>
          <cell r="AW451"/>
          <cell r="AX451"/>
          <cell r="AY451"/>
          <cell r="AZ451"/>
          <cell r="BA451"/>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A451"/>
          <cell r="CB451"/>
          <cell r="CC451" t="str">
            <v>จันทร์นิภา</v>
          </cell>
          <cell r="CD451"/>
          <cell r="CE451"/>
          <cell r="CF451"/>
          <cell r="CG451"/>
          <cell r="CH451"/>
          <cell r="CI451"/>
          <cell r="CJ451"/>
          <cell r="CK451"/>
          <cell r="CL451">
            <v>243936</v>
          </cell>
          <cell r="CM451"/>
          <cell r="CN451"/>
          <cell r="CO451"/>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AA452"/>
          <cell r="AB452"/>
          <cell r="AC452"/>
          <cell r="AD452"/>
          <cell r="AE452"/>
          <cell r="AF452"/>
          <cell r="AG452"/>
          <cell r="AH452"/>
          <cell r="AI452"/>
          <cell r="AJ452"/>
          <cell r="AK452"/>
          <cell r="AL452"/>
          <cell r="AM452"/>
          <cell r="AN452"/>
          <cell r="AO452"/>
          <cell r="AP452"/>
          <cell r="AQ452"/>
          <cell r="AR452"/>
          <cell r="AS452"/>
          <cell r="AT452"/>
          <cell r="AU452"/>
          <cell r="AV452"/>
          <cell r="AW452"/>
          <cell r="AX452"/>
          <cell r="AY452"/>
          <cell r="AZ452"/>
          <cell r="BA452"/>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A452"/>
          <cell r="CB452">
            <v>5</v>
          </cell>
          <cell r="CC452" t="str">
            <v>จันทร์นิภา</v>
          </cell>
          <cell r="CD452"/>
          <cell r="CE452"/>
          <cell r="CF452"/>
          <cell r="CG452"/>
          <cell r="CH452"/>
          <cell r="CI452"/>
          <cell r="CJ452"/>
          <cell r="CK452"/>
          <cell r="CL452"/>
          <cell r="CM452"/>
          <cell r="CN452"/>
          <cell r="CO452"/>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AA453"/>
          <cell r="AB453"/>
          <cell r="AC453"/>
          <cell r="AD453"/>
          <cell r="AE453"/>
          <cell r="AF453"/>
          <cell r="AG453"/>
          <cell r="AH453"/>
          <cell r="AI453"/>
          <cell r="AJ453"/>
          <cell r="AK453"/>
          <cell r="AL453"/>
          <cell r="AM453"/>
          <cell r="AN453"/>
          <cell r="AO453"/>
          <cell r="AP453"/>
          <cell r="AQ453"/>
          <cell r="AR453"/>
          <cell r="AS453"/>
          <cell r="AT453"/>
          <cell r="AU453"/>
          <cell r="AV453"/>
          <cell r="AW453"/>
          <cell r="AX453"/>
          <cell r="AY453"/>
          <cell r="AZ453"/>
          <cell r="BA453"/>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A453"/>
          <cell r="CB453"/>
          <cell r="CC453" t="str">
            <v>จันทร์นิภา</v>
          </cell>
          <cell r="CD453"/>
          <cell r="CE453"/>
          <cell r="CF453"/>
          <cell r="CG453"/>
          <cell r="CH453"/>
          <cell r="CI453"/>
          <cell r="CJ453"/>
          <cell r="CK453"/>
          <cell r="CL453">
            <v>243936</v>
          </cell>
          <cell r="CM453"/>
          <cell r="CN453"/>
          <cell r="CO453"/>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X454"/>
          <cell r="Y454"/>
          <cell r="Z454"/>
          <cell r="AA454"/>
          <cell r="AB454"/>
          <cell r="AC454"/>
          <cell r="AD454"/>
          <cell r="AE454"/>
          <cell r="AF454"/>
          <cell r="AG454"/>
          <cell r="AH454"/>
          <cell r="AI454"/>
          <cell r="AJ454"/>
          <cell r="AK454"/>
          <cell r="AL454"/>
          <cell r="AM454"/>
          <cell r="AN454"/>
          <cell r="AO454"/>
          <cell r="AP454"/>
          <cell r="AQ454"/>
          <cell r="AR454"/>
          <cell r="AS454"/>
          <cell r="AT454"/>
          <cell r="AU454"/>
          <cell r="AV454"/>
          <cell r="AW454"/>
          <cell r="AX454"/>
          <cell r="AY454"/>
          <cell r="AZ454"/>
          <cell r="BA454"/>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BZ454"/>
          <cell r="CA454"/>
          <cell r="CB454"/>
          <cell r="CC454" t="str">
            <v>จันทร์นิภา</v>
          </cell>
          <cell r="CD454"/>
          <cell r="CE454"/>
          <cell r="CF454"/>
          <cell r="CG454"/>
          <cell r="CH454"/>
          <cell r="CI454"/>
          <cell r="CJ454"/>
          <cell r="CK454"/>
          <cell r="CL454"/>
          <cell r="CM454"/>
          <cell r="CN454"/>
          <cell r="CO454"/>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AA455"/>
          <cell r="AB455"/>
          <cell r="AC455"/>
          <cell r="AD455"/>
          <cell r="AE455"/>
          <cell r="AF455"/>
          <cell r="AG455"/>
          <cell r="AH455"/>
          <cell r="AI455"/>
          <cell r="AJ455"/>
          <cell r="AK455"/>
          <cell r="AL455"/>
          <cell r="AM455"/>
          <cell r="AN455"/>
          <cell r="AO455"/>
          <cell r="AP455"/>
          <cell r="AQ455"/>
          <cell r="AR455"/>
          <cell r="AS455"/>
          <cell r="AT455"/>
          <cell r="AU455"/>
          <cell r="AV455"/>
          <cell r="AW455"/>
          <cell r="AX455"/>
          <cell r="AY455"/>
          <cell r="AZ455"/>
          <cell r="BA455"/>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A455"/>
          <cell r="CB455"/>
          <cell r="CC455" t="str">
            <v>จันทร์นิภา</v>
          </cell>
          <cell r="CD455"/>
          <cell r="CE455"/>
          <cell r="CF455"/>
          <cell r="CG455"/>
          <cell r="CH455"/>
          <cell r="CI455"/>
          <cell r="CJ455"/>
          <cell r="CK455"/>
          <cell r="CL455"/>
          <cell r="CM455"/>
          <cell r="CN455"/>
          <cell r="CO455"/>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AA456"/>
          <cell r="AB456"/>
          <cell r="AC456"/>
          <cell r="AD456"/>
          <cell r="AE456"/>
          <cell r="AF456"/>
          <cell r="AG456"/>
          <cell r="AH456"/>
          <cell r="AI456"/>
          <cell r="AJ456"/>
          <cell r="AK456"/>
          <cell r="AL456"/>
          <cell r="AM456"/>
          <cell r="AN456"/>
          <cell r="AO456"/>
          <cell r="AP456"/>
          <cell r="AQ456"/>
          <cell r="AR456"/>
          <cell r="AS456"/>
          <cell r="AT456"/>
          <cell r="AU456"/>
          <cell r="AV456"/>
          <cell r="AW456"/>
          <cell r="AX456"/>
          <cell r="AY456"/>
          <cell r="AZ456"/>
          <cell r="BA456"/>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A456"/>
          <cell r="CB456"/>
          <cell r="CC456" t="str">
            <v>จันทร์นิภา</v>
          </cell>
          <cell r="CD456"/>
          <cell r="CE456"/>
          <cell r="CF456"/>
          <cell r="CG456"/>
          <cell r="CH456"/>
          <cell r="CI456"/>
          <cell r="CJ456"/>
          <cell r="CK456"/>
          <cell r="CL456"/>
          <cell r="CM456"/>
          <cell r="CN456"/>
          <cell r="CO456"/>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AA457"/>
          <cell r="AB457"/>
          <cell r="AC457"/>
          <cell r="AD457"/>
          <cell r="AE457"/>
          <cell r="AF457"/>
          <cell r="AG457"/>
          <cell r="AH457"/>
          <cell r="AI457"/>
          <cell r="AJ457"/>
          <cell r="AK457"/>
          <cell r="AL457"/>
          <cell r="AM457"/>
          <cell r="AN457"/>
          <cell r="AO457"/>
          <cell r="AP457"/>
          <cell r="AQ457"/>
          <cell r="AR457"/>
          <cell r="AS457"/>
          <cell r="AT457"/>
          <cell r="AU457"/>
          <cell r="AV457"/>
          <cell r="AW457"/>
          <cell r="AX457"/>
          <cell r="AY457"/>
          <cell r="AZ457"/>
          <cell r="BA457"/>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A457"/>
          <cell r="CB457"/>
          <cell r="CC457" t="str">
            <v>จันทร์นิภา</v>
          </cell>
          <cell r="CD457"/>
          <cell r="CE457"/>
          <cell r="CF457"/>
          <cell r="CG457"/>
          <cell r="CH457"/>
          <cell r="CI457"/>
          <cell r="CJ457"/>
          <cell r="CK457"/>
          <cell r="CL457"/>
          <cell r="CM457"/>
          <cell r="CN457"/>
          <cell r="CO457"/>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X458"/>
          <cell r="Y458"/>
          <cell r="Z458"/>
          <cell r="AA458"/>
          <cell r="AB458"/>
          <cell r="AC458"/>
          <cell r="AD458"/>
          <cell r="AE458"/>
          <cell r="AF458"/>
          <cell r="AG458"/>
          <cell r="AH458"/>
          <cell r="AI458"/>
          <cell r="AJ458"/>
          <cell r="AK458"/>
          <cell r="AL458"/>
          <cell r="AM458"/>
          <cell r="AN458"/>
          <cell r="AO458"/>
          <cell r="AP458"/>
          <cell r="AQ458"/>
          <cell r="AR458"/>
          <cell r="AS458"/>
          <cell r="AT458"/>
          <cell r="AU458"/>
          <cell r="AV458"/>
          <cell r="AW458"/>
          <cell r="AX458"/>
          <cell r="AY458"/>
          <cell r="AZ458"/>
          <cell r="BA458"/>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A458"/>
          <cell r="CB458"/>
          <cell r="CC458" t="str">
            <v>จันทร์นิภา</v>
          </cell>
          <cell r="CD458"/>
          <cell r="CE458"/>
          <cell r="CF458"/>
          <cell r="CG458"/>
          <cell r="CH458"/>
          <cell r="CI458"/>
          <cell r="CJ458"/>
          <cell r="CK458"/>
          <cell r="CL458"/>
          <cell r="CM458"/>
          <cell r="CN458"/>
          <cell r="CO458"/>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AA459"/>
          <cell r="AB459"/>
          <cell r="AC459"/>
          <cell r="AD459"/>
          <cell r="AE459"/>
          <cell r="AF459"/>
          <cell r="AG459"/>
          <cell r="AH459"/>
          <cell r="AI459"/>
          <cell r="AJ459"/>
          <cell r="AK459"/>
          <cell r="AL459"/>
          <cell r="AM459"/>
          <cell r="AN459"/>
          <cell r="AO459"/>
          <cell r="AP459"/>
          <cell r="AQ459"/>
          <cell r="AR459"/>
          <cell r="AS459"/>
          <cell r="AT459"/>
          <cell r="AU459"/>
          <cell r="AV459"/>
          <cell r="AW459"/>
          <cell r="AX459"/>
          <cell r="AY459"/>
          <cell r="AZ459"/>
          <cell r="BA459"/>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BZ459"/>
          <cell r="CA459"/>
          <cell r="CB459"/>
          <cell r="CC459" t="str">
            <v>จันทร์นิภา</v>
          </cell>
          <cell r="CD459"/>
          <cell r="CE459"/>
          <cell r="CF459"/>
          <cell r="CG459"/>
          <cell r="CH459"/>
          <cell r="CI459"/>
          <cell r="CJ459"/>
          <cell r="CK459"/>
          <cell r="CL459"/>
          <cell r="CM459"/>
          <cell r="CN459"/>
          <cell r="CO459"/>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AA460"/>
          <cell r="AB460"/>
          <cell r="AC460"/>
          <cell r="AD460"/>
          <cell r="AE460"/>
          <cell r="AF460"/>
          <cell r="AG460"/>
          <cell r="AH460"/>
          <cell r="AI460"/>
          <cell r="AJ460"/>
          <cell r="AK460"/>
          <cell r="AL460"/>
          <cell r="AM460"/>
          <cell r="AN460"/>
          <cell r="AO460"/>
          <cell r="AP460"/>
          <cell r="AQ460"/>
          <cell r="AR460"/>
          <cell r="AS460"/>
          <cell r="AT460"/>
          <cell r="AU460"/>
          <cell r="AV460"/>
          <cell r="AW460"/>
          <cell r="AX460"/>
          <cell r="AY460"/>
          <cell r="AZ460"/>
          <cell r="BA460"/>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cell r="CD460"/>
          <cell r="CE460"/>
          <cell r="CF460"/>
          <cell r="CG460"/>
          <cell r="CH460"/>
          <cell r="CI460"/>
          <cell r="CJ460"/>
          <cell r="CK460"/>
          <cell r="CL460"/>
          <cell r="CM460"/>
          <cell r="CN460"/>
          <cell r="CO460"/>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AA461"/>
          <cell r="AB461"/>
          <cell r="AC461"/>
          <cell r="AD461"/>
          <cell r="AE461"/>
          <cell r="AF461"/>
          <cell r="AG461"/>
          <cell r="AH461"/>
          <cell r="AI461"/>
          <cell r="AJ461"/>
          <cell r="AK461"/>
          <cell r="AL461"/>
          <cell r="AM461"/>
          <cell r="AN461"/>
          <cell r="AO461"/>
          <cell r="AP461"/>
          <cell r="AQ461"/>
          <cell r="AR461"/>
          <cell r="AS461"/>
          <cell r="AT461"/>
          <cell r="AU461"/>
          <cell r="AV461"/>
          <cell r="AW461"/>
          <cell r="AX461"/>
          <cell r="AY461"/>
          <cell r="AZ461"/>
          <cell r="BA461"/>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A461"/>
          <cell r="CB461"/>
          <cell r="CC461" t="str">
            <v>จันทร์นิภา</v>
          </cell>
          <cell r="CD461"/>
          <cell r="CE461"/>
          <cell r="CF461"/>
          <cell r="CG461"/>
          <cell r="CH461"/>
          <cell r="CI461"/>
          <cell r="CJ461"/>
          <cell r="CK461" t="str">
            <v>จันทร์นิภา</v>
          </cell>
          <cell r="CL461"/>
          <cell r="CM461"/>
          <cell r="CN461"/>
          <cell r="CO461"/>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AA462"/>
          <cell r="AB462"/>
          <cell r="AC462"/>
          <cell r="AD462"/>
          <cell r="AE462"/>
          <cell r="AF462"/>
          <cell r="AG462"/>
          <cell r="AH462"/>
          <cell r="AI462"/>
          <cell r="AJ462"/>
          <cell r="AK462"/>
          <cell r="AL462"/>
          <cell r="AM462"/>
          <cell r="AN462"/>
          <cell r="AO462"/>
          <cell r="AP462"/>
          <cell r="AQ462"/>
          <cell r="AR462"/>
          <cell r="AS462"/>
          <cell r="AT462"/>
          <cell r="AU462"/>
          <cell r="AV462"/>
          <cell r="AW462"/>
          <cell r="AX462"/>
          <cell r="AY462"/>
          <cell r="AZ462"/>
          <cell r="BA462"/>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A462"/>
          <cell r="CB462">
            <v>6</v>
          </cell>
          <cell r="CC462" t="str">
            <v>จันทร์นิภา</v>
          </cell>
          <cell r="CD462"/>
          <cell r="CE462"/>
          <cell r="CF462"/>
          <cell r="CG462"/>
          <cell r="CH462"/>
          <cell r="CI462"/>
          <cell r="CJ462"/>
          <cell r="CK462"/>
          <cell r="CL462"/>
          <cell r="CM462"/>
          <cell r="CN462"/>
          <cell r="CO462"/>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AA463"/>
          <cell r="AB463"/>
          <cell r="AC463"/>
          <cell r="AD463"/>
          <cell r="AE463"/>
          <cell r="AF463"/>
          <cell r="AG463"/>
          <cell r="AH463"/>
          <cell r="AI463"/>
          <cell r="AJ463"/>
          <cell r="AK463"/>
          <cell r="AL463"/>
          <cell r="AM463"/>
          <cell r="AN463"/>
          <cell r="AO463"/>
          <cell r="AP463"/>
          <cell r="AQ463"/>
          <cell r="AR463"/>
          <cell r="AS463"/>
          <cell r="AT463"/>
          <cell r="AU463"/>
          <cell r="AV463"/>
          <cell r="AW463"/>
          <cell r="AX463"/>
          <cell r="AY463"/>
          <cell r="AZ463"/>
          <cell r="BA463"/>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A463"/>
          <cell r="CB463"/>
          <cell r="CC463" t="str">
            <v>จันทร์นิภา</v>
          </cell>
          <cell r="CD463"/>
          <cell r="CE463"/>
          <cell r="CF463"/>
          <cell r="CG463"/>
          <cell r="CH463"/>
          <cell r="CI463"/>
          <cell r="CJ463"/>
          <cell r="CK463"/>
          <cell r="CL463"/>
          <cell r="CM463"/>
          <cell r="CN463"/>
          <cell r="CO463"/>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X464"/>
          <cell r="Y464"/>
          <cell r="Z464"/>
          <cell r="AA464">
            <v>10</v>
          </cell>
          <cell r="AB464">
            <v>5</v>
          </cell>
          <cell r="AC464">
            <v>2565</v>
          </cell>
          <cell r="AD464"/>
          <cell r="AE464"/>
          <cell r="AF464"/>
          <cell r="AG464"/>
          <cell r="AH464"/>
          <cell r="AI464"/>
          <cell r="AJ464"/>
          <cell r="AK464"/>
          <cell r="AL464"/>
          <cell r="AM464"/>
          <cell r="AN464"/>
          <cell r="AO464"/>
          <cell r="AP464"/>
          <cell r="AQ464"/>
          <cell r="AR464"/>
          <cell r="AS464"/>
          <cell r="AT464"/>
          <cell r="AU464"/>
          <cell r="AV464"/>
          <cell r="AW464"/>
          <cell r="AX464"/>
          <cell r="AY464"/>
          <cell r="AZ464"/>
          <cell r="BA464"/>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A464"/>
          <cell r="CB464"/>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I464"/>
          <cell r="CJ464">
            <v>3</v>
          </cell>
          <cell r="CK464"/>
          <cell r="CL464"/>
          <cell r="CM464"/>
          <cell r="CN464"/>
          <cell r="CO464"/>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X465"/>
          <cell r="Y465"/>
          <cell r="Z465"/>
          <cell r="AA465">
            <v>25</v>
          </cell>
          <cell r="AB465">
            <v>1</v>
          </cell>
          <cell r="AC465">
            <v>2565</v>
          </cell>
          <cell r="AD465"/>
          <cell r="AE465"/>
          <cell r="AF465"/>
          <cell r="AG465"/>
          <cell r="AH465"/>
          <cell r="AI465"/>
          <cell r="AJ465"/>
          <cell r="AK465"/>
          <cell r="AL465"/>
          <cell r="AM465"/>
          <cell r="AN465"/>
          <cell r="AO465"/>
          <cell r="AP465"/>
          <cell r="AQ465"/>
          <cell r="AR465"/>
          <cell r="AS465"/>
          <cell r="AT465"/>
          <cell r="AU465"/>
          <cell r="AV465"/>
          <cell r="AW465"/>
          <cell r="AX465"/>
          <cell r="AY465"/>
          <cell r="AZ465"/>
          <cell r="BA465"/>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A465"/>
          <cell r="CB465"/>
          <cell r="CC465" t="str">
            <v>จันทร์นิภา</v>
          </cell>
          <cell r="CD465"/>
          <cell r="CE465"/>
          <cell r="CF465"/>
          <cell r="CG465"/>
          <cell r="CH465"/>
          <cell r="CI465"/>
          <cell r="CJ465"/>
          <cell r="CK465"/>
          <cell r="CL465"/>
          <cell r="CM465"/>
          <cell r="CN465"/>
          <cell r="CO465"/>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X466"/>
          <cell r="Y466"/>
          <cell r="Z466"/>
          <cell r="AA466">
            <v>20</v>
          </cell>
          <cell r="AB466">
            <v>1</v>
          </cell>
          <cell r="AC466">
            <v>2565</v>
          </cell>
          <cell r="AD466"/>
          <cell r="AE466"/>
          <cell r="AF466"/>
          <cell r="AG466"/>
          <cell r="AH466"/>
          <cell r="AI466"/>
          <cell r="AJ466"/>
          <cell r="AK466"/>
          <cell r="AL466"/>
          <cell r="AM466"/>
          <cell r="AN466"/>
          <cell r="AO466"/>
          <cell r="AP466"/>
          <cell r="AQ466"/>
          <cell r="AR466"/>
          <cell r="AS466"/>
          <cell r="AT466"/>
          <cell r="AU466"/>
          <cell r="AV466"/>
          <cell r="AW466"/>
          <cell r="AX466"/>
          <cell r="AY466"/>
          <cell r="AZ466"/>
          <cell r="BA466"/>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A466"/>
          <cell r="CB466"/>
          <cell r="CC466" t="str">
            <v>จันทร์นิภา</v>
          </cell>
          <cell r="CD466"/>
          <cell r="CE466"/>
          <cell r="CF466"/>
          <cell r="CG466"/>
          <cell r="CH466"/>
          <cell r="CI466"/>
          <cell r="CJ466"/>
          <cell r="CK466"/>
          <cell r="CL466"/>
          <cell r="CM466"/>
          <cell r="CN466"/>
          <cell r="CO466"/>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X467"/>
          <cell r="Y467"/>
          <cell r="Z467"/>
          <cell r="AA467">
            <v>2</v>
          </cell>
          <cell r="AB467">
            <v>3</v>
          </cell>
          <cell r="AC467">
            <v>2565</v>
          </cell>
          <cell r="AD467"/>
          <cell r="AE467"/>
          <cell r="AF467"/>
          <cell r="AG467"/>
          <cell r="AH467"/>
          <cell r="AI467"/>
          <cell r="AJ467"/>
          <cell r="AK467"/>
          <cell r="AL467"/>
          <cell r="AM467"/>
          <cell r="AN467"/>
          <cell r="AO467"/>
          <cell r="AP467"/>
          <cell r="AQ467"/>
          <cell r="AR467"/>
          <cell r="AS467"/>
          <cell r="AT467"/>
          <cell r="AU467"/>
          <cell r="AV467"/>
          <cell r="AW467"/>
          <cell r="AX467"/>
          <cell r="AY467"/>
          <cell r="AZ467"/>
          <cell r="BA467"/>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A467"/>
          <cell r="CB467"/>
          <cell r="CC467" t="str">
            <v>จันทร์นิภา</v>
          </cell>
          <cell r="CD467"/>
          <cell r="CE467"/>
          <cell r="CF467"/>
          <cell r="CG467"/>
          <cell r="CH467"/>
          <cell r="CI467"/>
          <cell r="CJ467"/>
          <cell r="CK467"/>
          <cell r="CL467"/>
          <cell r="CM467"/>
          <cell r="CN467"/>
          <cell r="CO467"/>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X468"/>
          <cell r="Y468"/>
          <cell r="Z468"/>
          <cell r="AA468">
            <v>2</v>
          </cell>
          <cell r="AB468">
            <v>3</v>
          </cell>
          <cell r="AC468">
            <v>2565</v>
          </cell>
          <cell r="AD468"/>
          <cell r="AE468"/>
          <cell r="AF468"/>
          <cell r="AG468"/>
          <cell r="AH468"/>
          <cell r="AI468"/>
          <cell r="AJ468"/>
          <cell r="AK468"/>
          <cell r="AL468"/>
          <cell r="AM468"/>
          <cell r="AN468"/>
          <cell r="AO468"/>
          <cell r="AP468"/>
          <cell r="AQ468"/>
          <cell r="AR468"/>
          <cell r="AS468"/>
          <cell r="AT468"/>
          <cell r="AU468"/>
          <cell r="AV468"/>
          <cell r="AW468"/>
          <cell r="AX468"/>
          <cell r="AY468"/>
          <cell r="AZ468"/>
          <cell r="BA468"/>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cell r="CD468"/>
          <cell r="CE468"/>
          <cell r="CF468"/>
          <cell r="CG468"/>
          <cell r="CH468"/>
          <cell r="CI468"/>
          <cell r="CJ468"/>
          <cell r="CK468"/>
          <cell r="CL468"/>
          <cell r="CM468"/>
          <cell r="CN468"/>
          <cell r="CO468"/>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AA469"/>
          <cell r="AB469"/>
          <cell r="AC469"/>
          <cell r="AD469"/>
          <cell r="AE469"/>
          <cell r="AF469"/>
          <cell r="AG469"/>
          <cell r="AH469"/>
          <cell r="AI469"/>
          <cell r="AJ469"/>
          <cell r="AK469"/>
          <cell r="AL469"/>
          <cell r="AM469"/>
          <cell r="AN469"/>
          <cell r="AO469"/>
          <cell r="AP469"/>
          <cell r="AQ469"/>
          <cell r="AR469"/>
          <cell r="AS469"/>
          <cell r="AT469"/>
          <cell r="AU469"/>
          <cell r="AV469"/>
          <cell r="AW469"/>
          <cell r="AX469"/>
          <cell r="AY469"/>
          <cell r="AZ469"/>
          <cell r="BA469"/>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A469"/>
          <cell r="CB469"/>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cell r="CI469"/>
          <cell r="CJ469"/>
          <cell r="CK469"/>
          <cell r="CL469"/>
          <cell r="CM469"/>
          <cell r="CN469"/>
          <cell r="CO469"/>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AA470"/>
          <cell r="AB470"/>
          <cell r="AC470"/>
          <cell r="AD470"/>
          <cell r="AE470"/>
          <cell r="AF470"/>
          <cell r="AG470"/>
          <cell r="AH470"/>
          <cell r="AI470"/>
          <cell r="AJ470"/>
          <cell r="AK470"/>
          <cell r="AL470"/>
          <cell r="AM470"/>
          <cell r="AN470"/>
          <cell r="AO470"/>
          <cell r="AP470"/>
          <cell r="AQ470"/>
          <cell r="AR470"/>
          <cell r="AS470"/>
          <cell r="AT470"/>
          <cell r="AU470"/>
          <cell r="AV470"/>
          <cell r="AW470"/>
          <cell r="AX470"/>
          <cell r="AY470"/>
          <cell r="AZ470"/>
          <cell r="BA470"/>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A470"/>
          <cell r="CB470">
            <v>4</v>
          </cell>
          <cell r="CC470" t="str">
            <v>จันทร์นิภา</v>
          </cell>
          <cell r="CD470"/>
          <cell r="CE470"/>
          <cell r="CF470"/>
          <cell r="CG470"/>
          <cell r="CH470"/>
          <cell r="CI470"/>
          <cell r="CJ470"/>
          <cell r="CK470"/>
          <cell r="CL470"/>
          <cell r="CM470"/>
          <cell r="CN470"/>
          <cell r="CO470"/>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AA471"/>
          <cell r="AB471"/>
          <cell r="AC471"/>
          <cell r="AD471"/>
          <cell r="AE471"/>
          <cell r="AF471"/>
          <cell r="AG471"/>
          <cell r="AH471"/>
          <cell r="AI471"/>
          <cell r="AJ471"/>
          <cell r="AK471"/>
          <cell r="AL471"/>
          <cell r="AM471"/>
          <cell r="AN471"/>
          <cell r="AO471"/>
          <cell r="AP471"/>
          <cell r="AQ471"/>
          <cell r="AR471"/>
          <cell r="AS471"/>
          <cell r="AT471"/>
          <cell r="AU471"/>
          <cell r="AV471"/>
          <cell r="AW471"/>
          <cell r="AX471"/>
          <cell r="AY471"/>
          <cell r="AZ471"/>
          <cell r="BA471"/>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A471"/>
          <cell r="CB471"/>
          <cell r="CC471" t="str">
            <v>จันทร์นิภา</v>
          </cell>
          <cell r="CD471"/>
          <cell r="CE471"/>
          <cell r="CF471"/>
          <cell r="CG471"/>
          <cell r="CH471"/>
          <cell r="CI471"/>
          <cell r="CJ471"/>
          <cell r="CK471"/>
          <cell r="CL471"/>
          <cell r="CM471"/>
          <cell r="CN471"/>
          <cell r="CO471"/>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Q472"/>
          <cell r="R472"/>
          <cell r="S472" t="str">
            <v>แขวงลำปาง</v>
          </cell>
          <cell r="T472" t="str">
            <v>ผบE484</v>
          </cell>
          <cell r="U472">
            <v>2565</v>
          </cell>
          <cell r="V472" t="str">
            <v>ผบE1023</v>
          </cell>
          <cell r="W472">
            <v>2565</v>
          </cell>
          <cell r="X472">
            <v>15</v>
          </cell>
          <cell r="Y472">
            <v>3</v>
          </cell>
          <cell r="Z472">
            <v>2565</v>
          </cell>
          <cell r="AA472"/>
          <cell r="AB472"/>
          <cell r="AC472"/>
          <cell r="AD472"/>
          <cell r="AE472"/>
          <cell r="AF472"/>
          <cell r="AG472"/>
          <cell r="AH472"/>
          <cell r="AI472"/>
          <cell r="AJ472"/>
          <cell r="AK472"/>
          <cell r="AL472"/>
          <cell r="AM472"/>
          <cell r="AN472"/>
          <cell r="AO472"/>
          <cell r="AP472"/>
          <cell r="AQ472"/>
          <cell r="AR472"/>
          <cell r="AS472"/>
          <cell r="AT472"/>
          <cell r="AU472"/>
          <cell r="AV472"/>
          <cell r="AW472"/>
          <cell r="AX472"/>
          <cell r="AY472"/>
          <cell r="AZ472"/>
          <cell r="BA472"/>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cell r="CD472"/>
          <cell r="CE472"/>
          <cell r="CF472"/>
          <cell r="CG472"/>
          <cell r="CH472"/>
          <cell r="CI472"/>
          <cell r="CJ472"/>
          <cell r="CK472"/>
          <cell r="CL472"/>
          <cell r="CM472"/>
          <cell r="CN472"/>
          <cell r="CO472"/>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X473"/>
          <cell r="Y473"/>
          <cell r="Z473"/>
          <cell r="AA473">
            <v>31</v>
          </cell>
          <cell r="AB473">
            <v>5</v>
          </cell>
          <cell r="AC473">
            <v>2565</v>
          </cell>
          <cell r="AD473"/>
          <cell r="AE473"/>
          <cell r="AF473"/>
          <cell r="AG473"/>
          <cell r="AH473"/>
          <cell r="AI473"/>
          <cell r="AJ473"/>
          <cell r="AK473"/>
          <cell r="AL473"/>
          <cell r="AM473"/>
          <cell r="AN473"/>
          <cell r="AO473"/>
          <cell r="AP473"/>
          <cell r="AQ473"/>
          <cell r="AR473"/>
          <cell r="AS473"/>
          <cell r="AT473"/>
          <cell r="AU473"/>
          <cell r="AV473"/>
          <cell r="AW473"/>
          <cell r="AX473"/>
          <cell r="AY473"/>
          <cell r="AZ473"/>
          <cell r="BA473"/>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A473"/>
          <cell r="CB473"/>
          <cell r="CC473" t="str">
            <v>จันทร์นิภา</v>
          </cell>
          <cell r="CD473"/>
          <cell r="CE473"/>
          <cell r="CF473"/>
          <cell r="CG473"/>
          <cell r="CH473"/>
          <cell r="CI473"/>
          <cell r="CJ473"/>
          <cell r="CK473"/>
          <cell r="CL473"/>
          <cell r="CM473"/>
          <cell r="CN473"/>
          <cell r="CO473"/>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X474"/>
          <cell r="Y474"/>
          <cell r="Z474"/>
          <cell r="AA474">
            <v>14</v>
          </cell>
          <cell r="AB474">
            <v>3</v>
          </cell>
          <cell r="AC474">
            <v>2565</v>
          </cell>
          <cell r="AD474"/>
          <cell r="AE474"/>
          <cell r="AF474"/>
          <cell r="AG474"/>
          <cell r="AH474"/>
          <cell r="AI474"/>
          <cell r="AJ474"/>
          <cell r="AK474"/>
          <cell r="AL474"/>
          <cell r="AM474"/>
          <cell r="AN474"/>
          <cell r="AO474"/>
          <cell r="AP474"/>
          <cell r="AQ474"/>
          <cell r="AR474"/>
          <cell r="AS474"/>
          <cell r="AT474"/>
          <cell r="AU474"/>
          <cell r="AV474"/>
          <cell r="AW474"/>
          <cell r="AX474"/>
          <cell r="AY474"/>
          <cell r="AZ474"/>
          <cell r="BA474"/>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A474"/>
          <cell r="CB474">
            <v>3</v>
          </cell>
          <cell r="CC474" t="str">
            <v>จันทร์นิภา</v>
          </cell>
          <cell r="CD474"/>
          <cell r="CE474"/>
          <cell r="CF474"/>
          <cell r="CG474"/>
          <cell r="CH474"/>
          <cell r="CI474"/>
          <cell r="CJ474"/>
          <cell r="CK474"/>
          <cell r="CL474"/>
          <cell r="CM474"/>
          <cell r="CN474"/>
          <cell r="CO474"/>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X475"/>
          <cell r="Y475"/>
          <cell r="Z475"/>
          <cell r="AA475">
            <v>22</v>
          </cell>
          <cell r="AB475">
            <v>2</v>
          </cell>
          <cell r="AC475">
            <v>2565</v>
          </cell>
          <cell r="AD475"/>
          <cell r="AE475"/>
          <cell r="AF475"/>
          <cell r="AG475"/>
          <cell r="AH475"/>
          <cell r="AI475"/>
          <cell r="AJ475"/>
          <cell r="AK475"/>
          <cell r="AL475"/>
          <cell r="AM475"/>
          <cell r="AN475"/>
          <cell r="AO475"/>
          <cell r="AP475"/>
          <cell r="AQ475"/>
          <cell r="AR475"/>
          <cell r="AS475"/>
          <cell r="AT475"/>
          <cell r="AU475"/>
          <cell r="AV475"/>
          <cell r="AW475"/>
          <cell r="AX475"/>
          <cell r="AY475"/>
          <cell r="AZ475"/>
          <cell r="BA475"/>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A475"/>
          <cell r="CB475">
            <v>3</v>
          </cell>
          <cell r="CC475" t="str">
            <v>จันทร์นิภา</v>
          </cell>
          <cell r="CD475"/>
          <cell r="CE475"/>
          <cell r="CF475"/>
          <cell r="CG475"/>
          <cell r="CH475"/>
          <cell r="CI475"/>
          <cell r="CJ475"/>
          <cell r="CK475"/>
          <cell r="CL475"/>
          <cell r="CM475">
            <v>243468</v>
          </cell>
          <cell r="CN475"/>
          <cell r="CO475"/>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X476"/>
          <cell r="Y476"/>
          <cell r="Z476"/>
          <cell r="AA476">
            <v>22</v>
          </cell>
          <cell r="AB476">
            <v>2</v>
          </cell>
          <cell r="AC476">
            <v>2565</v>
          </cell>
          <cell r="AD476"/>
          <cell r="AE476"/>
          <cell r="AF476"/>
          <cell r="AG476"/>
          <cell r="AH476"/>
          <cell r="AI476"/>
          <cell r="AJ476"/>
          <cell r="AK476"/>
          <cell r="AL476"/>
          <cell r="AM476"/>
          <cell r="AN476"/>
          <cell r="AO476"/>
          <cell r="AP476"/>
          <cell r="AQ476"/>
          <cell r="AR476"/>
          <cell r="AS476"/>
          <cell r="AT476"/>
          <cell r="AU476"/>
          <cell r="AV476"/>
          <cell r="AW476"/>
          <cell r="AX476"/>
          <cell r="AY476"/>
          <cell r="AZ476"/>
          <cell r="BA476"/>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A476"/>
          <cell r="CB476"/>
          <cell r="CC476" t="str">
            <v>จันทร์นิภา</v>
          </cell>
          <cell r="CD476"/>
          <cell r="CE476"/>
          <cell r="CF476"/>
          <cell r="CG476"/>
          <cell r="CH476"/>
          <cell r="CI476"/>
          <cell r="CJ476"/>
          <cell r="CK476"/>
          <cell r="CL476"/>
          <cell r="CM476">
            <v>243468</v>
          </cell>
          <cell r="CN476"/>
          <cell r="CO476"/>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AA477"/>
          <cell r="AB477"/>
          <cell r="AC477"/>
          <cell r="AD477"/>
          <cell r="AE477"/>
          <cell r="AF477"/>
          <cell r="AG477"/>
          <cell r="AH477"/>
          <cell r="AI477"/>
          <cell r="AJ477"/>
          <cell r="AK477"/>
          <cell r="AL477"/>
          <cell r="AM477"/>
          <cell r="AN477"/>
          <cell r="AO477"/>
          <cell r="AP477"/>
          <cell r="AQ477"/>
          <cell r="AR477"/>
          <cell r="AS477"/>
          <cell r="AT477"/>
          <cell r="AU477"/>
          <cell r="AV477"/>
          <cell r="AW477"/>
          <cell r="AX477"/>
          <cell r="AY477"/>
          <cell r="AZ477"/>
          <cell r="BA477"/>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A477"/>
          <cell r="CB477"/>
          <cell r="CC477" t="str">
            <v>จันทร์นิภา</v>
          </cell>
          <cell r="CD477"/>
          <cell r="CE477"/>
          <cell r="CF477"/>
          <cell r="CG477"/>
          <cell r="CH477"/>
          <cell r="CI477"/>
          <cell r="CJ477"/>
          <cell r="CK477"/>
          <cell r="CL477"/>
          <cell r="CM477"/>
          <cell r="CN477"/>
          <cell r="CO477"/>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X478"/>
          <cell r="Y478"/>
          <cell r="Z478"/>
          <cell r="AA478">
            <v>22</v>
          </cell>
          <cell r="AB478">
            <v>2</v>
          </cell>
          <cell r="AC478">
            <v>2565</v>
          </cell>
          <cell r="AD478"/>
          <cell r="AE478"/>
          <cell r="AF478"/>
          <cell r="AG478"/>
          <cell r="AH478"/>
          <cell r="AI478"/>
          <cell r="AJ478"/>
          <cell r="AK478"/>
          <cell r="AL478"/>
          <cell r="AM478"/>
          <cell r="AN478"/>
          <cell r="AO478"/>
          <cell r="AP478"/>
          <cell r="AQ478"/>
          <cell r="AR478"/>
          <cell r="AS478"/>
          <cell r="AT478"/>
          <cell r="AU478"/>
          <cell r="AV478"/>
          <cell r="AW478"/>
          <cell r="AX478"/>
          <cell r="AY478"/>
          <cell r="AZ478"/>
          <cell r="BA478"/>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A478"/>
          <cell r="CB478"/>
          <cell r="CC478" t="str">
            <v>จันทร์นิภา</v>
          </cell>
          <cell r="CD478"/>
          <cell r="CE478"/>
          <cell r="CF478"/>
          <cell r="CG478"/>
          <cell r="CH478"/>
          <cell r="CI478"/>
          <cell r="CJ478"/>
          <cell r="CK478"/>
          <cell r="CL478"/>
          <cell r="CM478"/>
          <cell r="CN478"/>
          <cell r="CO478"/>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X479"/>
          <cell r="Y479"/>
          <cell r="Z479"/>
          <cell r="AA479">
            <v>31</v>
          </cell>
          <cell r="AB479">
            <v>3</v>
          </cell>
          <cell r="AC479">
            <v>2565</v>
          </cell>
          <cell r="AD479"/>
          <cell r="AE479"/>
          <cell r="AF479"/>
          <cell r="AG479"/>
          <cell r="AH479"/>
          <cell r="AI479"/>
          <cell r="AJ479"/>
          <cell r="AK479"/>
          <cell r="AL479"/>
          <cell r="AM479"/>
          <cell r="AN479"/>
          <cell r="AO479"/>
          <cell r="AP479"/>
          <cell r="AQ479"/>
          <cell r="AR479"/>
          <cell r="AS479"/>
          <cell r="AT479"/>
          <cell r="AU479"/>
          <cell r="AV479"/>
          <cell r="AW479"/>
          <cell r="AX479"/>
          <cell r="AY479"/>
          <cell r="AZ479"/>
          <cell r="BA479"/>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79"/>
          <cell r="CA479"/>
          <cell r="CB479"/>
          <cell r="CC479" t="str">
            <v>จันทร์นิภา</v>
          </cell>
          <cell r="CD479"/>
          <cell r="CE479"/>
          <cell r="CF479"/>
          <cell r="CG479"/>
          <cell r="CH479"/>
          <cell r="CI479"/>
          <cell r="CJ479"/>
          <cell r="CK479"/>
          <cell r="CL479"/>
          <cell r="CM479"/>
          <cell r="CN479"/>
          <cell r="CO479"/>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X480"/>
          <cell r="Y480"/>
          <cell r="Z480"/>
          <cell r="AA480">
            <v>24</v>
          </cell>
          <cell r="AB480">
            <v>1</v>
          </cell>
          <cell r="AC480">
            <v>2565</v>
          </cell>
          <cell r="AD480"/>
          <cell r="AE480"/>
          <cell r="AF480"/>
          <cell r="AG480"/>
          <cell r="AH480"/>
          <cell r="AI480"/>
          <cell r="AJ480"/>
          <cell r="AK480"/>
          <cell r="AL480"/>
          <cell r="AM480"/>
          <cell r="AN480"/>
          <cell r="AO480"/>
          <cell r="AP480"/>
          <cell r="AQ480"/>
          <cell r="AR480"/>
          <cell r="AS480"/>
          <cell r="AT480"/>
          <cell r="AU480"/>
          <cell r="AV480"/>
          <cell r="AW480"/>
          <cell r="AX480"/>
          <cell r="AY480"/>
          <cell r="AZ480"/>
          <cell r="BA480"/>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A480"/>
          <cell r="CB480"/>
          <cell r="CC480" t="str">
            <v>จันทร์นิภา</v>
          </cell>
          <cell r="CD480"/>
          <cell r="CE480"/>
          <cell r="CF480"/>
          <cell r="CG480"/>
          <cell r="CH480"/>
          <cell r="CI480"/>
          <cell r="CJ480"/>
          <cell r="CK480"/>
          <cell r="CL480"/>
          <cell r="CM480"/>
          <cell r="CN480"/>
          <cell r="CO480"/>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X481"/>
          <cell r="Y481"/>
          <cell r="Z481"/>
          <cell r="AA481">
            <v>18</v>
          </cell>
          <cell r="AB481">
            <v>7</v>
          </cell>
          <cell r="AC481">
            <v>2565</v>
          </cell>
          <cell r="AD481"/>
          <cell r="AE481"/>
          <cell r="AF481"/>
          <cell r="AG481"/>
          <cell r="AH481"/>
          <cell r="AI481"/>
          <cell r="AJ481"/>
          <cell r="AK481"/>
          <cell r="AL481"/>
          <cell r="AM481"/>
          <cell r="AN481"/>
          <cell r="AO481"/>
          <cell r="AP481"/>
          <cell r="AQ481"/>
          <cell r="AR481"/>
          <cell r="AS481"/>
          <cell r="AT481"/>
          <cell r="AU481"/>
          <cell r="AV481"/>
          <cell r="AW481"/>
          <cell r="AX481"/>
          <cell r="AY481"/>
          <cell r="AZ481"/>
          <cell r="BA481"/>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A481"/>
          <cell r="CB481"/>
          <cell r="CC481" t="str">
            <v>จันทร์นิภา</v>
          </cell>
          <cell r="CD481"/>
          <cell r="CE481"/>
          <cell r="CF481"/>
          <cell r="CG481"/>
          <cell r="CH481"/>
          <cell r="CI481"/>
          <cell r="CJ481"/>
          <cell r="CK481"/>
          <cell r="CL481"/>
          <cell r="CM481"/>
          <cell r="CN481"/>
          <cell r="CO481"/>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X482"/>
          <cell r="Y482"/>
          <cell r="Z482"/>
          <cell r="AA482">
            <v>19</v>
          </cell>
          <cell r="AB482">
            <v>1</v>
          </cell>
          <cell r="AC482">
            <v>2565</v>
          </cell>
          <cell r="AD482"/>
          <cell r="AE482"/>
          <cell r="AF482"/>
          <cell r="AG482"/>
          <cell r="AH482"/>
          <cell r="AI482"/>
          <cell r="AJ482"/>
          <cell r="AK482"/>
          <cell r="AL482"/>
          <cell r="AM482"/>
          <cell r="AN482"/>
          <cell r="AO482"/>
          <cell r="AP482"/>
          <cell r="AQ482"/>
          <cell r="AR482"/>
          <cell r="AS482"/>
          <cell r="AT482"/>
          <cell r="AU482"/>
          <cell r="AV482"/>
          <cell r="AW482"/>
          <cell r="AX482"/>
          <cell r="AY482"/>
          <cell r="AZ482"/>
          <cell r="BA482"/>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B482"/>
          <cell r="CC482" t="str">
            <v>จันทร์นิภา</v>
          </cell>
          <cell r="CD482"/>
          <cell r="CE482"/>
          <cell r="CF482"/>
          <cell r="CG482"/>
          <cell r="CH482"/>
          <cell r="CI482"/>
          <cell r="CJ482"/>
          <cell r="CK482"/>
          <cell r="CL482"/>
          <cell r="CM482"/>
          <cell r="CN482"/>
          <cell r="CO482"/>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AA483"/>
          <cell r="AB483"/>
          <cell r="AC483"/>
          <cell r="AD483"/>
          <cell r="AE483"/>
          <cell r="AF483"/>
          <cell r="AG483"/>
          <cell r="AH483"/>
          <cell r="AI483"/>
          <cell r="AJ483"/>
          <cell r="AK483"/>
          <cell r="AL483"/>
          <cell r="AM483"/>
          <cell r="AN483"/>
          <cell r="AO483"/>
          <cell r="AP483"/>
          <cell r="AQ483"/>
          <cell r="AR483"/>
          <cell r="AS483"/>
          <cell r="AT483"/>
          <cell r="AU483"/>
          <cell r="AV483"/>
          <cell r="AW483"/>
          <cell r="AX483"/>
          <cell r="AY483"/>
          <cell r="AZ483"/>
          <cell r="BA483"/>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A483"/>
          <cell r="CB483"/>
          <cell r="CC483" t="str">
            <v>จันทร์นิภา</v>
          </cell>
          <cell r="CD483"/>
          <cell r="CE483"/>
          <cell r="CF483"/>
          <cell r="CG483"/>
          <cell r="CH483"/>
          <cell r="CI483"/>
          <cell r="CJ483"/>
          <cell r="CK483"/>
          <cell r="CL483"/>
          <cell r="CM483"/>
          <cell r="CN483"/>
          <cell r="CO483"/>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X484"/>
          <cell r="Y484"/>
          <cell r="Z484"/>
          <cell r="AA484">
            <v>7</v>
          </cell>
          <cell r="AB484">
            <v>8</v>
          </cell>
          <cell r="AC484">
            <v>2558</v>
          </cell>
          <cell r="AD484"/>
          <cell r="AE484"/>
          <cell r="AF484"/>
          <cell r="AG484"/>
          <cell r="AH484"/>
          <cell r="AI484"/>
          <cell r="AJ484"/>
          <cell r="AK484"/>
          <cell r="AL484"/>
          <cell r="AM484"/>
          <cell r="AN484"/>
          <cell r="AO484"/>
          <cell r="AP484"/>
          <cell r="AQ484"/>
          <cell r="AR484"/>
          <cell r="AS484"/>
          <cell r="AT484"/>
          <cell r="AU484"/>
          <cell r="AV484"/>
          <cell r="AW484"/>
          <cell r="AX484"/>
          <cell r="AY484"/>
          <cell r="AZ484"/>
          <cell r="BA484"/>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BV484"/>
          <cell r="BW484"/>
          <cell r="BX484"/>
          <cell r="BY484"/>
          <cell r="BZ484"/>
          <cell r="CA484"/>
          <cell r="CB484"/>
          <cell r="CC484" t="str">
            <v>จันทร์นิภา</v>
          </cell>
          <cell r="CD484"/>
          <cell r="CE484"/>
          <cell r="CF484"/>
          <cell r="CG484"/>
          <cell r="CH484"/>
          <cell r="CI484"/>
          <cell r="CJ484"/>
          <cell r="CK484"/>
          <cell r="CL484"/>
          <cell r="CM484"/>
          <cell r="CN484"/>
          <cell r="CO484"/>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X485"/>
          <cell r="Y485"/>
          <cell r="Z485"/>
          <cell r="AA485">
            <v>16</v>
          </cell>
          <cell r="AB485">
            <v>1</v>
          </cell>
          <cell r="AC485">
            <v>2560</v>
          </cell>
          <cell r="AD485"/>
          <cell r="AE485"/>
          <cell r="AF485"/>
          <cell r="AG485"/>
          <cell r="AH485"/>
          <cell r="AI485"/>
          <cell r="AJ485"/>
          <cell r="AK485"/>
          <cell r="AL485"/>
          <cell r="AM485"/>
          <cell r="AN485"/>
          <cell r="AO485"/>
          <cell r="AP485"/>
          <cell r="AQ485"/>
          <cell r="AR485"/>
          <cell r="AS485"/>
          <cell r="AT485"/>
          <cell r="AU485"/>
          <cell r="AV485"/>
          <cell r="AW485"/>
          <cell r="AX485"/>
          <cell r="AY485"/>
          <cell r="AZ485"/>
          <cell r="BA485"/>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A485"/>
          <cell r="CB485"/>
          <cell r="CC485" t="str">
            <v>จันทร์นิภา</v>
          </cell>
          <cell r="CD485"/>
          <cell r="CE485"/>
          <cell r="CF485"/>
          <cell r="CG485"/>
          <cell r="CH485"/>
          <cell r="CI485"/>
          <cell r="CJ485"/>
          <cell r="CK485"/>
          <cell r="CL485"/>
          <cell r="CM485"/>
          <cell r="CN485"/>
          <cell r="CO485"/>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X486"/>
          <cell r="Y486"/>
          <cell r="Z486"/>
          <cell r="AA486"/>
          <cell r="AB486"/>
          <cell r="AC486"/>
          <cell r="AD486">
            <v>21</v>
          </cell>
          <cell r="AE486">
            <v>9</v>
          </cell>
          <cell r="AF486">
            <v>2558</v>
          </cell>
          <cell r="AG486">
            <v>31</v>
          </cell>
          <cell r="AH486">
            <v>3</v>
          </cell>
          <cell r="AI486">
            <v>2559</v>
          </cell>
          <cell r="AJ486"/>
          <cell r="AK486"/>
          <cell r="AL486"/>
          <cell r="AM486"/>
          <cell r="AN486"/>
          <cell r="AO486"/>
          <cell r="AP486"/>
          <cell r="AQ486"/>
          <cell r="AR486"/>
          <cell r="AS486"/>
          <cell r="AT486"/>
          <cell r="AU486"/>
          <cell r="AV486"/>
          <cell r="AW486"/>
          <cell r="AX486"/>
          <cell r="AY486"/>
          <cell r="AZ486"/>
          <cell r="BA486"/>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A486"/>
          <cell r="CB486">
            <v>6</v>
          </cell>
          <cell r="CC486" t="str">
            <v>จันทร์นิภา</v>
          </cell>
          <cell r="CD486"/>
          <cell r="CE486"/>
          <cell r="CF486"/>
          <cell r="CG486"/>
          <cell r="CH486"/>
          <cell r="CI486"/>
          <cell r="CJ486"/>
          <cell r="CK486"/>
          <cell r="CL486"/>
          <cell r="CM486"/>
          <cell r="CN486"/>
          <cell r="CO486"/>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X487"/>
          <cell r="Y487"/>
          <cell r="Z487"/>
          <cell r="AA487">
            <v>22</v>
          </cell>
          <cell r="AB487">
            <v>4</v>
          </cell>
          <cell r="AC487">
            <v>2557</v>
          </cell>
          <cell r="AD487"/>
          <cell r="AE487"/>
          <cell r="AF487"/>
          <cell r="AG487"/>
          <cell r="AH487"/>
          <cell r="AI487"/>
          <cell r="AJ487"/>
          <cell r="AK487"/>
          <cell r="AL487"/>
          <cell r="AM487"/>
          <cell r="AN487"/>
          <cell r="AO487"/>
          <cell r="AP487"/>
          <cell r="AQ487"/>
          <cell r="AR487"/>
          <cell r="AS487"/>
          <cell r="AT487"/>
          <cell r="AU487"/>
          <cell r="AV487"/>
          <cell r="AW487"/>
          <cell r="AX487"/>
          <cell r="AY487"/>
          <cell r="AZ487"/>
          <cell r="BA487"/>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A487"/>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cell r="CI487"/>
          <cell r="CJ487"/>
          <cell r="CK487"/>
          <cell r="CL487"/>
          <cell r="CM487"/>
          <cell r="CN487"/>
          <cell r="CO487"/>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X488"/>
          <cell r="Y488"/>
          <cell r="Z488"/>
          <cell r="AA488">
            <v>13</v>
          </cell>
          <cell r="AB488">
            <v>11</v>
          </cell>
          <cell r="AC488">
            <v>2556</v>
          </cell>
          <cell r="AD488"/>
          <cell r="AE488"/>
          <cell r="AF488"/>
          <cell r="AG488"/>
          <cell r="AH488"/>
          <cell r="AI488"/>
          <cell r="AJ488"/>
          <cell r="AK488"/>
          <cell r="AL488"/>
          <cell r="AM488"/>
          <cell r="AN488"/>
          <cell r="AO488"/>
          <cell r="AP488"/>
          <cell r="AQ488"/>
          <cell r="AR488"/>
          <cell r="AS488"/>
          <cell r="AT488"/>
          <cell r="AU488"/>
          <cell r="AV488"/>
          <cell r="AW488"/>
          <cell r="AX488"/>
          <cell r="AY488"/>
          <cell r="AZ488"/>
          <cell r="BA488"/>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BV488"/>
          <cell r="BW488"/>
          <cell r="BX488"/>
          <cell r="BY488"/>
          <cell r="BZ488"/>
          <cell r="CA488"/>
          <cell r="CB488"/>
          <cell r="CC488" t="str">
            <v>จันทร์นิภา</v>
          </cell>
          <cell r="CD488"/>
          <cell r="CE488"/>
          <cell r="CF488"/>
          <cell r="CG488"/>
          <cell r="CH488"/>
          <cell r="CI488"/>
          <cell r="CJ488"/>
          <cell r="CK488"/>
          <cell r="CL488"/>
          <cell r="CM488"/>
          <cell r="CN488"/>
          <cell r="CO488"/>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AA489"/>
          <cell r="AB489"/>
          <cell r="AC489"/>
          <cell r="AD489"/>
          <cell r="AE489"/>
          <cell r="AF489"/>
          <cell r="AG489"/>
          <cell r="AH489"/>
          <cell r="AI489"/>
          <cell r="AJ489"/>
          <cell r="AK489"/>
          <cell r="AL489"/>
          <cell r="AM489"/>
          <cell r="AN489"/>
          <cell r="AO489"/>
          <cell r="AP489"/>
          <cell r="AQ489"/>
          <cell r="AR489"/>
          <cell r="AS489"/>
          <cell r="AT489"/>
          <cell r="AU489"/>
          <cell r="AV489"/>
          <cell r="AW489"/>
          <cell r="AX489"/>
          <cell r="AY489"/>
          <cell r="AZ489"/>
          <cell r="BA489"/>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BV489"/>
          <cell r="BW489"/>
          <cell r="BX489"/>
          <cell r="BY489"/>
          <cell r="BZ489"/>
          <cell r="CA489"/>
          <cell r="CB489"/>
          <cell r="CC489" t="str">
            <v>จันทร์นิภา</v>
          </cell>
          <cell r="CD489"/>
          <cell r="CE489"/>
          <cell r="CF489"/>
          <cell r="CG489"/>
          <cell r="CH489"/>
          <cell r="CI489"/>
          <cell r="CJ489"/>
          <cell r="CK489"/>
          <cell r="CL489"/>
          <cell r="CM489"/>
          <cell r="CN489"/>
          <cell r="CO489"/>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X490"/>
          <cell r="Y490"/>
          <cell r="Z490"/>
          <cell r="AA490">
            <v>13</v>
          </cell>
          <cell r="AB490">
            <v>11</v>
          </cell>
          <cell r="AC490">
            <v>2556</v>
          </cell>
          <cell r="AD490"/>
          <cell r="AE490"/>
          <cell r="AF490"/>
          <cell r="AG490"/>
          <cell r="AH490"/>
          <cell r="AI490"/>
          <cell r="AJ490"/>
          <cell r="AK490"/>
          <cell r="AL490"/>
          <cell r="AM490"/>
          <cell r="AN490"/>
          <cell r="AO490"/>
          <cell r="AP490"/>
          <cell r="AQ490"/>
          <cell r="AR490"/>
          <cell r="AS490"/>
          <cell r="AT490"/>
          <cell r="AU490"/>
          <cell r="AV490"/>
          <cell r="AW490"/>
          <cell r="AX490"/>
          <cell r="AY490"/>
          <cell r="AZ490"/>
          <cell r="BA490"/>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BV490"/>
          <cell r="BW490"/>
          <cell r="BX490"/>
          <cell r="BY490"/>
          <cell r="BZ490"/>
          <cell r="CA490"/>
          <cell r="CB490"/>
          <cell r="CC490" t="str">
            <v>จันทร์นิภา</v>
          </cell>
          <cell r="CD490" t="str">
            <v>2.ด.ต.สรสิช สุธรรม</v>
          </cell>
          <cell r="CE490" t="str">
            <v>คู่สมรสจำเลยที่ 1</v>
          </cell>
          <cell r="CF490"/>
          <cell r="CG490"/>
          <cell r="CH490"/>
          <cell r="CI490"/>
          <cell r="CJ490"/>
          <cell r="CK490"/>
          <cell r="CL490"/>
          <cell r="CM490"/>
          <cell r="CN490"/>
          <cell r="CO490"/>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X491"/>
          <cell r="Y491"/>
          <cell r="Z491"/>
          <cell r="AA491">
            <v>13</v>
          </cell>
          <cell r="AB491">
            <v>11</v>
          </cell>
          <cell r="AC491">
            <v>2556</v>
          </cell>
          <cell r="AD491"/>
          <cell r="AE491"/>
          <cell r="AF491"/>
          <cell r="AG491"/>
          <cell r="AH491"/>
          <cell r="AI491"/>
          <cell r="AJ491"/>
          <cell r="AK491"/>
          <cell r="AL491"/>
          <cell r="AM491"/>
          <cell r="AN491"/>
          <cell r="AO491"/>
          <cell r="AP491"/>
          <cell r="AQ491"/>
          <cell r="AR491"/>
          <cell r="AS491"/>
          <cell r="AT491"/>
          <cell r="AU491"/>
          <cell r="AV491"/>
          <cell r="AW491"/>
          <cell r="AX491"/>
          <cell r="AY491"/>
          <cell r="AZ491"/>
          <cell r="BA491"/>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BV491"/>
          <cell r="BW491"/>
          <cell r="BX491"/>
          <cell r="BY491"/>
          <cell r="BZ491"/>
          <cell r="CA491"/>
          <cell r="CB491"/>
          <cell r="CC491" t="str">
            <v>จันทร์นิภา</v>
          </cell>
          <cell r="CD491"/>
          <cell r="CE491"/>
          <cell r="CF491"/>
          <cell r="CG491"/>
          <cell r="CH491"/>
          <cell r="CI491"/>
          <cell r="CJ491"/>
          <cell r="CK491"/>
          <cell r="CL491"/>
          <cell r="CM491"/>
          <cell r="CN491"/>
          <cell r="CO491"/>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AA492"/>
          <cell r="AB492"/>
          <cell r="AC492"/>
          <cell r="AD492"/>
          <cell r="AE492"/>
          <cell r="AF492"/>
          <cell r="AG492"/>
          <cell r="AH492"/>
          <cell r="AI492"/>
          <cell r="AJ492"/>
          <cell r="AK492"/>
          <cell r="AL492"/>
          <cell r="AM492"/>
          <cell r="AN492"/>
          <cell r="AO492"/>
          <cell r="AP492"/>
          <cell r="AQ492"/>
          <cell r="AR492"/>
          <cell r="AS492"/>
          <cell r="AT492"/>
          <cell r="AU492"/>
          <cell r="AV492"/>
          <cell r="AW492"/>
          <cell r="AX492"/>
          <cell r="AY492"/>
          <cell r="AZ492"/>
          <cell r="BA492"/>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A492"/>
          <cell r="CB492"/>
          <cell r="CC492" t="str">
            <v>จันทร์นิภา</v>
          </cell>
          <cell r="CD492"/>
          <cell r="CE492"/>
          <cell r="CF492"/>
          <cell r="CG492"/>
          <cell r="CH492"/>
          <cell r="CI492"/>
          <cell r="CJ492"/>
          <cell r="CK492"/>
          <cell r="CL492"/>
          <cell r="CM492"/>
          <cell r="CN492"/>
          <cell r="CO492"/>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X493"/>
          <cell r="Y493"/>
          <cell r="Z493"/>
          <cell r="AA493">
            <v>9</v>
          </cell>
          <cell r="AB493">
            <v>12</v>
          </cell>
          <cell r="AC493">
            <v>2556</v>
          </cell>
          <cell r="AD493"/>
          <cell r="AE493"/>
          <cell r="AF493"/>
          <cell r="AG493"/>
          <cell r="AH493"/>
          <cell r="AI493"/>
          <cell r="AJ493"/>
          <cell r="AK493"/>
          <cell r="AL493"/>
          <cell r="AM493"/>
          <cell r="AN493"/>
          <cell r="AO493"/>
          <cell r="AP493"/>
          <cell r="AQ493"/>
          <cell r="AR493"/>
          <cell r="AS493"/>
          <cell r="AT493"/>
          <cell r="AU493"/>
          <cell r="AV493"/>
          <cell r="AW493"/>
          <cell r="AX493"/>
          <cell r="AY493"/>
          <cell r="AZ493"/>
          <cell r="BA493"/>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A493"/>
          <cell r="CB493">
            <v>3</v>
          </cell>
          <cell r="CC493" t="str">
            <v>จันทร์นิภา</v>
          </cell>
          <cell r="CD493" t="str">
            <v>3.นายทวีพงษ์ ภิญโญฤทธิ์</v>
          </cell>
          <cell r="CE493" t="str">
            <v>จำเลยที่ 2</v>
          </cell>
          <cell r="CF493"/>
          <cell r="CG493"/>
          <cell r="CH493"/>
          <cell r="CI493"/>
          <cell r="CJ493"/>
          <cell r="CK493"/>
          <cell r="CL493"/>
          <cell r="CM493"/>
          <cell r="CN493"/>
          <cell r="CO493"/>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AA494"/>
          <cell r="AB494"/>
          <cell r="AC494"/>
          <cell r="AD494"/>
          <cell r="AE494"/>
          <cell r="AF494"/>
          <cell r="AG494"/>
          <cell r="AH494"/>
          <cell r="AI494"/>
          <cell r="AJ494"/>
          <cell r="AK494"/>
          <cell r="AL494"/>
          <cell r="AM494"/>
          <cell r="AN494"/>
          <cell r="AO494"/>
          <cell r="AP494"/>
          <cell r="AQ494"/>
          <cell r="AR494"/>
          <cell r="AS494"/>
          <cell r="AT494"/>
          <cell r="AU494"/>
          <cell r="AV494"/>
          <cell r="AW494"/>
          <cell r="AX494"/>
          <cell r="AY494"/>
          <cell r="AZ494"/>
          <cell r="BA494"/>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A494"/>
          <cell r="CB494"/>
          <cell r="CC494" t="str">
            <v>จันทร์นิภา</v>
          </cell>
          <cell r="CD494"/>
          <cell r="CE494"/>
          <cell r="CF494"/>
          <cell r="CG494"/>
          <cell r="CH494"/>
          <cell r="CI494"/>
          <cell r="CJ494"/>
          <cell r="CK494"/>
          <cell r="CL494"/>
          <cell r="CM494"/>
          <cell r="CN494"/>
          <cell r="CO494"/>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X495"/>
          <cell r="Y495"/>
          <cell r="Z495"/>
          <cell r="AA495">
            <v>13</v>
          </cell>
          <cell r="AB495">
            <v>11</v>
          </cell>
          <cell r="AC495">
            <v>2556</v>
          </cell>
          <cell r="AD495"/>
          <cell r="AE495"/>
          <cell r="AF495"/>
          <cell r="AG495"/>
          <cell r="AH495"/>
          <cell r="AI495"/>
          <cell r="AJ495"/>
          <cell r="AK495"/>
          <cell r="AL495"/>
          <cell r="AM495"/>
          <cell r="AN495"/>
          <cell r="AO495"/>
          <cell r="AP495"/>
          <cell r="AQ495"/>
          <cell r="AR495"/>
          <cell r="AS495"/>
          <cell r="AT495"/>
          <cell r="AU495"/>
          <cell r="AV495"/>
          <cell r="AW495"/>
          <cell r="AX495"/>
          <cell r="AY495"/>
          <cell r="AZ495"/>
          <cell r="BA495"/>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A495"/>
          <cell r="CB495"/>
          <cell r="CC495" t="str">
            <v>จันทร์นิภา</v>
          </cell>
          <cell r="CD495"/>
          <cell r="CE495"/>
          <cell r="CF495"/>
          <cell r="CG495"/>
          <cell r="CH495"/>
          <cell r="CI495"/>
          <cell r="CJ495"/>
          <cell r="CK495"/>
          <cell r="CL495"/>
          <cell r="CM495"/>
          <cell r="CN495"/>
          <cell r="CO495"/>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X496"/>
          <cell r="Y496"/>
          <cell r="Z496"/>
          <cell r="AA496">
            <v>5</v>
          </cell>
          <cell r="AB496">
            <v>6</v>
          </cell>
          <cell r="AC496">
            <v>2556</v>
          </cell>
          <cell r="AD496"/>
          <cell r="AE496"/>
          <cell r="AF496"/>
          <cell r="AG496"/>
          <cell r="AH496"/>
          <cell r="AI496"/>
          <cell r="AJ496"/>
          <cell r="AK496"/>
          <cell r="AL496"/>
          <cell r="AM496"/>
          <cell r="AN496"/>
          <cell r="AO496"/>
          <cell r="AP496"/>
          <cell r="AQ496"/>
          <cell r="AR496"/>
          <cell r="AS496"/>
          <cell r="AT496"/>
          <cell r="AU496"/>
          <cell r="AV496"/>
          <cell r="AW496"/>
          <cell r="AX496"/>
          <cell r="AY496"/>
          <cell r="AZ496"/>
          <cell r="BA496"/>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A496"/>
          <cell r="CB496"/>
          <cell r="CC496" t="str">
            <v>จันทร์นิภา</v>
          </cell>
          <cell r="CD496"/>
          <cell r="CE496"/>
          <cell r="CF496"/>
          <cell r="CG496"/>
          <cell r="CH496"/>
          <cell r="CI496"/>
          <cell r="CJ496"/>
          <cell r="CK496"/>
          <cell r="CL496"/>
          <cell r="CM496"/>
          <cell r="CN496"/>
          <cell r="CO496"/>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AA497"/>
          <cell r="AB497"/>
          <cell r="AC497"/>
          <cell r="AD497"/>
          <cell r="AE497"/>
          <cell r="AF497"/>
          <cell r="AG497"/>
          <cell r="AH497"/>
          <cell r="AI497"/>
          <cell r="AJ497"/>
          <cell r="AK497"/>
          <cell r="AL497"/>
          <cell r="AM497"/>
          <cell r="AN497"/>
          <cell r="AO497"/>
          <cell r="AP497"/>
          <cell r="AQ497"/>
          <cell r="AR497"/>
          <cell r="AS497"/>
          <cell r="AT497"/>
          <cell r="AU497"/>
          <cell r="AV497"/>
          <cell r="AW497"/>
          <cell r="AX497"/>
          <cell r="AY497"/>
          <cell r="AZ497"/>
          <cell r="BA497"/>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A497"/>
          <cell r="CB497"/>
          <cell r="CC497" t="str">
            <v>จันทร์นิภา</v>
          </cell>
          <cell r="CD497"/>
          <cell r="CE497"/>
          <cell r="CF497"/>
          <cell r="CG497"/>
          <cell r="CH497"/>
          <cell r="CI497"/>
          <cell r="CJ497"/>
          <cell r="CK497"/>
          <cell r="CL497"/>
          <cell r="CM497"/>
          <cell r="CN497"/>
          <cell r="CO497"/>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AA498"/>
          <cell r="AB498"/>
          <cell r="AC498"/>
          <cell r="AD498"/>
          <cell r="AE498"/>
          <cell r="AF498"/>
          <cell r="AG498"/>
          <cell r="AH498"/>
          <cell r="AI498"/>
          <cell r="AJ498"/>
          <cell r="AK498"/>
          <cell r="AL498"/>
          <cell r="AM498"/>
          <cell r="AN498"/>
          <cell r="AO498"/>
          <cell r="AP498"/>
          <cell r="AQ498"/>
          <cell r="AR498"/>
          <cell r="AS498"/>
          <cell r="AT498"/>
          <cell r="AU498"/>
          <cell r="AV498"/>
          <cell r="AW498"/>
          <cell r="AX498"/>
          <cell r="AY498"/>
          <cell r="AZ498"/>
          <cell r="BA498"/>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A498"/>
          <cell r="CB498"/>
          <cell r="CC498" t="str">
            <v>จันทร์นิภา</v>
          </cell>
          <cell r="CD498"/>
          <cell r="CE498"/>
          <cell r="CF498"/>
          <cell r="CG498"/>
          <cell r="CH498"/>
          <cell r="CI498"/>
          <cell r="CJ498"/>
          <cell r="CK498"/>
          <cell r="CL498"/>
          <cell r="CM498"/>
          <cell r="CN498"/>
          <cell r="CO498"/>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X499"/>
          <cell r="Y499"/>
          <cell r="Z499"/>
          <cell r="AA499">
            <v>9</v>
          </cell>
          <cell r="AB499">
            <v>12</v>
          </cell>
          <cell r="AC499">
            <v>2556</v>
          </cell>
          <cell r="AD499"/>
          <cell r="AE499"/>
          <cell r="AF499"/>
          <cell r="AG499"/>
          <cell r="AH499"/>
          <cell r="AI499"/>
          <cell r="AJ499"/>
          <cell r="AK499"/>
          <cell r="AL499"/>
          <cell r="AM499"/>
          <cell r="AN499"/>
          <cell r="AO499"/>
          <cell r="AP499"/>
          <cell r="AQ499"/>
          <cell r="AR499"/>
          <cell r="AS499"/>
          <cell r="AT499"/>
          <cell r="AU499"/>
          <cell r="AV499"/>
          <cell r="AW499"/>
          <cell r="AX499"/>
          <cell r="AY499"/>
          <cell r="AZ499"/>
          <cell r="BA499"/>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BV499"/>
          <cell r="BW499"/>
          <cell r="BX499"/>
          <cell r="BY499"/>
          <cell r="BZ499"/>
          <cell r="CA499"/>
          <cell r="CB499"/>
          <cell r="CC499" t="str">
            <v>จันทร์นิภา</v>
          </cell>
          <cell r="CD499"/>
          <cell r="CE499"/>
          <cell r="CF499"/>
          <cell r="CG499"/>
          <cell r="CH499"/>
          <cell r="CI499"/>
          <cell r="CJ499"/>
          <cell r="CK499"/>
          <cell r="CL499"/>
          <cell r="CM499"/>
          <cell r="CN499"/>
          <cell r="CO499"/>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X500"/>
          <cell r="Y500"/>
          <cell r="Z500"/>
          <cell r="AA500">
            <v>13</v>
          </cell>
          <cell r="AB500">
            <v>11</v>
          </cell>
          <cell r="AC500">
            <v>2556</v>
          </cell>
          <cell r="AD500"/>
          <cell r="AE500"/>
          <cell r="AF500"/>
          <cell r="AG500"/>
          <cell r="AH500"/>
          <cell r="AI500"/>
          <cell r="AJ500"/>
          <cell r="AK500"/>
          <cell r="AL500"/>
          <cell r="AM500"/>
          <cell r="AN500"/>
          <cell r="AO500"/>
          <cell r="AP500"/>
          <cell r="AQ500"/>
          <cell r="AR500"/>
          <cell r="AS500"/>
          <cell r="AT500"/>
          <cell r="AU500"/>
          <cell r="AV500"/>
          <cell r="AW500"/>
          <cell r="AX500"/>
          <cell r="AY500"/>
          <cell r="AZ500"/>
          <cell r="BA500"/>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A500"/>
          <cell r="CB500"/>
          <cell r="CC500" t="str">
            <v>จันทร์นิภา</v>
          </cell>
          <cell r="CD500"/>
          <cell r="CE500"/>
          <cell r="CF500"/>
          <cell r="CG500"/>
          <cell r="CH500"/>
          <cell r="CI500"/>
          <cell r="CJ500"/>
          <cell r="CK500"/>
          <cell r="CL500"/>
          <cell r="CM500"/>
          <cell r="CN500"/>
          <cell r="CO500"/>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X501"/>
          <cell r="Y501"/>
          <cell r="Z501"/>
          <cell r="AA501">
            <v>13</v>
          </cell>
          <cell r="AB501">
            <v>11</v>
          </cell>
          <cell r="AC501">
            <v>2556</v>
          </cell>
          <cell r="AD501"/>
          <cell r="AE501"/>
          <cell r="AF501"/>
          <cell r="AG501"/>
          <cell r="AH501"/>
          <cell r="AI501"/>
          <cell r="AJ501"/>
          <cell r="AK501"/>
          <cell r="AL501"/>
          <cell r="AM501"/>
          <cell r="AN501"/>
          <cell r="AO501"/>
          <cell r="AP501"/>
          <cell r="AQ501"/>
          <cell r="AR501"/>
          <cell r="AS501"/>
          <cell r="AT501"/>
          <cell r="AU501"/>
          <cell r="AV501"/>
          <cell r="AW501"/>
          <cell r="AX501"/>
          <cell r="AY501"/>
          <cell r="AZ501"/>
          <cell r="BA501"/>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A501"/>
          <cell r="CB501"/>
          <cell r="CC501" t="str">
            <v>จันทร์นิภา</v>
          </cell>
          <cell r="CD501" t="str">
            <v>4.นางสาวดาราวัลย์ ภิญโญฤทธิ์</v>
          </cell>
          <cell r="CE501" t="str">
            <v>คู่สมรสจำเลยที่ 2</v>
          </cell>
          <cell r="CF501"/>
          <cell r="CG501"/>
          <cell r="CH501"/>
          <cell r="CI501"/>
          <cell r="CJ501"/>
          <cell r="CK501"/>
          <cell r="CL501"/>
          <cell r="CM501"/>
          <cell r="CN501"/>
          <cell r="CO501"/>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X502"/>
          <cell r="Y502"/>
          <cell r="Z502"/>
          <cell r="AA502">
            <v>31</v>
          </cell>
          <cell r="AB502">
            <v>7</v>
          </cell>
          <cell r="AC502">
            <v>2556</v>
          </cell>
          <cell r="AD502"/>
          <cell r="AE502"/>
          <cell r="AF502"/>
          <cell r="AG502"/>
          <cell r="AH502"/>
          <cell r="AI502"/>
          <cell r="AJ502"/>
          <cell r="AK502"/>
          <cell r="AL502"/>
          <cell r="AM502"/>
          <cell r="AN502"/>
          <cell r="AO502"/>
          <cell r="AP502"/>
          <cell r="AQ502"/>
          <cell r="AR502"/>
          <cell r="AS502"/>
          <cell r="AT502"/>
          <cell r="AU502"/>
          <cell r="AV502"/>
          <cell r="AW502"/>
          <cell r="AX502"/>
          <cell r="AY502"/>
          <cell r="AZ502"/>
          <cell r="BA502"/>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A502"/>
          <cell r="CB502"/>
          <cell r="CC502" t="str">
            <v>จันทร์นิภา</v>
          </cell>
          <cell r="CD502"/>
          <cell r="CE502"/>
          <cell r="CF502"/>
          <cell r="CG502"/>
          <cell r="CH502"/>
          <cell r="CI502"/>
          <cell r="CJ502"/>
          <cell r="CK502"/>
          <cell r="CL502"/>
          <cell r="CM502"/>
          <cell r="CN502"/>
          <cell r="CO502"/>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X503"/>
          <cell r="Y503"/>
          <cell r="Z503"/>
          <cell r="AA503">
            <v>13</v>
          </cell>
          <cell r="AB503">
            <v>11</v>
          </cell>
          <cell r="AC503">
            <v>25565</v>
          </cell>
          <cell r="AD503"/>
          <cell r="AE503"/>
          <cell r="AF503"/>
          <cell r="AG503"/>
          <cell r="AH503"/>
          <cell r="AI503"/>
          <cell r="AJ503"/>
          <cell r="AK503"/>
          <cell r="AL503"/>
          <cell r="AM503"/>
          <cell r="AN503"/>
          <cell r="AO503"/>
          <cell r="AP503"/>
          <cell r="AQ503"/>
          <cell r="AR503"/>
          <cell r="AS503"/>
          <cell r="AT503"/>
          <cell r="AU503"/>
          <cell r="AV503"/>
          <cell r="AW503"/>
          <cell r="AX503"/>
          <cell r="AY503"/>
          <cell r="AZ503"/>
          <cell r="BA503"/>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A503"/>
          <cell r="CB503"/>
          <cell r="CC503" t="str">
            <v>จันทร์นิภา</v>
          </cell>
          <cell r="CD503"/>
          <cell r="CE503"/>
          <cell r="CF503"/>
          <cell r="CG503"/>
          <cell r="CH503"/>
          <cell r="CI503"/>
          <cell r="CJ503"/>
          <cell r="CK503"/>
          <cell r="CL503"/>
          <cell r="CM503"/>
          <cell r="CN503"/>
          <cell r="CO503"/>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X504"/>
          <cell r="Y504"/>
          <cell r="Z504"/>
          <cell r="AA504">
            <v>21</v>
          </cell>
          <cell r="AB504">
            <v>8</v>
          </cell>
          <cell r="AC504">
            <v>2556</v>
          </cell>
          <cell r="AD504"/>
          <cell r="AE504"/>
          <cell r="AF504"/>
          <cell r="AG504"/>
          <cell r="AH504"/>
          <cell r="AI504"/>
          <cell r="AJ504"/>
          <cell r="AK504"/>
          <cell r="AL504"/>
          <cell r="AM504"/>
          <cell r="AN504"/>
          <cell r="AO504"/>
          <cell r="AP504"/>
          <cell r="AQ504"/>
          <cell r="AR504"/>
          <cell r="AS504"/>
          <cell r="AT504"/>
          <cell r="AU504"/>
          <cell r="AV504"/>
          <cell r="AW504"/>
          <cell r="AX504"/>
          <cell r="AY504"/>
          <cell r="AZ504"/>
          <cell r="BA504"/>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A504"/>
          <cell r="CB504"/>
          <cell r="CC504" t="str">
            <v>จันทร์นิภา</v>
          </cell>
          <cell r="CD504" t="str">
            <v>5.นายทิวา แรงสิงห์</v>
          </cell>
          <cell r="CE504" t="str">
            <v>จำเลยที่ 3</v>
          </cell>
          <cell r="CF504"/>
          <cell r="CG504"/>
          <cell r="CH504"/>
          <cell r="CI504"/>
          <cell r="CJ504"/>
          <cell r="CK504"/>
          <cell r="CL504"/>
          <cell r="CM504"/>
          <cell r="CN504"/>
          <cell r="CO504"/>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AA505"/>
          <cell r="AB505"/>
          <cell r="AC505"/>
          <cell r="AD505"/>
          <cell r="AE505"/>
          <cell r="AF505"/>
          <cell r="AG505"/>
          <cell r="AH505"/>
          <cell r="AI505"/>
          <cell r="AJ505"/>
          <cell r="AK505"/>
          <cell r="AL505"/>
          <cell r="AM505"/>
          <cell r="AN505"/>
          <cell r="AO505"/>
          <cell r="AP505"/>
          <cell r="AQ505"/>
          <cell r="AR505"/>
          <cell r="AS505"/>
          <cell r="AT505"/>
          <cell r="AU505"/>
          <cell r="AV505"/>
          <cell r="AW505"/>
          <cell r="AX505"/>
          <cell r="AY505"/>
          <cell r="AZ505"/>
          <cell r="BA505"/>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A505"/>
          <cell r="CB505">
            <v>3</v>
          </cell>
          <cell r="CC505" t="str">
            <v>จันทร์นิภา</v>
          </cell>
          <cell r="CD505"/>
          <cell r="CE505"/>
          <cell r="CF505"/>
          <cell r="CG505"/>
          <cell r="CH505"/>
          <cell r="CI505"/>
          <cell r="CJ505"/>
          <cell r="CK505"/>
          <cell r="CL505"/>
          <cell r="CM505"/>
          <cell r="CN505"/>
          <cell r="CO505"/>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AA506"/>
          <cell r="AB506"/>
          <cell r="AC506"/>
          <cell r="AD506"/>
          <cell r="AE506"/>
          <cell r="AF506"/>
          <cell r="AG506"/>
          <cell r="AH506"/>
          <cell r="AI506"/>
          <cell r="AJ506"/>
          <cell r="AK506"/>
          <cell r="AL506"/>
          <cell r="AM506"/>
          <cell r="AN506"/>
          <cell r="AO506"/>
          <cell r="AP506"/>
          <cell r="AQ506"/>
          <cell r="AR506"/>
          <cell r="AS506"/>
          <cell r="AT506"/>
          <cell r="AU506"/>
          <cell r="AV506"/>
          <cell r="AW506"/>
          <cell r="AX506"/>
          <cell r="AY506"/>
          <cell r="AZ506"/>
          <cell r="BA506"/>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A506"/>
          <cell r="CB506"/>
          <cell r="CC506" t="str">
            <v>จันทร์นิภา</v>
          </cell>
          <cell r="CD506" t="str">
            <v>6.นายชาตรี พรชัยวิริยะกร</v>
          </cell>
          <cell r="CE506" t="str">
            <v>จำเลยที่ 4</v>
          </cell>
          <cell r="CF506"/>
          <cell r="CG506"/>
          <cell r="CH506"/>
          <cell r="CI506"/>
          <cell r="CJ506"/>
          <cell r="CK506"/>
          <cell r="CL506"/>
          <cell r="CM506"/>
          <cell r="CN506"/>
          <cell r="CO506"/>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X507"/>
          <cell r="Y507"/>
          <cell r="Z507"/>
          <cell r="AA507">
            <v>13</v>
          </cell>
          <cell r="AB507">
            <v>11</v>
          </cell>
          <cell r="AC507">
            <v>2556</v>
          </cell>
          <cell r="AD507"/>
          <cell r="AE507"/>
          <cell r="AF507"/>
          <cell r="AG507"/>
          <cell r="AH507"/>
          <cell r="AI507"/>
          <cell r="AJ507"/>
          <cell r="AK507"/>
          <cell r="AL507"/>
          <cell r="AM507"/>
          <cell r="AN507"/>
          <cell r="AO507"/>
          <cell r="AP507"/>
          <cell r="AQ507"/>
          <cell r="AR507"/>
          <cell r="AS507"/>
          <cell r="AT507"/>
          <cell r="AU507"/>
          <cell r="AV507"/>
          <cell r="AW507"/>
          <cell r="AX507"/>
          <cell r="AY507"/>
          <cell r="AZ507"/>
          <cell r="BA507"/>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BV507"/>
          <cell r="BW507"/>
          <cell r="BX507"/>
          <cell r="BY507"/>
          <cell r="BZ507"/>
          <cell r="CA507"/>
          <cell r="CB507"/>
          <cell r="CC507" t="str">
            <v>จันทร์นิภา</v>
          </cell>
          <cell r="CD507"/>
          <cell r="CE507"/>
          <cell r="CF507"/>
          <cell r="CG507"/>
          <cell r="CH507"/>
          <cell r="CI507"/>
          <cell r="CJ507"/>
          <cell r="CK507"/>
          <cell r="CL507"/>
          <cell r="CM507"/>
          <cell r="CN507"/>
          <cell r="CO507"/>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X508"/>
          <cell r="Y508"/>
          <cell r="Z508"/>
          <cell r="AA508">
            <v>13</v>
          </cell>
          <cell r="AB508">
            <v>11</v>
          </cell>
          <cell r="AC508">
            <v>2556</v>
          </cell>
          <cell r="AD508"/>
          <cell r="AE508"/>
          <cell r="AF508"/>
          <cell r="AG508"/>
          <cell r="AH508"/>
          <cell r="AI508"/>
          <cell r="AJ508"/>
          <cell r="AK508"/>
          <cell r="AL508"/>
          <cell r="AM508"/>
          <cell r="AN508"/>
          <cell r="AO508"/>
          <cell r="AP508"/>
          <cell r="AQ508"/>
          <cell r="AR508"/>
          <cell r="AS508"/>
          <cell r="AT508"/>
          <cell r="AU508"/>
          <cell r="AV508"/>
          <cell r="AW508"/>
          <cell r="AX508"/>
          <cell r="AY508"/>
          <cell r="AZ508"/>
          <cell r="BA508"/>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A508"/>
          <cell r="CB508"/>
          <cell r="CC508" t="str">
            <v>จันทร์นิภา</v>
          </cell>
          <cell r="CD508" t="str">
            <v>7.นางสาวราตรี แสนซุ้ง</v>
          </cell>
          <cell r="CE508" t="str">
            <v>คู่สมรสจำเลยที่ 4</v>
          </cell>
          <cell r="CF508"/>
          <cell r="CG508"/>
          <cell r="CH508"/>
          <cell r="CI508"/>
          <cell r="CJ508"/>
          <cell r="CK508"/>
          <cell r="CL508"/>
          <cell r="CM508"/>
          <cell r="CN508"/>
          <cell r="CO508"/>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R509"/>
          <cell r="S509" t="str">
            <v>แขวงเชียงใหม่</v>
          </cell>
          <cell r="T509" t="str">
            <v>ผบ.2632</v>
          </cell>
          <cell r="U509">
            <v>2563</v>
          </cell>
          <cell r="V509">
            <v>5079</v>
          </cell>
          <cell r="W509">
            <v>2563</v>
          </cell>
          <cell r="X509">
            <v>20</v>
          </cell>
          <cell r="Y509">
            <v>7</v>
          </cell>
          <cell r="Z509">
            <v>2563</v>
          </cell>
          <cell r="AA509"/>
          <cell r="AB509"/>
          <cell r="AC509"/>
          <cell r="AD509"/>
          <cell r="AE509"/>
          <cell r="AF509"/>
          <cell r="AG509"/>
          <cell r="AH509"/>
          <cell r="AI509"/>
          <cell r="AJ509"/>
          <cell r="AK509"/>
          <cell r="AL509"/>
          <cell r="AM509"/>
          <cell r="AN509"/>
          <cell r="AO509"/>
          <cell r="AP509"/>
          <cell r="AQ509"/>
          <cell r="AR509"/>
          <cell r="AS509"/>
          <cell r="AT509"/>
          <cell r="AU509"/>
          <cell r="AV509"/>
          <cell r="AW509"/>
          <cell r="AX509"/>
          <cell r="AY509"/>
          <cell r="AZ509"/>
          <cell r="BA509"/>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509"/>
          <cell r="CA509"/>
          <cell r="CB509"/>
          <cell r="CC509" t="str">
            <v>จันทร์นิภา</v>
          </cell>
          <cell r="CD509"/>
          <cell r="CE509"/>
          <cell r="CF509"/>
          <cell r="CG509"/>
          <cell r="CH509"/>
          <cell r="CI509"/>
          <cell r="CJ509"/>
          <cell r="CK509"/>
          <cell r="CL509"/>
          <cell r="CM509"/>
          <cell r="CN509"/>
          <cell r="CO509"/>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X510"/>
          <cell r="Y510"/>
          <cell r="Z510"/>
          <cell r="AA510">
            <v>16</v>
          </cell>
          <cell r="AB510">
            <v>9</v>
          </cell>
          <cell r="AC510">
            <v>2556</v>
          </cell>
          <cell r="AD510"/>
          <cell r="AE510"/>
          <cell r="AF510"/>
          <cell r="AG510"/>
          <cell r="AH510"/>
          <cell r="AI510"/>
          <cell r="AJ510"/>
          <cell r="AK510"/>
          <cell r="AL510"/>
          <cell r="AM510"/>
          <cell r="AN510"/>
          <cell r="AO510"/>
          <cell r="AP510"/>
          <cell r="AQ510"/>
          <cell r="AR510"/>
          <cell r="AS510"/>
          <cell r="AT510"/>
          <cell r="AU510"/>
          <cell r="AV510"/>
          <cell r="AW510"/>
          <cell r="AX510"/>
          <cell r="AY510"/>
          <cell r="AZ510"/>
          <cell r="BA510"/>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A510"/>
          <cell r="CB510"/>
          <cell r="CC510" t="str">
            <v>จันทร์นิภา</v>
          </cell>
          <cell r="CD510" t="str">
            <v>8.นางสาวสกาวเดือน สุรินต๊ะ</v>
          </cell>
          <cell r="CE510" t="str">
            <v>จำเลยที่ 5</v>
          </cell>
          <cell r="CF510"/>
          <cell r="CG510"/>
          <cell r="CH510"/>
          <cell r="CI510"/>
          <cell r="CJ510"/>
          <cell r="CK510"/>
          <cell r="CL510"/>
          <cell r="CM510"/>
          <cell r="CN510"/>
          <cell r="CO510"/>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X511"/>
          <cell r="Y511"/>
          <cell r="Z511"/>
          <cell r="AA511">
            <v>29</v>
          </cell>
          <cell r="AB511">
            <v>7</v>
          </cell>
          <cell r="AC511">
            <v>2556</v>
          </cell>
          <cell r="AD511"/>
          <cell r="AE511"/>
          <cell r="AF511"/>
          <cell r="AG511"/>
          <cell r="AH511"/>
          <cell r="AI511"/>
          <cell r="AJ511"/>
          <cell r="AK511"/>
          <cell r="AL511"/>
          <cell r="AM511"/>
          <cell r="AN511"/>
          <cell r="AO511"/>
          <cell r="AP511"/>
          <cell r="AQ511"/>
          <cell r="AR511"/>
          <cell r="AS511"/>
          <cell r="AT511"/>
          <cell r="AU511"/>
          <cell r="AV511"/>
          <cell r="AW511"/>
          <cell r="AX511"/>
          <cell r="AY511"/>
          <cell r="AZ511"/>
          <cell r="BA511"/>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A511"/>
          <cell r="CB511">
            <v>6</v>
          </cell>
          <cell r="CC511" t="str">
            <v>จันทร์นิภา</v>
          </cell>
          <cell r="CD511"/>
          <cell r="CE511"/>
          <cell r="CF511"/>
          <cell r="CG511"/>
          <cell r="CH511"/>
          <cell r="CI511"/>
          <cell r="CJ511"/>
          <cell r="CK511"/>
          <cell r="CL511"/>
          <cell r="CM511"/>
          <cell r="CN511"/>
          <cell r="CO511"/>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X512"/>
          <cell r="Y512"/>
          <cell r="Z512"/>
          <cell r="AA512">
            <v>29</v>
          </cell>
          <cell r="AB512">
            <v>7</v>
          </cell>
          <cell r="AC512">
            <v>2556</v>
          </cell>
          <cell r="AD512"/>
          <cell r="AE512"/>
          <cell r="AF512"/>
          <cell r="AG512"/>
          <cell r="AH512"/>
          <cell r="AI512"/>
          <cell r="AJ512"/>
          <cell r="AK512"/>
          <cell r="AL512"/>
          <cell r="AM512"/>
          <cell r="AN512"/>
          <cell r="AO512"/>
          <cell r="AP512"/>
          <cell r="AQ512"/>
          <cell r="AR512"/>
          <cell r="AS512"/>
          <cell r="AT512"/>
          <cell r="AU512"/>
          <cell r="AV512"/>
          <cell r="AW512"/>
          <cell r="AX512"/>
          <cell r="AY512"/>
          <cell r="AZ512"/>
          <cell r="BA512"/>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A512"/>
          <cell r="CB512">
            <v>4</v>
          </cell>
          <cell r="CC512" t="str">
            <v>จันทร์นิภา</v>
          </cell>
          <cell r="CD512" t="str">
            <v>9.นายจรัญ ตุ่นสิงห์คำ</v>
          </cell>
          <cell r="CE512" t="str">
            <v>คู่สมรสจำเลยที่ 5</v>
          </cell>
          <cell r="CF512"/>
          <cell r="CG512"/>
          <cell r="CH512"/>
          <cell r="CI512"/>
          <cell r="CJ512"/>
          <cell r="CK512"/>
          <cell r="CL512"/>
          <cell r="CM512"/>
          <cell r="CN512"/>
          <cell r="CO512"/>
        </row>
        <row r="513">
          <cell r="B513">
            <v>1967</v>
          </cell>
          <cell r="C513">
            <v>509</v>
          </cell>
          <cell r="D513">
            <v>1</v>
          </cell>
          <cell r="E513">
            <v>8</v>
          </cell>
          <cell r="F513">
            <v>2565</v>
          </cell>
          <cell r="G513">
            <v>850652002005</v>
          </cell>
          <cell r="H513" t="str">
            <v>ส.อ.</v>
          </cell>
          <cell r="I513" t="str">
            <v>วิวัฒน์</v>
          </cell>
          <cell r="J513" t="str">
            <v>ปิวศิลป์</v>
          </cell>
          <cell r="K513"/>
          <cell r="L513" t="str">
            <v>เชียงดาว</v>
          </cell>
          <cell r="M513" t="str">
            <v>เชียงใหม่ 2</v>
          </cell>
          <cell r="N513">
            <v>8</v>
          </cell>
          <cell r="O513" t="str">
            <v>สินเชื่อสวัสดิการ</v>
          </cell>
          <cell r="P513" t="str">
            <v>1.บุคคลค้ำประกัน</v>
          </cell>
          <cell r="Q513"/>
          <cell r="R513"/>
          <cell r="S513" t="str">
            <v>จังหวัดลำพูน</v>
          </cell>
          <cell r="T513" t="str">
            <v>ผบ.707</v>
          </cell>
          <cell r="U513">
            <v>2556</v>
          </cell>
          <cell r="V513" t="str">
            <v>ผบ.784</v>
          </cell>
          <cell r="W513">
            <v>2556</v>
          </cell>
          <cell r="X513"/>
          <cell r="Y513"/>
          <cell r="Z513"/>
          <cell r="AA513"/>
          <cell r="AB513"/>
          <cell r="AC513"/>
          <cell r="AD513"/>
          <cell r="AE513"/>
          <cell r="AF513"/>
          <cell r="AG513"/>
          <cell r="AH513"/>
          <cell r="AI513"/>
          <cell r="AJ513"/>
          <cell r="AK513"/>
          <cell r="AL513"/>
          <cell r="AM513"/>
          <cell r="AN513"/>
          <cell r="AO513"/>
          <cell r="AP513"/>
          <cell r="AQ513"/>
          <cell r="AR513"/>
          <cell r="AS513"/>
          <cell r="AT513"/>
          <cell r="AU513"/>
          <cell r="AV513"/>
          <cell r="AW513"/>
          <cell r="AX513"/>
          <cell r="AY513"/>
          <cell r="AZ513"/>
          <cell r="BA513"/>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A513"/>
          <cell r="CB513">
            <v>4</v>
          </cell>
          <cell r="CC513" t="str">
            <v>จันทร์นิภา</v>
          </cell>
          <cell r="CD513"/>
          <cell r="CE513"/>
          <cell r="CF513"/>
          <cell r="CG513"/>
          <cell r="CH513"/>
          <cell r="CI513"/>
          <cell r="CJ513"/>
          <cell r="CK513"/>
          <cell r="CL513"/>
          <cell r="CM513"/>
          <cell r="CN513"/>
          <cell r="CO513"/>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X514"/>
          <cell r="Y514"/>
          <cell r="Z514"/>
          <cell r="AA514">
            <v>16</v>
          </cell>
          <cell r="AB514">
            <v>12</v>
          </cell>
          <cell r="AC514">
            <v>2556</v>
          </cell>
          <cell r="AD514"/>
          <cell r="AE514"/>
          <cell r="AF514"/>
          <cell r="AG514"/>
          <cell r="AH514"/>
          <cell r="AI514"/>
          <cell r="AJ514"/>
          <cell r="AK514"/>
          <cell r="AL514"/>
          <cell r="AM514"/>
          <cell r="AN514"/>
          <cell r="AO514"/>
          <cell r="AP514"/>
          <cell r="AQ514"/>
          <cell r="AR514"/>
          <cell r="AS514"/>
          <cell r="AT514"/>
          <cell r="AU514"/>
          <cell r="AV514"/>
          <cell r="AW514"/>
          <cell r="AX514"/>
          <cell r="AY514"/>
          <cell r="AZ514"/>
          <cell r="BA514"/>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A514"/>
          <cell r="CB514"/>
          <cell r="CC514" t="str">
            <v>จันทร์นิภา</v>
          </cell>
          <cell r="CD514" t="str">
            <v>10.นางสาวกัลยา สมบูรณ์</v>
          </cell>
          <cell r="CE514" t="str">
            <v>จำเลยที่ 6</v>
          </cell>
          <cell r="CF514"/>
          <cell r="CG514"/>
          <cell r="CH514"/>
          <cell r="CI514"/>
          <cell r="CJ514"/>
          <cell r="CK514"/>
          <cell r="CL514"/>
          <cell r="CM514"/>
          <cell r="CN514"/>
          <cell r="CO514"/>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A515"/>
          <cell r="AB515"/>
          <cell r="AC515"/>
          <cell r="AD515">
            <v>4</v>
          </cell>
          <cell r="AE515">
            <v>6</v>
          </cell>
          <cell r="AF515">
            <v>2558</v>
          </cell>
          <cell r="AG515">
            <v>20</v>
          </cell>
          <cell r="AH515">
            <v>10</v>
          </cell>
          <cell r="AI515">
            <v>2558</v>
          </cell>
          <cell r="AJ515"/>
          <cell r="AK515"/>
          <cell r="AL515"/>
          <cell r="AM515"/>
          <cell r="AN515"/>
          <cell r="AO515"/>
          <cell r="AP515"/>
          <cell r="AQ515"/>
          <cell r="AR515"/>
          <cell r="AS515"/>
          <cell r="AT515"/>
          <cell r="AU515"/>
          <cell r="AV515"/>
          <cell r="AW515"/>
          <cell r="AX515"/>
          <cell r="AY515"/>
          <cell r="AZ515"/>
          <cell r="BA515"/>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cell r="CD515"/>
          <cell r="CE515"/>
          <cell r="CF515"/>
          <cell r="CG515"/>
          <cell r="CH515"/>
          <cell r="CI515"/>
          <cell r="CJ515"/>
          <cell r="CK515"/>
          <cell r="CL515"/>
          <cell r="CM515"/>
          <cell r="CN515"/>
          <cell r="CO515"/>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Q516"/>
          <cell r="R516"/>
          <cell r="S516" t="str">
            <v>แขวงเชียงใหม่</v>
          </cell>
          <cell r="T516" t="str">
            <v>ผบ.9469</v>
          </cell>
          <cell r="U516" t="str">
            <v>2558</v>
          </cell>
          <cell r="V516" t="str">
            <v>ผบ.1137</v>
          </cell>
          <cell r="W516">
            <v>2559</v>
          </cell>
          <cell r="X516"/>
          <cell r="Y516"/>
          <cell r="Z516"/>
          <cell r="AA516">
            <v>23</v>
          </cell>
          <cell r="AB516">
            <v>2</v>
          </cell>
          <cell r="AC516">
            <v>2559</v>
          </cell>
          <cell r="AD516"/>
          <cell r="AE516"/>
          <cell r="AF516"/>
          <cell r="AG516"/>
          <cell r="AH516"/>
          <cell r="AI516"/>
          <cell r="AJ516"/>
          <cell r="AK516"/>
          <cell r="AL516"/>
          <cell r="AM516"/>
          <cell r="AN516"/>
          <cell r="AO516"/>
          <cell r="AP516"/>
          <cell r="AQ516"/>
          <cell r="AR516"/>
          <cell r="AS516"/>
          <cell r="AT516"/>
          <cell r="AU516"/>
          <cell r="AV516"/>
          <cell r="AW516"/>
          <cell r="AX516"/>
          <cell r="AY516"/>
          <cell r="AZ516"/>
          <cell r="BA516"/>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cell r="CD516"/>
          <cell r="CE516"/>
          <cell r="CF516"/>
          <cell r="CG516"/>
          <cell r="CH516"/>
          <cell r="CI516"/>
          <cell r="CJ516"/>
          <cell r="CK516"/>
          <cell r="CL516"/>
          <cell r="CM516"/>
          <cell r="CN516"/>
          <cell r="CO516"/>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A517"/>
          <cell r="AB517"/>
          <cell r="AC517"/>
          <cell r="AD517">
            <v>21</v>
          </cell>
          <cell r="AE517">
            <v>3</v>
          </cell>
          <cell r="AF517">
            <v>2559</v>
          </cell>
          <cell r="AG517">
            <v>21</v>
          </cell>
          <cell r="AH517">
            <v>6</v>
          </cell>
          <cell r="AI517">
            <v>2562</v>
          </cell>
          <cell r="AJ517"/>
          <cell r="AK517"/>
          <cell r="AL517"/>
          <cell r="AM517"/>
          <cell r="AN517"/>
          <cell r="AO517"/>
          <cell r="AP517"/>
          <cell r="AQ517"/>
          <cell r="AR517"/>
          <cell r="AS517"/>
          <cell r="AT517"/>
          <cell r="AU517"/>
          <cell r="AV517"/>
          <cell r="AW517"/>
          <cell r="AX517"/>
          <cell r="AY517"/>
          <cell r="AZ517"/>
          <cell r="BA517"/>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cell r="CD517"/>
          <cell r="CE517"/>
          <cell r="CF517"/>
          <cell r="CG517"/>
          <cell r="CH517"/>
          <cell r="CI517"/>
          <cell r="CJ517"/>
          <cell r="CK517"/>
          <cell r="CL517"/>
          <cell r="CM517"/>
          <cell r="CN517"/>
          <cell r="CO517"/>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X518"/>
          <cell r="Y518"/>
          <cell r="Z518"/>
          <cell r="AA518">
            <v>19</v>
          </cell>
          <cell r="AB518">
            <v>4</v>
          </cell>
          <cell r="AC518">
            <v>2559</v>
          </cell>
          <cell r="AD518"/>
          <cell r="AE518"/>
          <cell r="AF518"/>
          <cell r="AG518"/>
          <cell r="AH518"/>
          <cell r="AI518"/>
          <cell r="AJ518"/>
          <cell r="AK518"/>
          <cell r="AL518"/>
          <cell r="AM518"/>
          <cell r="AN518"/>
          <cell r="AO518"/>
          <cell r="AP518"/>
          <cell r="AQ518"/>
          <cell r="AR518"/>
          <cell r="AS518"/>
          <cell r="AT518"/>
          <cell r="AU518"/>
          <cell r="AV518"/>
          <cell r="AW518"/>
          <cell r="AX518"/>
          <cell r="AY518"/>
          <cell r="AZ518"/>
          <cell r="BA518"/>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I518"/>
          <cell r="CJ518"/>
          <cell r="CK518" t="str">
            <v>ปฏิยุทธ์</v>
          </cell>
          <cell r="CL518">
            <v>244031</v>
          </cell>
          <cell r="CM518"/>
          <cell r="CN518"/>
          <cell r="CO518"/>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X519"/>
          <cell r="Y519"/>
          <cell r="Z519"/>
          <cell r="AA519">
            <v>15</v>
          </cell>
          <cell r="AB519">
            <v>8</v>
          </cell>
          <cell r="AC519">
            <v>2559</v>
          </cell>
          <cell r="AD519"/>
          <cell r="AE519"/>
          <cell r="AF519"/>
          <cell r="AG519"/>
          <cell r="AH519"/>
          <cell r="AI519"/>
          <cell r="AJ519"/>
          <cell r="AK519"/>
          <cell r="AL519"/>
          <cell r="AM519"/>
          <cell r="AN519"/>
          <cell r="AO519"/>
          <cell r="AP519"/>
          <cell r="AQ519"/>
          <cell r="AR519"/>
          <cell r="AS519"/>
          <cell r="AT519"/>
          <cell r="AU519"/>
          <cell r="AV519"/>
          <cell r="AW519"/>
          <cell r="AX519"/>
          <cell r="AY519"/>
          <cell r="AZ519"/>
          <cell r="BA519"/>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BZ519"/>
          <cell r="CA519"/>
          <cell r="CB519"/>
          <cell r="CC519" t="str">
            <v>จันทร์นิภา</v>
          </cell>
          <cell r="CD519"/>
          <cell r="CE519"/>
          <cell r="CF519"/>
          <cell r="CG519"/>
          <cell r="CH519"/>
          <cell r="CI519"/>
          <cell r="CJ519"/>
          <cell r="CK519"/>
          <cell r="CL519"/>
          <cell r="CM519"/>
          <cell r="CN519"/>
          <cell r="CO519"/>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Q520"/>
          <cell r="R520"/>
          <cell r="S520" t="str">
            <v>จังหวัดลำปาง</v>
          </cell>
          <cell r="T520" t="str">
            <v>ผบ.1381</v>
          </cell>
          <cell r="U520" t="str">
            <v>2559</v>
          </cell>
          <cell r="V520" t="str">
            <v>ผบ.2578</v>
          </cell>
          <cell r="W520">
            <v>2560</v>
          </cell>
          <cell r="X520"/>
          <cell r="Y520"/>
          <cell r="Z520"/>
          <cell r="AA520">
            <v>8</v>
          </cell>
          <cell r="AB520">
            <v>3</v>
          </cell>
          <cell r="AC520">
            <v>2560</v>
          </cell>
          <cell r="AD520"/>
          <cell r="AE520"/>
          <cell r="AF520"/>
          <cell r="AG520"/>
          <cell r="AH520"/>
          <cell r="AI520"/>
          <cell r="AJ520"/>
          <cell r="AK520"/>
          <cell r="AL520"/>
          <cell r="AM520"/>
          <cell r="AN520"/>
          <cell r="AO520"/>
          <cell r="AP520"/>
          <cell r="AQ520"/>
          <cell r="AR520"/>
          <cell r="AS520"/>
          <cell r="AT520"/>
          <cell r="AU520"/>
          <cell r="AV520"/>
          <cell r="AW520"/>
          <cell r="AX520"/>
          <cell r="AY520"/>
          <cell r="AZ520"/>
          <cell r="BA520"/>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A520"/>
          <cell r="CB520">
            <v>10</v>
          </cell>
          <cell r="CC520" t="str">
            <v>จันทร์นิภา</v>
          </cell>
          <cell r="CD520"/>
          <cell r="CE520"/>
          <cell r="CF520"/>
          <cell r="CG520"/>
          <cell r="CH520"/>
          <cell r="CI520"/>
          <cell r="CJ520"/>
          <cell r="CK520"/>
          <cell r="CL520"/>
          <cell r="CM520"/>
          <cell r="CN520"/>
          <cell r="CO520"/>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Q521"/>
          <cell r="R521"/>
          <cell r="S521" t="str">
            <v>จังหวัดลำพูน</v>
          </cell>
          <cell r="T521" t="str">
            <v>ผบ.4619</v>
          </cell>
          <cell r="U521" t="str">
            <v>2559</v>
          </cell>
          <cell r="V521" t="str">
            <v>ผบ.112</v>
          </cell>
          <cell r="W521">
            <v>2560</v>
          </cell>
          <cell r="X521"/>
          <cell r="Y521"/>
          <cell r="Z521"/>
          <cell r="AA521">
            <v>23</v>
          </cell>
          <cell r="AB521">
            <v>1</v>
          </cell>
          <cell r="AC521">
            <v>2560</v>
          </cell>
          <cell r="AD521"/>
          <cell r="AE521"/>
          <cell r="AF521"/>
          <cell r="AG521"/>
          <cell r="AH521"/>
          <cell r="AI521"/>
          <cell r="AJ521"/>
          <cell r="AK521"/>
          <cell r="AL521"/>
          <cell r="AM521"/>
          <cell r="AN521"/>
          <cell r="AO521"/>
          <cell r="AP521"/>
          <cell r="AQ521"/>
          <cell r="AR521"/>
          <cell r="AS521"/>
          <cell r="AT521"/>
          <cell r="AU521"/>
          <cell r="AV521"/>
          <cell r="AW521"/>
          <cell r="AX521"/>
          <cell r="AY521"/>
          <cell r="AZ521"/>
          <cell r="BA521"/>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cell r="CD521"/>
          <cell r="CE521"/>
          <cell r="CF521"/>
          <cell r="CG521"/>
          <cell r="CH521"/>
          <cell r="CI521"/>
          <cell r="CJ521"/>
          <cell r="CK521"/>
          <cell r="CL521"/>
          <cell r="CM521"/>
          <cell r="CN521"/>
          <cell r="CO521"/>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X522"/>
          <cell r="Y522"/>
          <cell r="Z522"/>
          <cell r="AA522">
            <v>27</v>
          </cell>
          <cell r="AB522">
            <v>2</v>
          </cell>
          <cell r="AC522">
            <v>2560</v>
          </cell>
          <cell r="AD522"/>
          <cell r="AE522"/>
          <cell r="AF522"/>
          <cell r="AG522"/>
          <cell r="AH522"/>
          <cell r="AI522"/>
          <cell r="AJ522"/>
          <cell r="AK522"/>
          <cell r="AL522"/>
          <cell r="AM522"/>
          <cell r="AN522"/>
          <cell r="AO522"/>
          <cell r="AP522"/>
          <cell r="AQ522"/>
          <cell r="AR522"/>
          <cell r="AS522"/>
          <cell r="AT522"/>
          <cell r="AU522"/>
          <cell r="AV522"/>
          <cell r="AW522"/>
          <cell r="AX522"/>
          <cell r="AY522"/>
          <cell r="AZ522"/>
          <cell r="BA522"/>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A522"/>
          <cell r="CB522">
            <v>4</v>
          </cell>
          <cell r="CC522" t="str">
            <v>จันทร์นิภา</v>
          </cell>
          <cell r="CD522"/>
          <cell r="CE522"/>
          <cell r="CF522"/>
          <cell r="CG522"/>
          <cell r="CH522"/>
          <cell r="CI522"/>
          <cell r="CJ522"/>
          <cell r="CK522"/>
          <cell r="CL522"/>
          <cell r="CM522"/>
          <cell r="CN522"/>
          <cell r="CO522"/>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X523"/>
          <cell r="Y523"/>
          <cell r="Z523"/>
          <cell r="AA523">
            <v>27</v>
          </cell>
          <cell r="AB523">
            <v>2</v>
          </cell>
          <cell r="AC523">
            <v>2560</v>
          </cell>
          <cell r="AD523"/>
          <cell r="AE523"/>
          <cell r="AF523"/>
          <cell r="AG523"/>
          <cell r="AH523"/>
          <cell r="AI523"/>
          <cell r="AJ523"/>
          <cell r="AK523"/>
          <cell r="AL523"/>
          <cell r="AM523"/>
          <cell r="AN523"/>
          <cell r="AO523"/>
          <cell r="AP523"/>
          <cell r="AQ523"/>
          <cell r="AR523"/>
          <cell r="AS523"/>
          <cell r="AT523"/>
          <cell r="AU523"/>
          <cell r="AV523"/>
          <cell r="AW523"/>
          <cell r="AX523"/>
          <cell r="AY523"/>
          <cell r="AZ523"/>
          <cell r="BA523"/>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A523"/>
          <cell r="CB523">
            <v>4</v>
          </cell>
          <cell r="CC523" t="str">
            <v>จันทร์นิภา</v>
          </cell>
          <cell r="CD523"/>
          <cell r="CE523"/>
          <cell r="CF523"/>
          <cell r="CG523"/>
          <cell r="CH523"/>
          <cell r="CI523"/>
          <cell r="CJ523"/>
          <cell r="CK523"/>
          <cell r="CL523"/>
          <cell r="CM523"/>
          <cell r="CN523"/>
          <cell r="CO523"/>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X524"/>
          <cell r="Y524"/>
          <cell r="Z524"/>
          <cell r="AA524">
            <v>1</v>
          </cell>
          <cell r="AB524">
            <v>5</v>
          </cell>
          <cell r="AC524">
            <v>2560</v>
          </cell>
          <cell r="AD524"/>
          <cell r="AE524"/>
          <cell r="AF524"/>
          <cell r="AG524"/>
          <cell r="AH524"/>
          <cell r="AI524"/>
          <cell r="AJ524"/>
          <cell r="AK524"/>
          <cell r="AL524"/>
          <cell r="AM524"/>
          <cell r="AN524"/>
          <cell r="AO524"/>
          <cell r="AP524"/>
          <cell r="AQ524"/>
          <cell r="AR524"/>
          <cell r="AS524"/>
          <cell r="AT524"/>
          <cell r="AU524"/>
          <cell r="AV524"/>
          <cell r="AW524"/>
          <cell r="AX524"/>
          <cell r="AY524"/>
          <cell r="AZ524"/>
          <cell r="BA524"/>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A524"/>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I524"/>
          <cell r="CJ524">
            <v>3</v>
          </cell>
          <cell r="CK524" t="str">
            <v>นุสบา</v>
          </cell>
          <cell r="CL524"/>
          <cell r="CM524"/>
          <cell r="CN524"/>
          <cell r="CO524"/>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Q525"/>
          <cell r="R525"/>
          <cell r="S525" t="str">
            <v>แขวงเชียงใหม่</v>
          </cell>
          <cell r="T525" t="str">
            <v>ผบ.639</v>
          </cell>
          <cell r="U525" t="str">
            <v>2560</v>
          </cell>
          <cell r="V525" t="str">
            <v>ผบ.2055</v>
          </cell>
          <cell r="W525">
            <v>2560</v>
          </cell>
          <cell r="X525"/>
          <cell r="Y525"/>
          <cell r="Z525"/>
          <cell r="AA525">
            <v>1</v>
          </cell>
          <cell r="AB525">
            <v>5</v>
          </cell>
          <cell r="AC525">
            <v>2560</v>
          </cell>
          <cell r="AD525"/>
          <cell r="AE525"/>
          <cell r="AF525"/>
          <cell r="AG525"/>
          <cell r="AH525"/>
          <cell r="AI525"/>
          <cell r="AJ525"/>
          <cell r="AK525"/>
          <cell r="AL525"/>
          <cell r="AM525"/>
          <cell r="AN525"/>
          <cell r="AO525"/>
          <cell r="AP525"/>
          <cell r="AQ525"/>
          <cell r="AR525"/>
          <cell r="AS525"/>
          <cell r="AT525"/>
          <cell r="AU525"/>
          <cell r="AV525"/>
          <cell r="AW525"/>
          <cell r="AX525"/>
          <cell r="AY525"/>
          <cell r="AZ525"/>
          <cell r="BA525"/>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cell r="CD525"/>
          <cell r="CE525"/>
          <cell r="CF525"/>
          <cell r="CG525"/>
          <cell r="CH525"/>
          <cell r="CI525"/>
          <cell r="CJ525"/>
          <cell r="CK525"/>
          <cell r="CL525"/>
          <cell r="CM525"/>
          <cell r="CN525"/>
          <cell r="CO525"/>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X526"/>
          <cell r="Y526"/>
          <cell r="Z526"/>
          <cell r="AA526">
            <v>24</v>
          </cell>
          <cell r="AB526">
            <v>4</v>
          </cell>
          <cell r="AC526">
            <v>2560</v>
          </cell>
          <cell r="AD526"/>
          <cell r="AE526"/>
          <cell r="AF526"/>
          <cell r="AG526"/>
          <cell r="AH526"/>
          <cell r="AI526"/>
          <cell r="AJ526"/>
          <cell r="AK526"/>
          <cell r="AL526"/>
          <cell r="AM526"/>
          <cell r="AN526"/>
          <cell r="AO526"/>
          <cell r="AP526"/>
          <cell r="AQ526"/>
          <cell r="AR526"/>
          <cell r="AS526"/>
          <cell r="AT526"/>
          <cell r="AU526"/>
          <cell r="AV526"/>
          <cell r="AW526"/>
          <cell r="AX526"/>
          <cell r="AY526"/>
          <cell r="AZ526"/>
          <cell r="BA526"/>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A526"/>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I526"/>
          <cell r="CJ526"/>
          <cell r="CK526" t="str">
            <v>ปฏิยุทธ์</v>
          </cell>
          <cell r="CL526">
            <v>244031</v>
          </cell>
          <cell r="CM526"/>
          <cell r="CN526"/>
          <cell r="CO526"/>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Q527"/>
          <cell r="R527"/>
          <cell r="S527" t="str">
            <v>แขวงเชียงใหม่</v>
          </cell>
          <cell r="T527" t="str">
            <v>ผบ.2727</v>
          </cell>
          <cell r="U527" t="str">
            <v>2560</v>
          </cell>
          <cell r="V527" t="str">
            <v>ผบ.4312</v>
          </cell>
          <cell r="W527">
            <v>2560</v>
          </cell>
          <cell r="X527"/>
          <cell r="Y527"/>
          <cell r="Z527"/>
          <cell r="AA527"/>
          <cell r="AB527"/>
          <cell r="AC527"/>
          <cell r="AD527"/>
          <cell r="AE527"/>
          <cell r="AF527"/>
          <cell r="AG527"/>
          <cell r="AH527"/>
          <cell r="AI527"/>
          <cell r="AJ527"/>
          <cell r="AK527"/>
          <cell r="AL527"/>
          <cell r="AM527"/>
          <cell r="AN527"/>
          <cell r="AO527"/>
          <cell r="AP527"/>
          <cell r="AQ527"/>
          <cell r="AR527"/>
          <cell r="AS527"/>
          <cell r="AT527"/>
          <cell r="AU527"/>
          <cell r="AV527"/>
          <cell r="AW527"/>
          <cell r="AX527"/>
          <cell r="AY527"/>
          <cell r="AZ527"/>
          <cell r="BA527"/>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A527"/>
          <cell r="CB527">
            <v>3</v>
          </cell>
          <cell r="CC527" t="str">
            <v>จันทร์นิภา</v>
          </cell>
          <cell r="CD527"/>
          <cell r="CE527"/>
          <cell r="CF527"/>
          <cell r="CG527"/>
          <cell r="CH527"/>
          <cell r="CI527"/>
          <cell r="CJ527"/>
          <cell r="CK527"/>
          <cell r="CL527"/>
          <cell r="CM527">
            <v>243468</v>
          </cell>
          <cell r="CN527"/>
          <cell r="CO527"/>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X528"/>
          <cell r="Y528"/>
          <cell r="Z528"/>
          <cell r="AA528">
            <v>7</v>
          </cell>
          <cell r="AB528">
            <v>3</v>
          </cell>
          <cell r="AC528">
            <v>2560</v>
          </cell>
          <cell r="AD528"/>
          <cell r="AE528"/>
          <cell r="AF528"/>
          <cell r="AG528"/>
          <cell r="AH528"/>
          <cell r="AI528"/>
          <cell r="AJ528"/>
          <cell r="AK528"/>
          <cell r="AL528"/>
          <cell r="AM528"/>
          <cell r="AN528"/>
          <cell r="AO528"/>
          <cell r="AP528"/>
          <cell r="AQ528"/>
          <cell r="AR528"/>
          <cell r="AS528"/>
          <cell r="AT528"/>
          <cell r="AU528"/>
          <cell r="AV528"/>
          <cell r="AW528"/>
          <cell r="AX528"/>
          <cell r="AY528"/>
          <cell r="AZ528"/>
          <cell r="BA528"/>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A528"/>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I528"/>
          <cell r="CJ528">
            <v>5</v>
          </cell>
          <cell r="CK528" t="str">
            <v>นุสบา</v>
          </cell>
          <cell r="CL528"/>
          <cell r="CM528"/>
          <cell r="CN528"/>
          <cell r="CO528"/>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Q529"/>
          <cell r="R529"/>
          <cell r="S529" t="str">
            <v>แขวงทุ่งสง</v>
          </cell>
          <cell r="T529" t="str">
            <v>ผบ.582</v>
          </cell>
          <cell r="U529" t="str">
            <v>2560</v>
          </cell>
          <cell r="V529" t="str">
            <v>ผบ.1415</v>
          </cell>
          <cell r="W529">
            <v>2560</v>
          </cell>
          <cell r="X529"/>
          <cell r="Y529"/>
          <cell r="Z529"/>
          <cell r="AA529">
            <v>31</v>
          </cell>
          <cell r="AB529">
            <v>5</v>
          </cell>
          <cell r="AC529">
            <v>2560</v>
          </cell>
          <cell r="AD529"/>
          <cell r="AE529"/>
          <cell r="AF529"/>
          <cell r="AG529"/>
          <cell r="AH529"/>
          <cell r="AI529"/>
          <cell r="AJ529"/>
          <cell r="AK529"/>
          <cell r="AL529"/>
          <cell r="AM529"/>
          <cell r="AN529"/>
          <cell r="AO529"/>
          <cell r="AP529"/>
          <cell r="AQ529"/>
          <cell r="AR529"/>
          <cell r="AS529"/>
          <cell r="AT529"/>
          <cell r="AU529"/>
          <cell r="AV529"/>
          <cell r="AW529"/>
          <cell r="AX529"/>
          <cell r="AY529"/>
          <cell r="AZ529"/>
          <cell r="BA529"/>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A529"/>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I529"/>
          <cell r="CJ529">
            <v>3</v>
          </cell>
          <cell r="CK529" t="str">
            <v>นุสบา</v>
          </cell>
          <cell r="CL529"/>
          <cell r="CM529">
            <v>243468</v>
          </cell>
          <cell r="CN529"/>
          <cell r="CO529"/>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Q530"/>
          <cell r="R530"/>
          <cell r="S530" t="str">
            <v>จังหวัดเชียงราย</v>
          </cell>
          <cell r="T530" t="str">
            <v>ผบ.354</v>
          </cell>
          <cell r="U530" t="str">
            <v>2560</v>
          </cell>
          <cell r="V530" t="str">
            <v>ผบ.1450</v>
          </cell>
          <cell r="W530">
            <v>2560</v>
          </cell>
          <cell r="X530"/>
          <cell r="Y530"/>
          <cell r="Z530"/>
          <cell r="AA530">
            <v>29</v>
          </cell>
          <cell r="AB530">
            <v>5</v>
          </cell>
          <cell r="AC530">
            <v>2560</v>
          </cell>
          <cell r="AD530"/>
          <cell r="AE530"/>
          <cell r="AF530"/>
          <cell r="AG530"/>
          <cell r="AH530"/>
          <cell r="AI530"/>
          <cell r="AJ530"/>
          <cell r="AK530"/>
          <cell r="AL530"/>
          <cell r="AM530"/>
          <cell r="AN530"/>
          <cell r="AO530"/>
          <cell r="AP530"/>
          <cell r="AQ530"/>
          <cell r="AR530"/>
          <cell r="AS530"/>
          <cell r="AT530"/>
          <cell r="AU530"/>
          <cell r="AV530"/>
          <cell r="AW530"/>
          <cell r="AX530"/>
          <cell r="AY530"/>
          <cell r="AZ530"/>
          <cell r="BA530"/>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A530"/>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I530"/>
          <cell r="CJ530">
            <v>4</v>
          </cell>
          <cell r="CK530" t="str">
            <v>นุสบา</v>
          </cell>
          <cell r="CL530"/>
          <cell r="CM530">
            <v>243468</v>
          </cell>
          <cell r="CN530"/>
          <cell r="CO530"/>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X531"/>
          <cell r="Y531"/>
          <cell r="Z531"/>
          <cell r="AA531">
            <v>22</v>
          </cell>
          <cell r="AB531">
            <v>5</v>
          </cell>
          <cell r="AC531">
            <v>2560</v>
          </cell>
          <cell r="AD531"/>
          <cell r="AE531"/>
          <cell r="AF531"/>
          <cell r="AG531"/>
          <cell r="AH531"/>
          <cell r="AI531"/>
          <cell r="AJ531"/>
          <cell r="AK531"/>
          <cell r="AL531"/>
          <cell r="AM531"/>
          <cell r="AN531"/>
          <cell r="AO531"/>
          <cell r="AP531"/>
          <cell r="AQ531"/>
          <cell r="AR531"/>
          <cell r="AS531"/>
          <cell r="AT531"/>
          <cell r="AU531"/>
          <cell r="AV531"/>
          <cell r="AW531"/>
          <cell r="AX531"/>
          <cell r="AY531"/>
          <cell r="AZ531"/>
          <cell r="BA531"/>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A531"/>
          <cell r="CB531">
            <v>5</v>
          </cell>
          <cell r="CC531" t="str">
            <v>จันทร์นิภา</v>
          </cell>
          <cell r="CD531"/>
          <cell r="CE531"/>
          <cell r="CF531"/>
          <cell r="CG531"/>
          <cell r="CH531"/>
          <cell r="CI531"/>
          <cell r="CJ531"/>
          <cell r="CK531"/>
          <cell r="CL531"/>
          <cell r="CM531">
            <v>243468</v>
          </cell>
          <cell r="CN531"/>
          <cell r="CO531"/>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X532"/>
          <cell r="Y532"/>
          <cell r="Z532"/>
          <cell r="AA532">
            <v>9</v>
          </cell>
          <cell r="AB532">
            <v>7</v>
          </cell>
          <cell r="AC532">
            <v>2562</v>
          </cell>
          <cell r="AD532"/>
          <cell r="AE532"/>
          <cell r="AF532"/>
          <cell r="AG532"/>
          <cell r="AH532"/>
          <cell r="AI532"/>
          <cell r="AJ532"/>
          <cell r="AK532"/>
          <cell r="AL532"/>
          <cell r="AM532"/>
          <cell r="AN532"/>
          <cell r="AO532"/>
          <cell r="AP532"/>
          <cell r="AQ532"/>
          <cell r="AR532"/>
          <cell r="AS532"/>
          <cell r="AT532"/>
          <cell r="AU532"/>
          <cell r="AV532"/>
          <cell r="AW532"/>
          <cell r="AX532"/>
          <cell r="AY532"/>
          <cell r="AZ532"/>
          <cell r="BA532"/>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cell r="CD532"/>
          <cell r="CE532"/>
          <cell r="CF532"/>
          <cell r="CG532"/>
          <cell r="CH532"/>
          <cell r="CI532"/>
          <cell r="CJ532"/>
          <cell r="CK532"/>
          <cell r="CL532"/>
          <cell r="CM532"/>
          <cell r="CN532"/>
          <cell r="CO532"/>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Q533"/>
          <cell r="R533"/>
          <cell r="S533" t="str">
            <v>จังหวัดพะเยา</v>
          </cell>
          <cell r="T533" t="str">
            <v>ผบ.705</v>
          </cell>
          <cell r="U533" t="str">
            <v>2560</v>
          </cell>
          <cell r="V533" t="str">
            <v>ผบ.1600</v>
          </cell>
          <cell r="W533">
            <v>2560</v>
          </cell>
          <cell r="X533">
            <v>3</v>
          </cell>
          <cell r="Y533">
            <v>7</v>
          </cell>
          <cell r="Z533">
            <v>2560</v>
          </cell>
          <cell r="AA533"/>
          <cell r="AB533"/>
          <cell r="AC533"/>
          <cell r="AD533"/>
          <cell r="AE533"/>
          <cell r="AF533"/>
          <cell r="AG533">
            <v>4</v>
          </cell>
          <cell r="AH533">
            <v>4</v>
          </cell>
          <cell r="AI533">
            <v>2562</v>
          </cell>
          <cell r="AJ533"/>
          <cell r="AK533"/>
          <cell r="AL533"/>
          <cell r="AM533"/>
          <cell r="AN533"/>
          <cell r="AO533"/>
          <cell r="AP533"/>
          <cell r="AQ533"/>
          <cell r="AR533"/>
          <cell r="AS533"/>
          <cell r="AT533"/>
          <cell r="AU533"/>
          <cell r="AV533"/>
          <cell r="AW533"/>
          <cell r="AX533"/>
          <cell r="AY533"/>
          <cell r="AZ533"/>
          <cell r="BA533"/>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A533"/>
          <cell r="CB533">
            <v>3</v>
          </cell>
          <cell r="CC533" t="str">
            <v>จันทร์นิภา</v>
          </cell>
          <cell r="CD533"/>
          <cell r="CE533"/>
          <cell r="CF533"/>
          <cell r="CG533"/>
          <cell r="CH533"/>
          <cell r="CI533"/>
          <cell r="CJ533"/>
          <cell r="CK533"/>
          <cell r="CL533"/>
          <cell r="CM533"/>
          <cell r="CN533"/>
          <cell r="CO533"/>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AA534"/>
          <cell r="AB534"/>
          <cell r="AC534"/>
          <cell r="AD534"/>
          <cell r="AE534"/>
          <cell r="AF534"/>
          <cell r="AG534"/>
          <cell r="AH534"/>
          <cell r="AI534"/>
          <cell r="AJ534"/>
          <cell r="AK534"/>
          <cell r="AL534"/>
          <cell r="AM534"/>
          <cell r="AN534"/>
          <cell r="AO534"/>
          <cell r="AP534"/>
          <cell r="AQ534"/>
          <cell r="AR534"/>
          <cell r="AS534"/>
          <cell r="AT534"/>
          <cell r="AU534"/>
          <cell r="AV534"/>
          <cell r="AW534"/>
          <cell r="AX534"/>
          <cell r="AY534"/>
          <cell r="AZ534"/>
          <cell r="BA534"/>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cell r="CD534"/>
          <cell r="CE534"/>
          <cell r="CF534"/>
          <cell r="CG534"/>
          <cell r="CH534"/>
          <cell r="CI534"/>
          <cell r="CJ534"/>
          <cell r="CK534"/>
          <cell r="CL534"/>
          <cell r="CM534"/>
          <cell r="CN534"/>
          <cell r="CO534"/>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Q535"/>
          <cell r="R535"/>
          <cell r="S535" t="str">
            <v>จังหวัดเชียงใหม่</v>
          </cell>
          <cell r="T535" t="str">
            <v>ผบ.1560</v>
          </cell>
          <cell r="U535" t="str">
            <v>2560</v>
          </cell>
          <cell r="V535" t="str">
            <v>ผบ.2246</v>
          </cell>
          <cell r="W535">
            <v>2560</v>
          </cell>
          <cell r="X535"/>
          <cell r="Y535"/>
          <cell r="Z535"/>
          <cell r="AA535"/>
          <cell r="AB535"/>
          <cell r="AC535"/>
          <cell r="AD535"/>
          <cell r="AE535"/>
          <cell r="AF535"/>
          <cell r="AG535"/>
          <cell r="AH535"/>
          <cell r="AI535"/>
          <cell r="AJ535"/>
          <cell r="AK535"/>
          <cell r="AL535"/>
          <cell r="AM535"/>
          <cell r="AN535"/>
          <cell r="AO535"/>
          <cell r="AP535"/>
          <cell r="AQ535"/>
          <cell r="AR535"/>
          <cell r="AS535"/>
          <cell r="AT535"/>
          <cell r="AU535"/>
          <cell r="AV535"/>
          <cell r="AW535"/>
          <cell r="AX535"/>
          <cell r="AY535"/>
          <cell r="AZ535"/>
          <cell r="BA535"/>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A535"/>
          <cell r="CB535"/>
          <cell r="CC535" t="str">
            <v>จันทร์นิภา</v>
          </cell>
          <cell r="CD535"/>
          <cell r="CE535"/>
          <cell r="CF535"/>
          <cell r="CG535"/>
          <cell r="CH535"/>
          <cell r="CI535"/>
          <cell r="CJ535"/>
          <cell r="CK535"/>
          <cell r="CL535"/>
          <cell r="CM535"/>
          <cell r="CN535"/>
          <cell r="CO535"/>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X536"/>
          <cell r="Y536"/>
          <cell r="Z536"/>
          <cell r="AA536">
            <v>2</v>
          </cell>
          <cell r="AB536">
            <v>10</v>
          </cell>
          <cell r="AC536">
            <v>2560</v>
          </cell>
          <cell r="AD536"/>
          <cell r="AE536"/>
          <cell r="AF536"/>
          <cell r="AG536"/>
          <cell r="AH536"/>
          <cell r="AI536"/>
          <cell r="AJ536"/>
          <cell r="AK536"/>
          <cell r="AL536"/>
          <cell r="AM536"/>
          <cell r="AN536"/>
          <cell r="AO536"/>
          <cell r="AP536"/>
          <cell r="AQ536"/>
          <cell r="AR536"/>
          <cell r="AS536"/>
          <cell r="AT536"/>
          <cell r="AU536"/>
          <cell r="AV536"/>
          <cell r="AW536"/>
          <cell r="AX536"/>
          <cell r="AY536"/>
          <cell r="AZ536"/>
          <cell r="BA536"/>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A536"/>
          <cell r="CB536">
            <v>4</v>
          </cell>
          <cell r="CC536" t="str">
            <v>จันทร์นิภา</v>
          </cell>
          <cell r="CD536"/>
          <cell r="CE536"/>
          <cell r="CF536"/>
          <cell r="CG536"/>
          <cell r="CH536"/>
          <cell r="CI536"/>
          <cell r="CJ536"/>
          <cell r="CK536"/>
          <cell r="CL536"/>
          <cell r="CM536"/>
          <cell r="CN536"/>
          <cell r="CO536"/>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A537"/>
          <cell r="AB537"/>
          <cell r="AC537"/>
          <cell r="AD537">
            <v>26</v>
          </cell>
          <cell r="AE537">
            <v>2</v>
          </cell>
          <cell r="AF537">
            <v>2561</v>
          </cell>
          <cell r="AG537">
            <v>24</v>
          </cell>
          <cell r="AH537">
            <v>7</v>
          </cell>
          <cell r="AI537">
            <v>2561</v>
          </cell>
          <cell r="AJ537"/>
          <cell r="AK537"/>
          <cell r="AL537"/>
          <cell r="AM537"/>
          <cell r="AN537"/>
          <cell r="AO537"/>
          <cell r="AP537"/>
          <cell r="AQ537"/>
          <cell r="AR537"/>
          <cell r="AS537"/>
          <cell r="AT537"/>
          <cell r="AU537"/>
          <cell r="AV537"/>
          <cell r="AW537"/>
          <cell r="AX537"/>
          <cell r="AY537"/>
          <cell r="AZ537"/>
          <cell r="BA537"/>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A537"/>
          <cell r="CB537">
            <v>4</v>
          </cell>
          <cell r="CC537" t="str">
            <v>จันทร์นิภา</v>
          </cell>
          <cell r="CD537"/>
          <cell r="CE537"/>
          <cell r="CF537"/>
          <cell r="CG537"/>
          <cell r="CH537"/>
          <cell r="CI537"/>
          <cell r="CJ537"/>
          <cell r="CK537"/>
          <cell r="CL537"/>
          <cell r="CM537"/>
          <cell r="CN537"/>
          <cell r="CO537"/>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Q538"/>
          <cell r="R538"/>
          <cell r="S538" t="str">
            <v>แขวงเชียงใหม่</v>
          </cell>
          <cell r="T538" t="str">
            <v>ผบ7947</v>
          </cell>
          <cell r="U538" t="str">
            <v>2561</v>
          </cell>
          <cell r="V538" t="str">
            <v>ผบ.12077</v>
          </cell>
          <cell r="W538">
            <v>2561</v>
          </cell>
          <cell r="X538"/>
          <cell r="Y538"/>
          <cell r="Z538"/>
          <cell r="AA538">
            <v>19</v>
          </cell>
          <cell r="AB538">
            <v>11</v>
          </cell>
          <cell r="AC538">
            <v>2561</v>
          </cell>
          <cell r="AD538"/>
          <cell r="AE538"/>
          <cell r="AF538"/>
          <cell r="AG538"/>
          <cell r="AH538"/>
          <cell r="AI538"/>
          <cell r="AJ538"/>
          <cell r="AK538"/>
          <cell r="AL538"/>
          <cell r="AM538"/>
          <cell r="AN538"/>
          <cell r="AO538"/>
          <cell r="AP538"/>
          <cell r="AQ538"/>
          <cell r="AR538"/>
          <cell r="AS538"/>
          <cell r="AT538"/>
          <cell r="AU538"/>
          <cell r="AV538"/>
          <cell r="AW538"/>
          <cell r="AX538"/>
          <cell r="AY538"/>
          <cell r="AZ538"/>
          <cell r="BA538"/>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cell r="CD538"/>
          <cell r="CE538"/>
          <cell r="CF538"/>
          <cell r="CG538"/>
          <cell r="CH538"/>
          <cell r="CI538"/>
          <cell r="CJ538"/>
          <cell r="CK538"/>
          <cell r="CL538"/>
          <cell r="CM538"/>
          <cell r="CN538"/>
          <cell r="CO538"/>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Q539"/>
          <cell r="R539"/>
          <cell r="S539" t="str">
            <v>แขวงเชียงใหม่</v>
          </cell>
          <cell r="T539" t="str">
            <v>ผบ.2444</v>
          </cell>
          <cell r="U539" t="str">
            <v>2562</v>
          </cell>
          <cell r="V539" t="str">
            <v>ผบ.3079</v>
          </cell>
          <cell r="W539">
            <v>2562</v>
          </cell>
          <cell r="X539"/>
          <cell r="Y539"/>
          <cell r="Z539"/>
          <cell r="AA539">
            <v>12</v>
          </cell>
          <cell r="AB539">
            <v>5</v>
          </cell>
          <cell r="AC539">
            <v>2562</v>
          </cell>
          <cell r="AD539"/>
          <cell r="AE539"/>
          <cell r="AF539"/>
          <cell r="AG539"/>
          <cell r="AH539"/>
          <cell r="AI539"/>
          <cell r="AJ539"/>
          <cell r="AK539"/>
          <cell r="AL539"/>
          <cell r="AM539"/>
          <cell r="AN539"/>
          <cell r="AO539"/>
          <cell r="AP539"/>
          <cell r="AQ539"/>
          <cell r="AR539"/>
          <cell r="AS539"/>
          <cell r="AT539"/>
          <cell r="AU539"/>
          <cell r="AV539"/>
          <cell r="AW539"/>
          <cell r="AX539"/>
          <cell r="AY539"/>
          <cell r="AZ539"/>
          <cell r="BA539"/>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A539"/>
          <cell r="CB539">
            <v>4</v>
          </cell>
          <cell r="CC539" t="str">
            <v>จันทร์นิภา</v>
          </cell>
          <cell r="CD539"/>
          <cell r="CE539"/>
          <cell r="CF539"/>
          <cell r="CG539"/>
          <cell r="CH539"/>
          <cell r="CI539"/>
          <cell r="CJ539"/>
          <cell r="CK539"/>
          <cell r="CL539"/>
          <cell r="CM539"/>
          <cell r="CN539"/>
          <cell r="CO539"/>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Q540"/>
          <cell r="R540"/>
          <cell r="S540" t="str">
            <v>แขวงเชียงใหม่</v>
          </cell>
          <cell r="T540" t="str">
            <v>ผบ.666</v>
          </cell>
          <cell r="U540" t="str">
            <v>2563</v>
          </cell>
          <cell r="V540" t="str">
            <v>ผบ.3166</v>
          </cell>
          <cell r="W540">
            <v>2563</v>
          </cell>
          <cell r="X540"/>
          <cell r="Y540"/>
          <cell r="Z540"/>
          <cell r="AA540">
            <v>2</v>
          </cell>
          <cell r="AB540">
            <v>3</v>
          </cell>
          <cell r="AC540">
            <v>2563</v>
          </cell>
          <cell r="AD540"/>
          <cell r="AE540"/>
          <cell r="AF540"/>
          <cell r="AG540"/>
          <cell r="AH540"/>
          <cell r="AI540"/>
          <cell r="AJ540"/>
          <cell r="AK540"/>
          <cell r="AL540"/>
          <cell r="AM540"/>
          <cell r="AN540"/>
          <cell r="AO540"/>
          <cell r="AP540"/>
          <cell r="AQ540"/>
          <cell r="AR540"/>
          <cell r="AS540"/>
          <cell r="AT540"/>
          <cell r="AU540"/>
          <cell r="AV540"/>
          <cell r="AW540"/>
          <cell r="AX540"/>
          <cell r="AY540"/>
          <cell r="AZ540"/>
          <cell r="BA540"/>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cell r="CD540"/>
          <cell r="CE540"/>
          <cell r="CF540"/>
          <cell r="CG540"/>
          <cell r="CH540"/>
          <cell r="CI540"/>
          <cell r="CJ540"/>
          <cell r="CK540"/>
          <cell r="CL540"/>
          <cell r="CM540"/>
          <cell r="CN540"/>
          <cell r="CO540"/>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X541"/>
          <cell r="Y541"/>
          <cell r="Z541"/>
          <cell r="AA541">
            <v>2</v>
          </cell>
          <cell r="AB541">
            <v>6</v>
          </cell>
          <cell r="AC541">
            <v>2562</v>
          </cell>
          <cell r="AD541"/>
          <cell r="AE541"/>
          <cell r="AF541"/>
          <cell r="AG541"/>
          <cell r="AH541"/>
          <cell r="AI541"/>
          <cell r="AJ541"/>
          <cell r="AK541"/>
          <cell r="AL541"/>
          <cell r="AM541"/>
          <cell r="AN541"/>
          <cell r="AO541"/>
          <cell r="AP541"/>
          <cell r="AQ541"/>
          <cell r="AR541"/>
          <cell r="AS541"/>
          <cell r="AT541"/>
          <cell r="AU541"/>
          <cell r="AV541"/>
          <cell r="AW541"/>
          <cell r="AX541"/>
          <cell r="AY541"/>
          <cell r="AZ541"/>
          <cell r="BA541"/>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A541"/>
          <cell r="CB541">
            <v>4</v>
          </cell>
          <cell r="CC541" t="str">
            <v>จันทร์นิภา</v>
          </cell>
          <cell r="CD541"/>
          <cell r="CE541"/>
          <cell r="CF541"/>
          <cell r="CG541"/>
          <cell r="CH541"/>
          <cell r="CI541"/>
          <cell r="CJ541"/>
          <cell r="CK541"/>
          <cell r="CL541"/>
          <cell r="CM541"/>
          <cell r="CN541"/>
          <cell r="CO541"/>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Q542"/>
          <cell r="R542"/>
          <cell r="S542" t="str">
            <v>แขวงเชียงใหม่</v>
          </cell>
          <cell r="T542" t="str">
            <v>ผบ.3319</v>
          </cell>
          <cell r="U542" t="str">
            <v>2562</v>
          </cell>
          <cell r="V542" t="str">
            <v>ผบ.4452</v>
          </cell>
          <cell r="W542">
            <v>2562</v>
          </cell>
          <cell r="X542"/>
          <cell r="Y542"/>
          <cell r="Z542"/>
          <cell r="AA542">
            <v>8</v>
          </cell>
          <cell r="AB542">
            <v>6</v>
          </cell>
          <cell r="AC542">
            <v>2562</v>
          </cell>
          <cell r="AD542"/>
          <cell r="AE542"/>
          <cell r="AF542"/>
          <cell r="AG542"/>
          <cell r="AH542"/>
          <cell r="AI542"/>
          <cell r="AJ542"/>
          <cell r="AK542"/>
          <cell r="AL542"/>
          <cell r="AM542"/>
          <cell r="AN542"/>
          <cell r="AO542"/>
          <cell r="AP542"/>
          <cell r="AQ542"/>
          <cell r="AR542"/>
          <cell r="AS542"/>
          <cell r="AT542"/>
          <cell r="AU542"/>
          <cell r="AV542"/>
          <cell r="AW542"/>
          <cell r="AX542"/>
          <cell r="AY542"/>
          <cell r="AZ542"/>
          <cell r="BA542"/>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A542"/>
          <cell r="CB542">
            <v>4</v>
          </cell>
          <cell r="CC542" t="str">
            <v>จันทร์นิภา</v>
          </cell>
          <cell r="CD542"/>
          <cell r="CE542"/>
          <cell r="CF542"/>
          <cell r="CG542"/>
          <cell r="CH542"/>
          <cell r="CI542"/>
          <cell r="CJ542"/>
          <cell r="CK542"/>
          <cell r="CL542"/>
          <cell r="CM542"/>
          <cell r="CN542"/>
          <cell r="CO542"/>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X543"/>
          <cell r="Y543"/>
          <cell r="Z543"/>
          <cell r="AA543">
            <v>19</v>
          </cell>
          <cell r="AB543">
            <v>11</v>
          </cell>
          <cell r="AC543">
            <v>2561</v>
          </cell>
          <cell r="AD543"/>
          <cell r="AE543"/>
          <cell r="AF543"/>
          <cell r="AG543"/>
          <cell r="AH543"/>
          <cell r="AI543"/>
          <cell r="AJ543"/>
          <cell r="AK543"/>
          <cell r="AL543"/>
          <cell r="AM543"/>
          <cell r="AN543"/>
          <cell r="AO543"/>
          <cell r="AP543"/>
          <cell r="AQ543"/>
          <cell r="AR543"/>
          <cell r="AS543"/>
          <cell r="AT543"/>
          <cell r="AU543"/>
          <cell r="AV543"/>
          <cell r="AW543"/>
          <cell r="AX543"/>
          <cell r="AY543"/>
          <cell r="AZ543"/>
          <cell r="BA543"/>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A543"/>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I543"/>
          <cell r="CJ543"/>
          <cell r="CK543" t="str">
            <v>ปฏิยุทธ์</v>
          </cell>
          <cell r="CL543">
            <v>244031</v>
          </cell>
          <cell r="CM543">
            <v>243468</v>
          </cell>
          <cell r="CN543"/>
          <cell r="CO543"/>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X544"/>
          <cell r="Y544"/>
          <cell r="Z544"/>
          <cell r="AA544">
            <v>12</v>
          </cell>
          <cell r="AB544">
            <v>5</v>
          </cell>
          <cell r="AC544">
            <v>2562</v>
          </cell>
          <cell r="AD544"/>
          <cell r="AE544"/>
          <cell r="AF544"/>
          <cell r="AG544"/>
          <cell r="AH544"/>
          <cell r="AI544"/>
          <cell r="AJ544"/>
          <cell r="AK544"/>
          <cell r="AL544"/>
          <cell r="AM544"/>
          <cell r="AN544"/>
          <cell r="AO544"/>
          <cell r="AP544"/>
          <cell r="AQ544"/>
          <cell r="AR544"/>
          <cell r="AS544"/>
          <cell r="AT544"/>
          <cell r="AU544"/>
          <cell r="AV544"/>
          <cell r="AW544"/>
          <cell r="AX544"/>
          <cell r="AY544"/>
          <cell r="AZ544"/>
          <cell r="BA544"/>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A544"/>
          <cell r="CB544">
            <v>6</v>
          </cell>
          <cell r="CC544" t="str">
            <v>จันทร์นิภา</v>
          </cell>
          <cell r="CD544"/>
          <cell r="CE544"/>
          <cell r="CF544"/>
          <cell r="CG544"/>
          <cell r="CH544"/>
          <cell r="CI544"/>
          <cell r="CJ544"/>
          <cell r="CK544"/>
          <cell r="CL544"/>
          <cell r="CM544"/>
          <cell r="CN544"/>
          <cell r="CO544"/>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Q545"/>
          <cell r="R545"/>
          <cell r="S545" t="str">
            <v>จังหวัดเชียงใหม่</v>
          </cell>
          <cell r="T545" t="str">
            <v>ผบ.3219</v>
          </cell>
          <cell r="U545" t="str">
            <v>2561</v>
          </cell>
          <cell r="V545" t="str">
            <v>ผบ.3919</v>
          </cell>
          <cell r="W545">
            <v>2561</v>
          </cell>
          <cell r="X545"/>
          <cell r="Y545"/>
          <cell r="Z545"/>
          <cell r="AA545">
            <v>19</v>
          </cell>
          <cell r="AB545">
            <v>12</v>
          </cell>
          <cell r="AC545">
            <v>2561</v>
          </cell>
          <cell r="AD545"/>
          <cell r="AE545"/>
          <cell r="AF545"/>
          <cell r="AG545"/>
          <cell r="AH545"/>
          <cell r="AI545"/>
          <cell r="AJ545"/>
          <cell r="AK545"/>
          <cell r="AL545"/>
          <cell r="AM545"/>
          <cell r="AN545"/>
          <cell r="AO545"/>
          <cell r="AP545"/>
          <cell r="AQ545"/>
          <cell r="AR545"/>
          <cell r="AS545"/>
          <cell r="AT545"/>
          <cell r="AU545"/>
          <cell r="AV545"/>
          <cell r="AW545"/>
          <cell r="AX545"/>
          <cell r="AY545"/>
          <cell r="AZ545"/>
          <cell r="BA545"/>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cell r="CD545"/>
          <cell r="CE545"/>
          <cell r="CF545"/>
          <cell r="CG545"/>
          <cell r="CH545"/>
          <cell r="CI545"/>
          <cell r="CJ545"/>
          <cell r="CK545"/>
          <cell r="CL545"/>
          <cell r="CM545"/>
          <cell r="CN545"/>
          <cell r="CO545"/>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X546"/>
          <cell r="Y546"/>
          <cell r="Z546"/>
          <cell r="AA546">
            <v>21</v>
          </cell>
          <cell r="AB546">
            <v>11</v>
          </cell>
          <cell r="AC546">
            <v>2562</v>
          </cell>
          <cell r="AD546"/>
          <cell r="AE546"/>
          <cell r="AF546"/>
          <cell r="AG546"/>
          <cell r="AH546"/>
          <cell r="AI546"/>
          <cell r="AJ546"/>
          <cell r="AK546"/>
          <cell r="AL546"/>
          <cell r="AM546"/>
          <cell r="AN546"/>
          <cell r="AO546"/>
          <cell r="AP546"/>
          <cell r="AQ546"/>
          <cell r="AR546"/>
          <cell r="AS546"/>
          <cell r="AT546"/>
          <cell r="AU546"/>
          <cell r="AV546"/>
          <cell r="AW546"/>
          <cell r="AX546"/>
          <cell r="AY546"/>
          <cell r="AZ546"/>
          <cell r="BA546"/>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A546"/>
          <cell r="CB546">
            <v>3</v>
          </cell>
          <cell r="CC546" t="str">
            <v>จันทร์นิภา</v>
          </cell>
          <cell r="CD546"/>
          <cell r="CE546"/>
          <cell r="CF546"/>
          <cell r="CG546"/>
          <cell r="CH546"/>
          <cell r="CI546"/>
          <cell r="CJ546"/>
          <cell r="CK546"/>
          <cell r="CL546"/>
          <cell r="CM546"/>
          <cell r="CN546"/>
          <cell r="CO546"/>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Q547"/>
          <cell r="R547"/>
          <cell r="S547" t="str">
            <v>แขวงเชียงใหม่</v>
          </cell>
          <cell r="T547" t="str">
            <v>ผบ.3735</v>
          </cell>
          <cell r="U547" t="str">
            <v>2562</v>
          </cell>
          <cell r="V547" t="str">
            <v>ผบ.4486</v>
          </cell>
          <cell r="W547">
            <v>2562</v>
          </cell>
          <cell r="X547"/>
          <cell r="Y547"/>
          <cell r="Z547"/>
          <cell r="AA547">
            <v>8</v>
          </cell>
          <cell r="AB547">
            <v>6</v>
          </cell>
          <cell r="AC547">
            <v>2562</v>
          </cell>
          <cell r="AD547"/>
          <cell r="AE547"/>
          <cell r="AF547"/>
          <cell r="AG547"/>
          <cell r="AH547"/>
          <cell r="AI547"/>
          <cell r="AJ547"/>
          <cell r="AK547"/>
          <cell r="AL547"/>
          <cell r="AM547"/>
          <cell r="AN547"/>
          <cell r="AO547"/>
          <cell r="AP547"/>
          <cell r="AQ547"/>
          <cell r="AR547"/>
          <cell r="AS547"/>
          <cell r="AT547"/>
          <cell r="AU547"/>
          <cell r="AV547"/>
          <cell r="AW547"/>
          <cell r="AX547"/>
          <cell r="AY547"/>
          <cell r="AZ547"/>
          <cell r="BA547"/>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cell r="CD547"/>
          <cell r="CE547"/>
          <cell r="CF547"/>
          <cell r="CG547"/>
          <cell r="CH547"/>
          <cell r="CI547"/>
          <cell r="CJ547"/>
          <cell r="CK547"/>
          <cell r="CL547"/>
          <cell r="CM547"/>
          <cell r="CN547"/>
          <cell r="CO547"/>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Q548"/>
          <cell r="R548"/>
          <cell r="S548" t="str">
            <v>แขวงเชียงใหม่</v>
          </cell>
          <cell r="T548" t="str">
            <v>ผบ.3738</v>
          </cell>
          <cell r="U548" t="str">
            <v>2562</v>
          </cell>
          <cell r="V548" t="str">
            <v>ผบ.4481</v>
          </cell>
          <cell r="W548">
            <v>2562</v>
          </cell>
          <cell r="X548"/>
          <cell r="Y548"/>
          <cell r="Z548"/>
          <cell r="AA548">
            <v>8</v>
          </cell>
          <cell r="AB548">
            <v>6</v>
          </cell>
          <cell r="AC548">
            <v>2562</v>
          </cell>
          <cell r="AD548"/>
          <cell r="AE548"/>
          <cell r="AF548"/>
          <cell r="AG548"/>
          <cell r="AH548"/>
          <cell r="AI548"/>
          <cell r="AJ548"/>
          <cell r="AK548"/>
          <cell r="AL548"/>
          <cell r="AM548"/>
          <cell r="AN548"/>
          <cell r="AO548"/>
          <cell r="AP548"/>
          <cell r="AQ548"/>
          <cell r="AR548"/>
          <cell r="AS548"/>
          <cell r="AT548"/>
          <cell r="AU548"/>
          <cell r="AV548"/>
          <cell r="AW548"/>
          <cell r="AX548"/>
          <cell r="AY548"/>
          <cell r="AZ548"/>
          <cell r="BA548"/>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A548"/>
          <cell r="CB548">
            <v>3</v>
          </cell>
          <cell r="CC548" t="str">
            <v>จันทร์นิภา</v>
          </cell>
          <cell r="CD548"/>
          <cell r="CE548"/>
          <cell r="CF548"/>
          <cell r="CG548"/>
          <cell r="CH548"/>
          <cell r="CI548"/>
          <cell r="CJ548"/>
          <cell r="CK548"/>
          <cell r="CL548"/>
          <cell r="CM548"/>
          <cell r="CN548"/>
          <cell r="CO548"/>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Q549"/>
          <cell r="R549"/>
          <cell r="S549" t="str">
            <v>แขวงเชียงใหม่</v>
          </cell>
          <cell r="T549" t="str">
            <v>ผบ.3732</v>
          </cell>
          <cell r="U549" t="str">
            <v>2562</v>
          </cell>
          <cell r="V549" t="str">
            <v>ผบ.4484</v>
          </cell>
          <cell r="W549">
            <v>2562</v>
          </cell>
          <cell r="X549"/>
          <cell r="Y549"/>
          <cell r="Z549"/>
          <cell r="AA549">
            <v>8</v>
          </cell>
          <cell r="AB549">
            <v>6</v>
          </cell>
          <cell r="AC549">
            <v>2562</v>
          </cell>
          <cell r="AD549"/>
          <cell r="AE549"/>
          <cell r="AF549"/>
          <cell r="AG549"/>
          <cell r="AH549"/>
          <cell r="AI549"/>
          <cell r="AJ549"/>
          <cell r="AK549"/>
          <cell r="AL549"/>
          <cell r="AM549"/>
          <cell r="AN549"/>
          <cell r="AO549"/>
          <cell r="AP549"/>
          <cell r="AQ549"/>
          <cell r="AR549"/>
          <cell r="AS549"/>
          <cell r="AT549"/>
          <cell r="AU549"/>
          <cell r="AV549"/>
          <cell r="AW549"/>
          <cell r="AX549"/>
          <cell r="AY549"/>
          <cell r="AZ549"/>
          <cell r="BA549"/>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A549"/>
          <cell r="CB549">
            <v>2</v>
          </cell>
          <cell r="CC549" t="str">
            <v>จันทร์นิภา</v>
          </cell>
          <cell r="CD549"/>
          <cell r="CE549"/>
          <cell r="CF549"/>
          <cell r="CG549"/>
          <cell r="CH549"/>
          <cell r="CI549"/>
          <cell r="CJ549"/>
          <cell r="CK549"/>
          <cell r="CL549"/>
          <cell r="CM549"/>
          <cell r="CN549"/>
          <cell r="CO549"/>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Q550"/>
          <cell r="R550"/>
          <cell r="S550" t="str">
            <v>แขวงเชียงใหม่</v>
          </cell>
          <cell r="T550" t="str">
            <v>ผบ.3740</v>
          </cell>
          <cell r="U550" t="str">
            <v>2562</v>
          </cell>
          <cell r="V550" t="str">
            <v>ผบ.4435</v>
          </cell>
          <cell r="W550">
            <v>2562</v>
          </cell>
          <cell r="X550"/>
          <cell r="Y550"/>
          <cell r="Z550"/>
          <cell r="AA550">
            <v>8</v>
          </cell>
          <cell r="AB550">
            <v>6</v>
          </cell>
          <cell r="AC550">
            <v>2562</v>
          </cell>
          <cell r="AD550"/>
          <cell r="AE550"/>
          <cell r="AF550"/>
          <cell r="AG550"/>
          <cell r="AH550"/>
          <cell r="AI550"/>
          <cell r="AJ550"/>
          <cell r="AK550"/>
          <cell r="AL550"/>
          <cell r="AM550"/>
          <cell r="AN550"/>
          <cell r="AO550"/>
          <cell r="AP550"/>
          <cell r="AQ550"/>
          <cell r="AR550"/>
          <cell r="AS550"/>
          <cell r="AT550"/>
          <cell r="AU550"/>
          <cell r="AV550"/>
          <cell r="AW550"/>
          <cell r="AX550"/>
          <cell r="AY550"/>
          <cell r="AZ550"/>
          <cell r="BA550"/>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A550"/>
          <cell r="CB550">
            <v>2</v>
          </cell>
          <cell r="CC550" t="str">
            <v>จันทร์นิภา</v>
          </cell>
          <cell r="CD550"/>
          <cell r="CE550"/>
          <cell r="CF550"/>
          <cell r="CG550"/>
          <cell r="CH550"/>
          <cell r="CI550"/>
          <cell r="CJ550"/>
          <cell r="CK550"/>
          <cell r="CL550"/>
          <cell r="CM550"/>
          <cell r="CN550"/>
          <cell r="CO550"/>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Q551"/>
          <cell r="R551"/>
          <cell r="S551" t="str">
            <v>แขวงเชียงใหม่</v>
          </cell>
          <cell r="T551" t="str">
            <v>ผบ.3742</v>
          </cell>
          <cell r="U551" t="str">
            <v>2562</v>
          </cell>
          <cell r="V551" t="str">
            <v>ผบ.4601</v>
          </cell>
          <cell r="W551">
            <v>2562</v>
          </cell>
          <cell r="X551"/>
          <cell r="Y551"/>
          <cell r="Z551"/>
          <cell r="AA551">
            <v>9</v>
          </cell>
          <cell r="AB551">
            <v>6</v>
          </cell>
          <cell r="AC551">
            <v>2562</v>
          </cell>
          <cell r="AD551"/>
          <cell r="AE551"/>
          <cell r="AF551"/>
          <cell r="AG551"/>
          <cell r="AH551"/>
          <cell r="AI551"/>
          <cell r="AJ551"/>
          <cell r="AK551"/>
          <cell r="AL551"/>
          <cell r="AM551"/>
          <cell r="AN551"/>
          <cell r="AO551"/>
          <cell r="AP551"/>
          <cell r="AQ551"/>
          <cell r="AR551"/>
          <cell r="AS551"/>
          <cell r="AT551"/>
          <cell r="AU551"/>
          <cell r="AV551"/>
          <cell r="AW551"/>
          <cell r="AX551"/>
          <cell r="AY551"/>
          <cell r="AZ551"/>
          <cell r="BA551"/>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A551"/>
          <cell r="CB551">
            <v>5</v>
          </cell>
          <cell r="CC551" t="str">
            <v>จันทร์นิภา</v>
          </cell>
          <cell r="CD551"/>
          <cell r="CE551"/>
          <cell r="CF551"/>
          <cell r="CG551"/>
          <cell r="CH551"/>
          <cell r="CI551"/>
          <cell r="CJ551"/>
          <cell r="CK551"/>
          <cell r="CL551"/>
          <cell r="CM551"/>
          <cell r="CN551"/>
          <cell r="CO551"/>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Q552"/>
          <cell r="R552"/>
          <cell r="S552" t="str">
            <v>แขวงเชียงใหม่</v>
          </cell>
          <cell r="T552" t="str">
            <v>ผบ.3741</v>
          </cell>
          <cell r="U552" t="str">
            <v>2562</v>
          </cell>
          <cell r="V552" t="str">
            <v>ผบ.4592</v>
          </cell>
          <cell r="W552">
            <v>2562</v>
          </cell>
          <cell r="X552"/>
          <cell r="Y552"/>
          <cell r="Z552"/>
          <cell r="AA552">
            <v>9</v>
          </cell>
          <cell r="AB552">
            <v>6</v>
          </cell>
          <cell r="AC552">
            <v>2562</v>
          </cell>
          <cell r="AD552"/>
          <cell r="AE552"/>
          <cell r="AF552"/>
          <cell r="AG552"/>
          <cell r="AH552"/>
          <cell r="AI552"/>
          <cell r="AJ552"/>
          <cell r="AK552"/>
          <cell r="AL552"/>
          <cell r="AM552"/>
          <cell r="AN552"/>
          <cell r="AO552"/>
          <cell r="AP552"/>
          <cell r="AQ552"/>
          <cell r="AR552"/>
          <cell r="AS552"/>
          <cell r="AT552"/>
          <cell r="AU552"/>
          <cell r="AV552"/>
          <cell r="AW552"/>
          <cell r="AX552"/>
          <cell r="AY552"/>
          <cell r="AZ552"/>
          <cell r="BA552"/>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A552"/>
          <cell r="CB552">
            <v>3</v>
          </cell>
          <cell r="CC552" t="str">
            <v>จันทร์นิภา</v>
          </cell>
          <cell r="CD552"/>
          <cell r="CE552"/>
          <cell r="CF552"/>
          <cell r="CG552"/>
          <cell r="CH552"/>
          <cell r="CI552"/>
          <cell r="CJ552"/>
          <cell r="CK552"/>
          <cell r="CL552"/>
          <cell r="CM552">
            <v>243468</v>
          </cell>
          <cell r="CN552"/>
          <cell r="CO552"/>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Q553"/>
          <cell r="R553"/>
          <cell r="S553" t="str">
            <v>แขวงเชียงใหม่</v>
          </cell>
          <cell r="T553" t="str">
            <v>ผบ.3737</v>
          </cell>
          <cell r="U553" t="str">
            <v>2562</v>
          </cell>
          <cell r="V553" t="str">
            <v>ผบ.4600</v>
          </cell>
          <cell r="W553">
            <v>2562</v>
          </cell>
          <cell r="X553"/>
          <cell r="Y553"/>
          <cell r="Z553"/>
          <cell r="AA553">
            <v>9</v>
          </cell>
          <cell r="AB553">
            <v>6</v>
          </cell>
          <cell r="AC553">
            <v>2562</v>
          </cell>
          <cell r="AD553"/>
          <cell r="AE553"/>
          <cell r="AF553"/>
          <cell r="AG553"/>
          <cell r="AH553"/>
          <cell r="AI553"/>
          <cell r="AJ553"/>
          <cell r="AK553"/>
          <cell r="AL553"/>
          <cell r="AM553"/>
          <cell r="AN553"/>
          <cell r="AO553"/>
          <cell r="AP553"/>
          <cell r="AQ553"/>
          <cell r="AR553"/>
          <cell r="AS553"/>
          <cell r="AT553"/>
          <cell r="AU553"/>
          <cell r="AV553"/>
          <cell r="AW553"/>
          <cell r="AX553"/>
          <cell r="AY553"/>
          <cell r="AZ553"/>
          <cell r="BA553"/>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A553"/>
          <cell r="CB553">
            <v>5</v>
          </cell>
          <cell r="CC553" t="str">
            <v>จันทร์นิภา</v>
          </cell>
          <cell r="CD553"/>
          <cell r="CE553"/>
          <cell r="CF553"/>
          <cell r="CG553"/>
          <cell r="CH553"/>
          <cell r="CI553"/>
          <cell r="CJ553"/>
          <cell r="CK553"/>
          <cell r="CL553"/>
          <cell r="CM553"/>
          <cell r="CN553"/>
          <cell r="CO553"/>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X554"/>
          <cell r="Y554"/>
          <cell r="Z554"/>
          <cell r="AA554">
            <v>29</v>
          </cell>
          <cell r="AB554">
            <v>4</v>
          </cell>
          <cell r="AC554">
            <v>2562</v>
          </cell>
          <cell r="AD554"/>
          <cell r="AE554"/>
          <cell r="AF554"/>
          <cell r="AG554"/>
          <cell r="AH554"/>
          <cell r="AI554"/>
          <cell r="AJ554"/>
          <cell r="AK554"/>
          <cell r="AL554"/>
          <cell r="AM554"/>
          <cell r="AN554"/>
          <cell r="AO554"/>
          <cell r="AP554"/>
          <cell r="AQ554"/>
          <cell r="AR554"/>
          <cell r="AS554"/>
          <cell r="AT554"/>
          <cell r="AU554"/>
          <cell r="AV554"/>
          <cell r="AW554"/>
          <cell r="AX554"/>
          <cell r="AY554"/>
          <cell r="AZ554"/>
          <cell r="BA554"/>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A554"/>
          <cell r="CB554">
            <v>5</v>
          </cell>
          <cell r="CC554" t="str">
            <v>จันทร์นิภา</v>
          </cell>
          <cell r="CD554"/>
          <cell r="CE554"/>
          <cell r="CF554"/>
          <cell r="CG554"/>
          <cell r="CH554"/>
          <cell r="CI554"/>
          <cell r="CJ554"/>
          <cell r="CK554"/>
          <cell r="CL554"/>
          <cell r="CM554"/>
          <cell r="CN554"/>
          <cell r="CO554"/>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X555"/>
          <cell r="Y555"/>
          <cell r="Z555"/>
          <cell r="AA555">
            <v>17</v>
          </cell>
          <cell r="AB555">
            <v>12</v>
          </cell>
          <cell r="AC555">
            <v>2562</v>
          </cell>
          <cell r="AD555"/>
          <cell r="AE555"/>
          <cell r="AF555"/>
          <cell r="AG555"/>
          <cell r="AH555"/>
          <cell r="AI555"/>
          <cell r="AJ555"/>
          <cell r="AK555"/>
          <cell r="AL555"/>
          <cell r="AM555"/>
          <cell r="AN555"/>
          <cell r="AO555"/>
          <cell r="AP555"/>
          <cell r="AQ555"/>
          <cell r="AR555"/>
          <cell r="AS555"/>
          <cell r="AT555"/>
          <cell r="AU555"/>
          <cell r="AV555"/>
          <cell r="AW555"/>
          <cell r="AX555"/>
          <cell r="AY555"/>
          <cell r="AZ555"/>
          <cell r="BA555"/>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cell r="CD555"/>
          <cell r="CE555"/>
          <cell r="CF555"/>
          <cell r="CG555"/>
          <cell r="CH555"/>
          <cell r="CI555"/>
          <cell r="CJ555"/>
          <cell r="CK555"/>
          <cell r="CL555"/>
          <cell r="CM555"/>
          <cell r="CN555"/>
          <cell r="CO555"/>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A556"/>
          <cell r="AB556"/>
          <cell r="AC556"/>
          <cell r="AD556">
            <v>16</v>
          </cell>
          <cell r="AE556">
            <v>3</v>
          </cell>
          <cell r="AF556">
            <v>2563</v>
          </cell>
          <cell r="AG556">
            <v>8</v>
          </cell>
          <cell r="AH556">
            <v>7</v>
          </cell>
          <cell r="AI556">
            <v>2564</v>
          </cell>
          <cell r="AJ556"/>
          <cell r="AK556"/>
          <cell r="AL556"/>
          <cell r="AM556"/>
          <cell r="AN556"/>
          <cell r="AO556"/>
          <cell r="AP556"/>
          <cell r="AQ556"/>
          <cell r="AR556"/>
          <cell r="AS556"/>
          <cell r="AT556"/>
          <cell r="AU556"/>
          <cell r="AV556"/>
          <cell r="AW556"/>
          <cell r="AX556"/>
          <cell r="AY556"/>
          <cell r="AZ556"/>
          <cell r="BA556"/>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A556"/>
          <cell r="CB556">
            <v>3</v>
          </cell>
          <cell r="CC556" t="str">
            <v>จันทร์นิภา</v>
          </cell>
          <cell r="CD556"/>
          <cell r="CE556"/>
          <cell r="CF556"/>
          <cell r="CG556"/>
          <cell r="CH556"/>
          <cell r="CI556"/>
          <cell r="CJ556"/>
          <cell r="CK556"/>
          <cell r="CL556"/>
          <cell r="CM556"/>
          <cell r="CN556"/>
          <cell r="CO556"/>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Q557"/>
          <cell r="R557"/>
          <cell r="S557" t="str">
            <v>จังหวัดเชียงใหม่</v>
          </cell>
          <cell r="T557" t="str">
            <v>ผบ.2571</v>
          </cell>
          <cell r="U557" t="str">
            <v>2562</v>
          </cell>
          <cell r="V557" t="str">
            <v>ผบ.637</v>
          </cell>
          <cell r="W557">
            <v>2563</v>
          </cell>
          <cell r="X557"/>
          <cell r="Y557"/>
          <cell r="Z557"/>
          <cell r="AA557"/>
          <cell r="AB557"/>
          <cell r="AC557"/>
          <cell r="AD557"/>
          <cell r="AE557"/>
          <cell r="AF557"/>
          <cell r="AG557"/>
          <cell r="AH557"/>
          <cell r="AI557"/>
          <cell r="AJ557"/>
          <cell r="AK557"/>
          <cell r="AL557"/>
          <cell r="AM557"/>
          <cell r="AN557"/>
          <cell r="AO557"/>
          <cell r="AP557"/>
          <cell r="AQ557"/>
          <cell r="AR557"/>
          <cell r="AS557"/>
          <cell r="AT557"/>
          <cell r="AU557"/>
          <cell r="AV557"/>
          <cell r="AW557"/>
          <cell r="AX557"/>
          <cell r="AY557"/>
          <cell r="AZ557"/>
          <cell r="BA557"/>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A557"/>
          <cell r="CB557">
            <v>3</v>
          </cell>
          <cell r="CC557" t="str">
            <v>จันทร์นิภา</v>
          </cell>
          <cell r="CD557"/>
          <cell r="CE557"/>
          <cell r="CF557"/>
          <cell r="CG557"/>
          <cell r="CH557"/>
          <cell r="CI557"/>
          <cell r="CJ557"/>
          <cell r="CK557"/>
          <cell r="CL557"/>
          <cell r="CM557">
            <v>243468</v>
          </cell>
          <cell r="CN557"/>
          <cell r="CO557"/>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X558"/>
          <cell r="Y558"/>
          <cell r="Z558"/>
          <cell r="AA558">
            <v>23</v>
          </cell>
          <cell r="AB558">
            <v>1</v>
          </cell>
          <cell r="AC558">
            <v>2563</v>
          </cell>
          <cell r="AD558"/>
          <cell r="AE558"/>
          <cell r="AF558"/>
          <cell r="AG558"/>
          <cell r="AH558"/>
          <cell r="AI558"/>
          <cell r="AJ558"/>
          <cell r="AK558"/>
          <cell r="AL558"/>
          <cell r="AM558"/>
          <cell r="AN558"/>
          <cell r="AO558"/>
          <cell r="AP558"/>
          <cell r="AQ558"/>
          <cell r="AR558"/>
          <cell r="AS558"/>
          <cell r="AT558"/>
          <cell r="AU558"/>
          <cell r="AV558"/>
          <cell r="AW558"/>
          <cell r="AX558"/>
          <cell r="AY558"/>
          <cell r="AZ558"/>
          <cell r="BA558"/>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cell r="CD558"/>
          <cell r="CE558"/>
          <cell r="CF558"/>
          <cell r="CG558"/>
          <cell r="CH558"/>
          <cell r="CI558"/>
          <cell r="CJ558"/>
          <cell r="CK558"/>
          <cell r="CL558"/>
          <cell r="CM558"/>
          <cell r="CN558"/>
          <cell r="CO558"/>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AA559"/>
          <cell r="AB559"/>
          <cell r="AC559"/>
          <cell r="AD559"/>
          <cell r="AE559"/>
          <cell r="AF559"/>
          <cell r="AG559"/>
          <cell r="AH559"/>
          <cell r="AI559"/>
          <cell r="AJ559"/>
          <cell r="AK559"/>
          <cell r="AL559"/>
          <cell r="AM559"/>
          <cell r="AN559"/>
          <cell r="AO559"/>
          <cell r="AP559"/>
          <cell r="AQ559"/>
          <cell r="AR559"/>
          <cell r="AS559"/>
          <cell r="AT559"/>
          <cell r="AU559"/>
          <cell r="AV559"/>
          <cell r="AW559"/>
          <cell r="AX559"/>
          <cell r="AY559"/>
          <cell r="AZ559"/>
          <cell r="BA559"/>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A559"/>
          <cell r="CB559"/>
          <cell r="CC559" t="str">
            <v>จันทร์นิภา</v>
          </cell>
          <cell r="CD559"/>
          <cell r="CE559"/>
          <cell r="CF559"/>
          <cell r="CG559"/>
          <cell r="CH559"/>
          <cell r="CI559"/>
          <cell r="CJ559"/>
          <cell r="CK559"/>
          <cell r="CL559"/>
          <cell r="CM559"/>
          <cell r="CN559"/>
          <cell r="CO559"/>
        </row>
        <row r="560">
          <cell r="B560">
            <v>2014</v>
          </cell>
          <cell r="C560">
            <v>556</v>
          </cell>
          <cell r="D560"/>
          <cell r="E560"/>
          <cell r="F560"/>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Q560"/>
          <cell r="R560"/>
          <cell r="S560" t="str">
            <v>จังหวัดฝาง</v>
          </cell>
          <cell r="T560" t="str">
            <v>ผบ.622</v>
          </cell>
          <cell r="U560" t="str">
            <v>2557</v>
          </cell>
          <cell r="V560" t="str">
            <v>ผบ.760</v>
          </cell>
          <cell r="W560">
            <v>2557</v>
          </cell>
          <cell r="X560"/>
          <cell r="Y560"/>
          <cell r="Z560"/>
          <cell r="AA560">
            <v>21</v>
          </cell>
          <cell r="AB560">
            <v>10</v>
          </cell>
          <cell r="AC560">
            <v>2557</v>
          </cell>
          <cell r="AD560"/>
          <cell r="AE560"/>
          <cell r="AF560"/>
          <cell r="AG560"/>
          <cell r="AH560"/>
          <cell r="AI560"/>
          <cell r="AJ560"/>
          <cell r="AK560"/>
          <cell r="AL560"/>
          <cell r="AM560"/>
          <cell r="AN560"/>
          <cell r="AO560"/>
          <cell r="AP560"/>
          <cell r="AQ560"/>
          <cell r="AR560"/>
          <cell r="AS560"/>
          <cell r="AT560"/>
          <cell r="AU560"/>
          <cell r="AV560"/>
          <cell r="AW560"/>
          <cell r="AX560"/>
          <cell r="AY560"/>
          <cell r="AZ560"/>
          <cell r="BA560"/>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BZ560"/>
          <cell r="CA560"/>
          <cell r="CB560">
            <v>3</v>
          </cell>
          <cell r="CC560"/>
          <cell r="CD560"/>
          <cell r="CE560"/>
          <cell r="CF560"/>
          <cell r="CG560"/>
          <cell r="CH560"/>
          <cell r="CI560"/>
          <cell r="CJ560"/>
          <cell r="CK560"/>
          <cell r="CL560"/>
          <cell r="CM560"/>
          <cell r="CN560"/>
          <cell r="CO560"/>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Q561"/>
          <cell r="R561"/>
          <cell r="S561" t="str">
            <v>แขวงเชียงใหม่</v>
          </cell>
          <cell r="T561" t="str">
            <v>ผบE3222</v>
          </cell>
          <cell r="U561" t="str">
            <v>2565</v>
          </cell>
          <cell r="V561" t="str">
            <v>ผบE5803</v>
          </cell>
          <cell r="W561">
            <v>2565</v>
          </cell>
          <cell r="X561">
            <v>15</v>
          </cell>
          <cell r="Y561">
            <v>8</v>
          </cell>
          <cell r="Z561">
            <v>2565</v>
          </cell>
          <cell r="AA561"/>
          <cell r="AB561"/>
          <cell r="AC561"/>
          <cell r="AD561"/>
          <cell r="AE561"/>
          <cell r="AF561"/>
          <cell r="AG561"/>
          <cell r="AH561"/>
          <cell r="AI561"/>
          <cell r="AJ561"/>
          <cell r="AK561"/>
          <cell r="AL561"/>
          <cell r="AM561"/>
          <cell r="AN561"/>
          <cell r="AO561"/>
          <cell r="AP561"/>
          <cell r="AQ561"/>
          <cell r="AR561"/>
          <cell r="AS561"/>
          <cell r="AT561"/>
          <cell r="AU561"/>
          <cell r="AV561"/>
          <cell r="AW561"/>
          <cell r="AX561"/>
          <cell r="AY561"/>
          <cell r="AZ561"/>
          <cell r="BA561"/>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A561"/>
          <cell r="CB561">
            <v>2</v>
          </cell>
          <cell r="CC561" t="str">
            <v>นุสบา</v>
          </cell>
          <cell r="CD561"/>
          <cell r="CE561"/>
          <cell r="CF561"/>
          <cell r="CG561"/>
          <cell r="CH561"/>
          <cell r="CI561"/>
          <cell r="CJ561"/>
          <cell r="CK561"/>
          <cell r="CL561">
            <v>243884</v>
          </cell>
          <cell r="CM561"/>
          <cell r="CN561"/>
          <cell r="CO561"/>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X562"/>
          <cell r="Y562"/>
          <cell r="Z562"/>
          <cell r="AA562">
            <v>20</v>
          </cell>
          <cell r="AB562">
            <v>7</v>
          </cell>
          <cell r="AC562">
            <v>2563</v>
          </cell>
          <cell r="AD562"/>
          <cell r="AE562"/>
          <cell r="AF562"/>
          <cell r="AG562"/>
          <cell r="AH562"/>
          <cell r="AI562"/>
          <cell r="AJ562"/>
          <cell r="AK562"/>
          <cell r="AL562"/>
          <cell r="AM562"/>
          <cell r="AN562"/>
          <cell r="AO562"/>
          <cell r="AP562"/>
          <cell r="AQ562"/>
          <cell r="AR562"/>
          <cell r="AS562"/>
          <cell r="AT562"/>
          <cell r="AU562"/>
          <cell r="AV562"/>
          <cell r="AW562"/>
          <cell r="AX562"/>
          <cell r="AY562"/>
          <cell r="AZ562"/>
          <cell r="BA562"/>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A562"/>
          <cell r="CB562"/>
          <cell r="CC562" t="str">
            <v>จันทร์นิภา</v>
          </cell>
          <cell r="CD562"/>
          <cell r="CE562"/>
          <cell r="CF562"/>
          <cell r="CG562"/>
          <cell r="CH562"/>
          <cell r="CI562"/>
          <cell r="CJ562"/>
          <cell r="CK562"/>
          <cell r="CL562"/>
          <cell r="CM562"/>
          <cell r="CN562"/>
          <cell r="CO562"/>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AA563"/>
          <cell r="AB563"/>
          <cell r="AC563"/>
          <cell r="AD563"/>
          <cell r="AE563"/>
          <cell r="AF563"/>
          <cell r="AG563"/>
          <cell r="AH563"/>
          <cell r="AI563"/>
          <cell r="AJ563"/>
          <cell r="AK563"/>
          <cell r="AL563"/>
          <cell r="AM563"/>
          <cell r="AN563"/>
          <cell r="AO563"/>
          <cell r="AP563"/>
          <cell r="AQ563"/>
          <cell r="AR563"/>
          <cell r="AS563"/>
          <cell r="AT563"/>
          <cell r="AU563"/>
          <cell r="AV563"/>
          <cell r="AW563"/>
          <cell r="AX563"/>
          <cell r="AY563"/>
          <cell r="AZ563"/>
          <cell r="BA563"/>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A563"/>
          <cell r="CB563"/>
          <cell r="CC563" t="str">
            <v>จันทร์นิภา</v>
          </cell>
          <cell r="CD563"/>
          <cell r="CE563"/>
          <cell r="CF563"/>
          <cell r="CG563"/>
          <cell r="CH563"/>
          <cell r="CI563"/>
          <cell r="CJ563"/>
          <cell r="CK563"/>
          <cell r="CL563"/>
          <cell r="CM563"/>
          <cell r="CN563"/>
          <cell r="CO563"/>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X564"/>
          <cell r="Y564"/>
          <cell r="Z564"/>
          <cell r="AA564">
            <v>27</v>
          </cell>
          <cell r="AB564">
            <v>6</v>
          </cell>
          <cell r="AC564">
            <v>2557</v>
          </cell>
          <cell r="AD564"/>
          <cell r="AE564"/>
          <cell r="AF564"/>
          <cell r="AG564"/>
          <cell r="AH564"/>
          <cell r="AI564"/>
          <cell r="AJ564"/>
          <cell r="AK564"/>
          <cell r="AL564"/>
          <cell r="AM564"/>
          <cell r="AN564"/>
          <cell r="AO564"/>
          <cell r="AP564"/>
          <cell r="AQ564"/>
          <cell r="AR564"/>
          <cell r="AS564"/>
          <cell r="AT564"/>
          <cell r="AU564"/>
          <cell r="AV564"/>
          <cell r="AW564"/>
          <cell r="AX564"/>
          <cell r="AY564"/>
          <cell r="AZ564"/>
          <cell r="BA564"/>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A564"/>
          <cell r="CB564"/>
          <cell r="CC564" t="str">
            <v>จันทร์นิภา</v>
          </cell>
          <cell r="CD564"/>
          <cell r="CE564"/>
          <cell r="CF564"/>
          <cell r="CG564"/>
          <cell r="CH564"/>
          <cell r="CI564"/>
          <cell r="CJ564"/>
          <cell r="CK564"/>
          <cell r="CL564"/>
          <cell r="CM564"/>
          <cell r="CN564"/>
          <cell r="CO564"/>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X565"/>
          <cell r="Y565"/>
          <cell r="Z565"/>
          <cell r="AA565">
            <v>9</v>
          </cell>
          <cell r="AB565">
            <v>11</v>
          </cell>
          <cell r="AC565">
            <v>2564</v>
          </cell>
          <cell r="AD565"/>
          <cell r="AE565"/>
          <cell r="AF565"/>
          <cell r="AG565"/>
          <cell r="AH565"/>
          <cell r="AI565"/>
          <cell r="AJ565"/>
          <cell r="AK565"/>
          <cell r="AL565"/>
          <cell r="AM565"/>
          <cell r="AN565"/>
          <cell r="AO565"/>
          <cell r="AP565"/>
          <cell r="AQ565"/>
          <cell r="AR565"/>
          <cell r="AS565"/>
          <cell r="AT565"/>
          <cell r="AU565"/>
          <cell r="AV565"/>
          <cell r="AW565"/>
          <cell r="AX565"/>
          <cell r="AY565"/>
          <cell r="AZ565"/>
          <cell r="BA565"/>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A565"/>
          <cell r="CB565"/>
          <cell r="CC565" t="str">
            <v>จันทร์นิภา</v>
          </cell>
          <cell r="CD565"/>
          <cell r="CE565"/>
          <cell r="CF565"/>
          <cell r="CG565"/>
          <cell r="CH565"/>
          <cell r="CI565"/>
          <cell r="CJ565"/>
          <cell r="CK565"/>
          <cell r="CL565"/>
          <cell r="CM565"/>
          <cell r="CN565"/>
          <cell r="CO565"/>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AA566"/>
          <cell r="AB566"/>
          <cell r="AC566"/>
          <cell r="AD566"/>
          <cell r="AE566"/>
          <cell r="AF566"/>
          <cell r="AG566"/>
          <cell r="AH566"/>
          <cell r="AI566"/>
          <cell r="AJ566"/>
          <cell r="AK566"/>
          <cell r="AL566"/>
          <cell r="AM566"/>
          <cell r="AN566"/>
          <cell r="AO566"/>
          <cell r="AP566"/>
          <cell r="AQ566"/>
          <cell r="AR566"/>
          <cell r="AS566"/>
          <cell r="AT566"/>
          <cell r="AU566"/>
          <cell r="AV566"/>
          <cell r="AW566"/>
          <cell r="AX566"/>
          <cell r="AY566"/>
          <cell r="AZ566"/>
          <cell r="BA566"/>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A566"/>
          <cell r="CB566"/>
          <cell r="CC566" t="str">
            <v>จันทร์นิภา</v>
          </cell>
          <cell r="CD566"/>
          <cell r="CE566"/>
          <cell r="CF566"/>
          <cell r="CG566"/>
          <cell r="CH566"/>
          <cell r="CI566"/>
          <cell r="CJ566"/>
          <cell r="CK566"/>
          <cell r="CL566"/>
          <cell r="CM566"/>
          <cell r="CN566"/>
          <cell r="CO566"/>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AA567"/>
          <cell r="AB567"/>
          <cell r="AC567"/>
          <cell r="AD567"/>
          <cell r="AE567"/>
          <cell r="AF567"/>
          <cell r="AG567"/>
          <cell r="AH567"/>
          <cell r="AI567"/>
          <cell r="AJ567"/>
          <cell r="AK567"/>
          <cell r="AL567"/>
          <cell r="AM567"/>
          <cell r="AN567"/>
          <cell r="AO567"/>
          <cell r="AP567"/>
          <cell r="AQ567"/>
          <cell r="AR567"/>
          <cell r="AS567"/>
          <cell r="AT567"/>
          <cell r="AU567"/>
          <cell r="AV567"/>
          <cell r="AW567"/>
          <cell r="AX567"/>
          <cell r="AY567"/>
          <cell r="AZ567"/>
          <cell r="BA567"/>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A567"/>
          <cell r="CB567"/>
          <cell r="CC567" t="str">
            <v>จันทร์นิภา</v>
          </cell>
          <cell r="CD567"/>
          <cell r="CE567"/>
          <cell r="CF567"/>
          <cell r="CG567"/>
          <cell r="CH567"/>
          <cell r="CI567"/>
          <cell r="CJ567"/>
          <cell r="CK567"/>
          <cell r="CL567"/>
          <cell r="CM567">
            <v>243468</v>
          </cell>
          <cell r="CN567"/>
          <cell r="CO567"/>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X568"/>
          <cell r="Y568"/>
          <cell r="Z568"/>
          <cell r="AA568">
            <v>23</v>
          </cell>
          <cell r="AB568">
            <v>5</v>
          </cell>
          <cell r="AC568">
            <v>2565</v>
          </cell>
          <cell r="AD568"/>
          <cell r="AE568"/>
          <cell r="AF568"/>
          <cell r="AG568"/>
          <cell r="AH568"/>
          <cell r="AI568"/>
          <cell r="AJ568"/>
          <cell r="AK568"/>
          <cell r="AL568"/>
          <cell r="AM568"/>
          <cell r="AN568"/>
          <cell r="AO568"/>
          <cell r="AP568"/>
          <cell r="AQ568"/>
          <cell r="AR568"/>
          <cell r="AS568"/>
          <cell r="AT568"/>
          <cell r="AU568"/>
          <cell r="AV568"/>
          <cell r="AW568"/>
          <cell r="AX568"/>
          <cell r="AY568"/>
          <cell r="AZ568"/>
          <cell r="BA568"/>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A568"/>
          <cell r="CB568"/>
          <cell r="CC568" t="str">
            <v>จันทร์นิภา</v>
          </cell>
          <cell r="CD568"/>
          <cell r="CE568"/>
          <cell r="CF568"/>
          <cell r="CG568"/>
          <cell r="CH568"/>
          <cell r="CI568"/>
          <cell r="CJ568"/>
          <cell r="CK568"/>
          <cell r="CL568"/>
          <cell r="CM568"/>
          <cell r="CN568"/>
          <cell r="CO568"/>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AA569"/>
          <cell r="AB569"/>
          <cell r="AC569"/>
          <cell r="AD569"/>
          <cell r="AE569"/>
          <cell r="AF569"/>
          <cell r="AG569"/>
          <cell r="AH569"/>
          <cell r="AI569"/>
          <cell r="AJ569"/>
          <cell r="AK569"/>
          <cell r="AL569"/>
          <cell r="AM569"/>
          <cell r="AN569"/>
          <cell r="AO569"/>
          <cell r="AP569"/>
          <cell r="AQ569"/>
          <cell r="AR569"/>
          <cell r="AS569"/>
          <cell r="AT569"/>
          <cell r="AU569"/>
          <cell r="AV569"/>
          <cell r="AW569"/>
          <cell r="AX569"/>
          <cell r="AY569"/>
          <cell r="AZ569"/>
          <cell r="BA569"/>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cell r="CD569"/>
          <cell r="CE569"/>
          <cell r="CF569"/>
          <cell r="CG569"/>
          <cell r="CH569"/>
          <cell r="CI569"/>
          <cell r="CJ569"/>
          <cell r="CK569"/>
          <cell r="CL569"/>
          <cell r="CM569"/>
          <cell r="CN569"/>
          <cell r="CO569"/>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AA570"/>
          <cell r="AB570"/>
          <cell r="AC570"/>
          <cell r="AD570"/>
          <cell r="AE570"/>
          <cell r="AF570"/>
          <cell r="AG570"/>
          <cell r="AH570"/>
          <cell r="AI570"/>
          <cell r="AJ570"/>
          <cell r="AK570"/>
          <cell r="AL570"/>
          <cell r="AM570"/>
          <cell r="AN570"/>
          <cell r="AO570"/>
          <cell r="AP570"/>
          <cell r="AQ570"/>
          <cell r="AR570"/>
          <cell r="AS570"/>
          <cell r="AT570"/>
          <cell r="AU570"/>
          <cell r="AV570"/>
          <cell r="AW570"/>
          <cell r="AX570"/>
          <cell r="AY570"/>
          <cell r="AZ570"/>
          <cell r="BA570"/>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A570"/>
          <cell r="CB570"/>
          <cell r="CC570" t="str">
            <v>จันทร์นิภา</v>
          </cell>
          <cell r="CD570"/>
          <cell r="CE570"/>
          <cell r="CF570"/>
          <cell r="CG570"/>
          <cell r="CH570"/>
          <cell r="CI570"/>
          <cell r="CJ570"/>
          <cell r="CK570"/>
          <cell r="CL570"/>
          <cell r="CM570"/>
          <cell r="CN570"/>
          <cell r="CO570"/>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X571"/>
          <cell r="Y571"/>
          <cell r="Z571"/>
          <cell r="AA571">
            <v>4</v>
          </cell>
          <cell r="AB571">
            <v>8</v>
          </cell>
          <cell r="AC571">
            <v>2559</v>
          </cell>
          <cell r="AD571"/>
          <cell r="AE571"/>
          <cell r="AF571"/>
          <cell r="AG571"/>
          <cell r="AH571"/>
          <cell r="AI571"/>
          <cell r="AJ571"/>
          <cell r="AK571"/>
          <cell r="AL571"/>
          <cell r="AM571"/>
          <cell r="AN571"/>
          <cell r="AO571"/>
          <cell r="AP571"/>
          <cell r="AQ571"/>
          <cell r="AR571"/>
          <cell r="AS571"/>
          <cell r="AT571"/>
          <cell r="AU571"/>
          <cell r="AV571"/>
          <cell r="AW571"/>
          <cell r="AX571"/>
          <cell r="AY571"/>
          <cell r="AZ571"/>
          <cell r="BA571"/>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A571"/>
          <cell r="CB571">
            <v>5</v>
          </cell>
          <cell r="CC571" t="str">
            <v>จันทร์นิภา</v>
          </cell>
          <cell r="CD571"/>
          <cell r="CE571"/>
          <cell r="CF571"/>
          <cell r="CG571"/>
          <cell r="CH571"/>
          <cell r="CI571"/>
          <cell r="CJ571"/>
          <cell r="CK571"/>
          <cell r="CL571"/>
          <cell r="CM571"/>
          <cell r="CN571"/>
          <cell r="CO571"/>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AA572"/>
          <cell r="AB572"/>
          <cell r="AC572"/>
          <cell r="AD572"/>
          <cell r="AE572"/>
          <cell r="AF572"/>
          <cell r="AG572"/>
          <cell r="AH572"/>
          <cell r="AI572"/>
          <cell r="AJ572"/>
          <cell r="AK572"/>
          <cell r="AL572"/>
          <cell r="AM572"/>
          <cell r="AN572"/>
          <cell r="AO572"/>
          <cell r="AP572"/>
          <cell r="AQ572"/>
          <cell r="AR572"/>
          <cell r="AS572"/>
          <cell r="AT572"/>
          <cell r="AU572"/>
          <cell r="AV572"/>
          <cell r="AW572"/>
          <cell r="AX572"/>
          <cell r="AY572"/>
          <cell r="AZ572"/>
          <cell r="BA572"/>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A572"/>
          <cell r="CB572">
            <v>3</v>
          </cell>
          <cell r="CC572" t="str">
            <v>จันทร์นิภา</v>
          </cell>
          <cell r="CD572"/>
          <cell r="CE572"/>
          <cell r="CF572"/>
          <cell r="CG572"/>
          <cell r="CH572"/>
          <cell r="CI572"/>
          <cell r="CJ572"/>
          <cell r="CK572"/>
          <cell r="CL572"/>
          <cell r="CM572"/>
          <cell r="CN572"/>
          <cell r="CO572"/>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X573"/>
          <cell r="Y573"/>
          <cell r="Z573"/>
          <cell r="AA573">
            <v>20</v>
          </cell>
          <cell r="AB573">
            <v>1</v>
          </cell>
          <cell r="AC573">
            <v>2559</v>
          </cell>
          <cell r="AD573"/>
          <cell r="AE573"/>
          <cell r="AF573"/>
          <cell r="AG573"/>
          <cell r="AH573"/>
          <cell r="AI573"/>
          <cell r="AJ573"/>
          <cell r="AK573"/>
          <cell r="AL573"/>
          <cell r="AM573"/>
          <cell r="AN573"/>
          <cell r="AO573"/>
          <cell r="AP573"/>
          <cell r="AQ573"/>
          <cell r="AR573"/>
          <cell r="AS573"/>
          <cell r="AT573"/>
          <cell r="AU573"/>
          <cell r="AV573"/>
          <cell r="AW573"/>
          <cell r="AX573"/>
          <cell r="AY573"/>
          <cell r="AZ573"/>
          <cell r="BA573"/>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A573"/>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I573"/>
          <cell r="CJ573">
            <v>4</v>
          </cell>
          <cell r="CK573"/>
          <cell r="CL573"/>
          <cell r="CM573"/>
          <cell r="CN573"/>
          <cell r="CO573"/>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X574"/>
          <cell r="Y574"/>
          <cell r="Z574"/>
          <cell r="AA574">
            <v>26</v>
          </cell>
          <cell r="AB574">
            <v>5</v>
          </cell>
          <cell r="AC574">
            <v>2562</v>
          </cell>
          <cell r="AD574"/>
          <cell r="AE574"/>
          <cell r="AF574"/>
          <cell r="AG574"/>
          <cell r="AH574"/>
          <cell r="AI574"/>
          <cell r="AJ574"/>
          <cell r="AK574"/>
          <cell r="AL574"/>
          <cell r="AM574"/>
          <cell r="AN574"/>
          <cell r="AO574"/>
          <cell r="AP574"/>
          <cell r="AQ574"/>
          <cell r="AR574"/>
          <cell r="AS574"/>
          <cell r="AT574"/>
          <cell r="AU574"/>
          <cell r="AV574"/>
          <cell r="AW574"/>
          <cell r="AX574"/>
          <cell r="AY574"/>
          <cell r="AZ574"/>
          <cell r="BA574"/>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A574"/>
          <cell r="CB574">
            <v>3</v>
          </cell>
          <cell r="CC574" t="str">
            <v>จันทร์นิภา</v>
          </cell>
          <cell r="CD574"/>
          <cell r="CE574"/>
          <cell r="CF574"/>
          <cell r="CG574"/>
          <cell r="CH574"/>
          <cell r="CI574"/>
          <cell r="CJ574"/>
          <cell r="CK574"/>
          <cell r="CL574"/>
          <cell r="CM574"/>
          <cell r="CN574"/>
          <cell r="CO574"/>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X575"/>
          <cell r="Y575"/>
          <cell r="Z575"/>
          <cell r="AA575">
            <v>18</v>
          </cell>
          <cell r="AB575">
            <v>12</v>
          </cell>
          <cell r="AC575">
            <v>2561</v>
          </cell>
          <cell r="AD575"/>
          <cell r="AE575"/>
          <cell r="AF575"/>
          <cell r="AG575"/>
          <cell r="AH575"/>
          <cell r="AI575"/>
          <cell r="AJ575"/>
          <cell r="AK575"/>
          <cell r="AL575"/>
          <cell r="AM575"/>
          <cell r="AN575"/>
          <cell r="AO575"/>
          <cell r="AP575"/>
          <cell r="AQ575"/>
          <cell r="AR575"/>
          <cell r="AS575"/>
          <cell r="AT575"/>
          <cell r="AU575"/>
          <cell r="AV575"/>
          <cell r="AW575"/>
          <cell r="AX575"/>
          <cell r="AY575"/>
          <cell r="AZ575"/>
          <cell r="BA575"/>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A575"/>
          <cell r="CB575">
            <v>5</v>
          </cell>
          <cell r="CC575" t="str">
            <v>จันทร์นิภา</v>
          </cell>
          <cell r="CD575"/>
          <cell r="CE575"/>
          <cell r="CF575"/>
          <cell r="CG575"/>
          <cell r="CH575"/>
          <cell r="CI575"/>
          <cell r="CJ575"/>
          <cell r="CK575"/>
          <cell r="CL575"/>
          <cell r="CM575"/>
          <cell r="CN575"/>
          <cell r="CO575"/>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AA576"/>
          <cell r="AB576"/>
          <cell r="AC576"/>
          <cell r="AD576"/>
          <cell r="AE576"/>
          <cell r="AF576"/>
          <cell r="AG576"/>
          <cell r="AH576"/>
          <cell r="AI576"/>
          <cell r="AJ576"/>
          <cell r="AK576"/>
          <cell r="AL576"/>
          <cell r="AM576"/>
          <cell r="AN576"/>
          <cell r="AO576"/>
          <cell r="AP576"/>
          <cell r="AQ576"/>
          <cell r="AR576"/>
          <cell r="AS576"/>
          <cell r="AT576"/>
          <cell r="AU576"/>
          <cell r="AV576"/>
          <cell r="AW576"/>
          <cell r="AX576"/>
          <cell r="AY576"/>
          <cell r="AZ576"/>
          <cell r="BA576"/>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A576"/>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I576"/>
          <cell r="CJ576"/>
          <cell r="CK576" t="str">
            <v>ปฏิยุทธ์</v>
          </cell>
          <cell r="CL576"/>
          <cell r="CM576"/>
          <cell r="CN576"/>
          <cell r="CO576"/>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X577"/>
          <cell r="Y577"/>
          <cell r="Z577"/>
          <cell r="AA577">
            <v>8</v>
          </cell>
          <cell r="AB577">
            <v>6</v>
          </cell>
          <cell r="AC577">
            <v>2562</v>
          </cell>
          <cell r="AD577"/>
          <cell r="AE577"/>
          <cell r="AF577"/>
          <cell r="AG577"/>
          <cell r="AH577"/>
          <cell r="AI577"/>
          <cell r="AJ577"/>
          <cell r="AK577"/>
          <cell r="AL577"/>
          <cell r="AM577"/>
          <cell r="AN577"/>
          <cell r="AO577"/>
          <cell r="AP577"/>
          <cell r="AQ577"/>
          <cell r="AR577"/>
          <cell r="AS577"/>
          <cell r="AT577"/>
          <cell r="AU577"/>
          <cell r="AV577"/>
          <cell r="AW577"/>
          <cell r="AX577"/>
          <cell r="AY577"/>
          <cell r="AZ577"/>
          <cell r="BA577"/>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A577"/>
          <cell r="CB577">
            <v>6</v>
          </cell>
          <cell r="CC577" t="str">
            <v>จันทร์นิภา</v>
          </cell>
          <cell r="CD577"/>
          <cell r="CE577"/>
          <cell r="CF577"/>
          <cell r="CG577"/>
          <cell r="CH577"/>
          <cell r="CI577"/>
          <cell r="CJ577"/>
          <cell r="CK577"/>
          <cell r="CL577"/>
          <cell r="CM577"/>
          <cell r="CN577"/>
          <cell r="CO577"/>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X578"/>
          <cell r="Y578"/>
          <cell r="Z578"/>
          <cell r="AA578">
            <v>27</v>
          </cell>
          <cell r="AB578">
            <v>10</v>
          </cell>
          <cell r="AC578">
            <v>2563</v>
          </cell>
          <cell r="AD578"/>
          <cell r="AE578"/>
          <cell r="AF578"/>
          <cell r="AG578"/>
          <cell r="AH578"/>
          <cell r="AI578"/>
          <cell r="AJ578"/>
          <cell r="AK578"/>
          <cell r="AL578"/>
          <cell r="AM578"/>
          <cell r="AN578"/>
          <cell r="AO578"/>
          <cell r="AP578"/>
          <cell r="AQ578"/>
          <cell r="AR578"/>
          <cell r="AS578"/>
          <cell r="AT578"/>
          <cell r="AU578"/>
          <cell r="AV578"/>
          <cell r="AW578"/>
          <cell r="AX578"/>
          <cell r="AY578"/>
          <cell r="AZ578"/>
          <cell r="BA578"/>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A578"/>
          <cell r="CB578">
            <v>4</v>
          </cell>
          <cell r="CC578" t="str">
            <v>จันทร์นิภา</v>
          </cell>
          <cell r="CD578"/>
          <cell r="CE578"/>
          <cell r="CF578"/>
          <cell r="CG578"/>
          <cell r="CH578"/>
          <cell r="CI578"/>
          <cell r="CJ578"/>
          <cell r="CK578"/>
          <cell r="CL578"/>
          <cell r="CM578"/>
          <cell r="CN578"/>
          <cell r="CO578"/>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AA579"/>
          <cell r="AB579"/>
          <cell r="AC579"/>
          <cell r="AD579"/>
          <cell r="AE579"/>
          <cell r="AF579"/>
          <cell r="AG579"/>
          <cell r="AH579"/>
          <cell r="AI579"/>
          <cell r="AJ579"/>
          <cell r="AK579"/>
          <cell r="AL579"/>
          <cell r="AM579"/>
          <cell r="AN579"/>
          <cell r="AO579"/>
          <cell r="AP579"/>
          <cell r="AQ579"/>
          <cell r="AR579"/>
          <cell r="AS579"/>
          <cell r="AT579"/>
          <cell r="AU579"/>
          <cell r="AV579"/>
          <cell r="AW579"/>
          <cell r="AX579"/>
          <cell r="AY579"/>
          <cell r="AZ579"/>
          <cell r="BA579"/>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A579"/>
          <cell r="CB579">
            <v>5</v>
          </cell>
          <cell r="CC579" t="str">
            <v>จันทร์นิภา</v>
          </cell>
          <cell r="CD579"/>
          <cell r="CE579"/>
          <cell r="CF579"/>
          <cell r="CG579"/>
          <cell r="CH579"/>
          <cell r="CI579"/>
          <cell r="CJ579"/>
          <cell r="CK579"/>
          <cell r="CL579"/>
          <cell r="CM579"/>
          <cell r="CN579"/>
          <cell r="CO579"/>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AA580"/>
          <cell r="AB580"/>
          <cell r="AC580"/>
          <cell r="AD580"/>
          <cell r="AE580"/>
          <cell r="AF580"/>
          <cell r="AG580"/>
          <cell r="AH580"/>
          <cell r="AI580"/>
          <cell r="AJ580"/>
          <cell r="AK580"/>
          <cell r="AL580"/>
          <cell r="AM580"/>
          <cell r="AN580"/>
          <cell r="AO580"/>
          <cell r="AP580"/>
          <cell r="AQ580"/>
          <cell r="AR580"/>
          <cell r="AS580"/>
          <cell r="AT580"/>
          <cell r="AU580"/>
          <cell r="AV580"/>
          <cell r="AW580"/>
          <cell r="AX580"/>
          <cell r="AY580"/>
          <cell r="AZ580"/>
          <cell r="BA580"/>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A580"/>
          <cell r="CB580">
            <v>1</v>
          </cell>
          <cell r="CC580" t="str">
            <v>จันทร์นิภา</v>
          </cell>
          <cell r="CD580"/>
          <cell r="CE580"/>
          <cell r="CF580"/>
          <cell r="CG580"/>
          <cell r="CH580"/>
          <cell r="CI580"/>
          <cell r="CJ580"/>
          <cell r="CK580"/>
          <cell r="CL580"/>
          <cell r="CM580"/>
          <cell r="CN580"/>
          <cell r="CO580"/>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X581"/>
          <cell r="Y581"/>
          <cell r="Z581"/>
          <cell r="AA581">
            <v>1</v>
          </cell>
          <cell r="AB581">
            <v>7</v>
          </cell>
          <cell r="AC581">
            <v>2563</v>
          </cell>
          <cell r="AD581"/>
          <cell r="AE581"/>
          <cell r="AF581"/>
          <cell r="AG581"/>
          <cell r="AH581"/>
          <cell r="AI581"/>
          <cell r="AJ581"/>
          <cell r="AK581"/>
          <cell r="AL581"/>
          <cell r="AM581"/>
          <cell r="AN581"/>
          <cell r="AO581"/>
          <cell r="AP581"/>
          <cell r="AQ581"/>
          <cell r="AR581"/>
          <cell r="AS581"/>
          <cell r="AT581"/>
          <cell r="AU581"/>
          <cell r="AV581"/>
          <cell r="AW581"/>
          <cell r="AX581"/>
          <cell r="AY581"/>
          <cell r="AZ581"/>
          <cell r="BA581"/>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A581"/>
          <cell r="CB581">
            <v>4</v>
          </cell>
          <cell r="CC581" t="str">
            <v>วรกมล</v>
          </cell>
          <cell r="CD581"/>
          <cell r="CE581"/>
          <cell r="CF581"/>
          <cell r="CG581"/>
          <cell r="CH581"/>
          <cell r="CI581"/>
          <cell r="CJ581"/>
          <cell r="CK581"/>
          <cell r="CL581"/>
          <cell r="CM581"/>
          <cell r="CN581"/>
          <cell r="CO581"/>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AA582"/>
          <cell r="AB582"/>
          <cell r="AC582"/>
          <cell r="AD582"/>
          <cell r="AE582"/>
          <cell r="AF582"/>
          <cell r="AG582"/>
          <cell r="AH582"/>
          <cell r="AI582"/>
          <cell r="AJ582"/>
          <cell r="AK582"/>
          <cell r="AL582"/>
          <cell r="AM582"/>
          <cell r="AN582"/>
          <cell r="AO582"/>
          <cell r="AP582"/>
          <cell r="AQ582"/>
          <cell r="AR582"/>
          <cell r="AS582"/>
          <cell r="AT582"/>
          <cell r="AU582"/>
          <cell r="AV582"/>
          <cell r="AW582"/>
          <cell r="AX582"/>
          <cell r="AY582"/>
          <cell r="AZ582"/>
          <cell r="BA582"/>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A582"/>
          <cell r="CB582">
            <v>5</v>
          </cell>
          <cell r="CC582" t="str">
            <v>วรกมล</v>
          </cell>
          <cell r="CD582"/>
          <cell r="CE582"/>
          <cell r="CF582"/>
          <cell r="CG582"/>
          <cell r="CH582"/>
          <cell r="CI582"/>
          <cell r="CJ582"/>
          <cell r="CK582"/>
          <cell r="CL582"/>
          <cell r="CM582"/>
          <cell r="CN582"/>
          <cell r="CO582"/>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X583"/>
          <cell r="Y583"/>
          <cell r="Z583"/>
          <cell r="AA583">
            <v>11</v>
          </cell>
          <cell r="AB583">
            <v>8</v>
          </cell>
          <cell r="AC583">
            <v>2563</v>
          </cell>
          <cell r="AD583"/>
          <cell r="AE583"/>
          <cell r="AF583"/>
          <cell r="AG583"/>
          <cell r="AH583"/>
          <cell r="AI583"/>
          <cell r="AJ583"/>
          <cell r="AK583"/>
          <cell r="AL583"/>
          <cell r="AM583"/>
          <cell r="AN583"/>
          <cell r="AO583"/>
          <cell r="AP583"/>
          <cell r="AQ583"/>
          <cell r="AR583"/>
          <cell r="AS583"/>
          <cell r="AT583"/>
          <cell r="AU583"/>
          <cell r="AV583"/>
          <cell r="AW583"/>
          <cell r="AX583"/>
          <cell r="AY583"/>
          <cell r="AZ583"/>
          <cell r="BA583"/>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BV583"/>
          <cell r="BW583"/>
          <cell r="BX583"/>
          <cell r="BY583"/>
          <cell r="BZ583"/>
          <cell r="CA583"/>
          <cell r="CB583"/>
          <cell r="CC583" t="str">
            <v>วรกมล</v>
          </cell>
          <cell r="CD583"/>
          <cell r="CE583"/>
          <cell r="CF583"/>
          <cell r="CG583"/>
          <cell r="CH583"/>
          <cell r="CI583"/>
          <cell r="CJ583"/>
          <cell r="CK583" t="str">
            <v>จันทร์นิภา</v>
          </cell>
          <cell r="CL583"/>
          <cell r="CM583"/>
          <cell r="CN583"/>
          <cell r="CO583"/>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X584"/>
          <cell r="Y584"/>
          <cell r="Z584"/>
          <cell r="AA584">
            <v>1</v>
          </cell>
          <cell r="AB584">
            <v>7</v>
          </cell>
          <cell r="AC584">
            <v>2563</v>
          </cell>
          <cell r="AD584"/>
          <cell r="AE584"/>
          <cell r="AF584"/>
          <cell r="AG584"/>
          <cell r="AH584"/>
          <cell r="AI584"/>
          <cell r="AJ584"/>
          <cell r="AK584"/>
          <cell r="AL584"/>
          <cell r="AM584"/>
          <cell r="AN584"/>
          <cell r="AO584"/>
          <cell r="AP584"/>
          <cell r="AQ584"/>
          <cell r="AR584"/>
          <cell r="AS584"/>
          <cell r="AT584"/>
          <cell r="AU584"/>
          <cell r="AV584"/>
          <cell r="AW584"/>
          <cell r="AX584"/>
          <cell r="AY584"/>
          <cell r="AZ584"/>
          <cell r="BA584"/>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A584"/>
          <cell r="CB584">
            <v>3</v>
          </cell>
          <cell r="CC584" t="str">
            <v>วรกมล</v>
          </cell>
          <cell r="CD584"/>
          <cell r="CE584"/>
          <cell r="CF584"/>
          <cell r="CG584"/>
          <cell r="CH584"/>
          <cell r="CI584"/>
          <cell r="CJ584"/>
          <cell r="CK584"/>
          <cell r="CL584"/>
          <cell r="CM584"/>
          <cell r="CN584"/>
          <cell r="CO584"/>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X585"/>
          <cell r="Y585"/>
          <cell r="Z585"/>
          <cell r="AA585">
            <v>20</v>
          </cell>
          <cell r="AB585">
            <v>2</v>
          </cell>
          <cell r="AC585">
            <v>2560</v>
          </cell>
          <cell r="AD585"/>
          <cell r="AE585"/>
          <cell r="AF585"/>
          <cell r="AG585"/>
          <cell r="AH585"/>
          <cell r="AI585"/>
          <cell r="AJ585"/>
          <cell r="AK585"/>
          <cell r="AL585"/>
          <cell r="AM585"/>
          <cell r="AN585"/>
          <cell r="AO585"/>
          <cell r="AP585"/>
          <cell r="AQ585"/>
          <cell r="AR585"/>
          <cell r="AS585"/>
          <cell r="AT585"/>
          <cell r="AU585"/>
          <cell r="AV585"/>
          <cell r="AW585"/>
          <cell r="AX585"/>
          <cell r="AY585"/>
          <cell r="AZ585"/>
          <cell r="BA585"/>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A585"/>
          <cell r="CB585">
            <v>5</v>
          </cell>
          <cell r="CC585" t="str">
            <v>วรกมล</v>
          </cell>
          <cell r="CD585"/>
          <cell r="CE585"/>
          <cell r="CF585"/>
          <cell r="CG585"/>
          <cell r="CH585"/>
          <cell r="CI585"/>
          <cell r="CJ585"/>
          <cell r="CK585"/>
          <cell r="CL585"/>
          <cell r="CM585"/>
          <cell r="CN585"/>
          <cell r="CO585"/>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X586"/>
          <cell r="Y586"/>
          <cell r="Z586"/>
          <cell r="AA586">
            <v>27</v>
          </cell>
          <cell r="AB586">
            <v>2</v>
          </cell>
          <cell r="AC586">
            <v>2560</v>
          </cell>
          <cell r="AD586"/>
          <cell r="AE586"/>
          <cell r="AF586"/>
          <cell r="AG586"/>
          <cell r="AH586"/>
          <cell r="AI586"/>
          <cell r="AJ586"/>
          <cell r="AK586"/>
          <cell r="AL586"/>
          <cell r="AM586"/>
          <cell r="AN586"/>
          <cell r="AO586"/>
          <cell r="AP586"/>
          <cell r="AQ586"/>
          <cell r="AR586"/>
          <cell r="AS586"/>
          <cell r="AT586"/>
          <cell r="AU586"/>
          <cell r="AV586"/>
          <cell r="AW586"/>
          <cell r="AX586"/>
          <cell r="AY586"/>
          <cell r="AZ586"/>
          <cell r="BA586"/>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A586"/>
          <cell r="CB586">
            <v>2</v>
          </cell>
          <cell r="CC586" t="str">
            <v>วรกมล</v>
          </cell>
          <cell r="CD586"/>
          <cell r="CE586"/>
          <cell r="CF586"/>
          <cell r="CG586"/>
          <cell r="CH586"/>
          <cell r="CI586"/>
          <cell r="CJ586"/>
          <cell r="CK586" t="str">
            <v>จันทร์นิภา</v>
          </cell>
          <cell r="CL586"/>
          <cell r="CM586"/>
          <cell r="CN586"/>
          <cell r="CO586"/>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X587"/>
          <cell r="Y587"/>
          <cell r="Z587"/>
          <cell r="AA587">
            <v>25</v>
          </cell>
          <cell r="AB587">
            <v>11</v>
          </cell>
          <cell r="AC587">
            <v>2558</v>
          </cell>
          <cell r="AD587"/>
          <cell r="AE587"/>
          <cell r="AF587"/>
          <cell r="AG587"/>
          <cell r="AH587"/>
          <cell r="AI587"/>
          <cell r="AJ587"/>
          <cell r="AK587"/>
          <cell r="AL587"/>
          <cell r="AM587"/>
          <cell r="AN587"/>
          <cell r="AO587"/>
          <cell r="AP587"/>
          <cell r="AQ587"/>
          <cell r="AR587"/>
          <cell r="AS587"/>
          <cell r="AT587"/>
          <cell r="AU587"/>
          <cell r="AV587"/>
          <cell r="AW587"/>
          <cell r="AX587"/>
          <cell r="AY587"/>
          <cell r="AZ587"/>
          <cell r="BA587"/>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BV587"/>
          <cell r="BW587"/>
          <cell r="BX587"/>
          <cell r="BY587"/>
          <cell r="BZ587"/>
          <cell r="CA587"/>
          <cell r="CB587"/>
          <cell r="CC587" t="str">
            <v>วรกมล</v>
          </cell>
          <cell r="CD587"/>
          <cell r="CE587"/>
          <cell r="CF587"/>
          <cell r="CG587"/>
          <cell r="CH587"/>
          <cell r="CI587"/>
          <cell r="CJ587"/>
          <cell r="CK587"/>
          <cell r="CL587"/>
          <cell r="CM587"/>
          <cell r="CN587"/>
          <cell r="CO587"/>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A588"/>
          <cell r="AB588"/>
          <cell r="AC588"/>
          <cell r="AD588">
            <v>28</v>
          </cell>
          <cell r="AE588">
            <v>11</v>
          </cell>
          <cell r="AF588">
            <v>2561</v>
          </cell>
          <cell r="AG588">
            <v>23</v>
          </cell>
          <cell r="AH588">
            <v>4</v>
          </cell>
          <cell r="AI588">
            <v>2562</v>
          </cell>
          <cell r="AJ588"/>
          <cell r="AK588"/>
          <cell r="AL588"/>
          <cell r="AM588"/>
          <cell r="AN588"/>
          <cell r="AO588"/>
          <cell r="AP588"/>
          <cell r="AQ588"/>
          <cell r="AR588"/>
          <cell r="AS588"/>
          <cell r="AT588"/>
          <cell r="AU588"/>
          <cell r="AV588"/>
          <cell r="AW588"/>
          <cell r="AX588"/>
          <cell r="AY588"/>
          <cell r="AZ588"/>
          <cell r="BA588"/>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A588"/>
          <cell r="CB588">
            <v>4</v>
          </cell>
          <cell r="CC588" t="str">
            <v>วรกมล</v>
          </cell>
          <cell r="CD588"/>
          <cell r="CE588"/>
          <cell r="CF588"/>
          <cell r="CG588"/>
          <cell r="CH588"/>
          <cell r="CI588"/>
          <cell r="CJ588"/>
          <cell r="CK588"/>
          <cell r="CL588"/>
          <cell r="CM588"/>
          <cell r="CN588"/>
          <cell r="CO588"/>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AA589"/>
          <cell r="AB589"/>
          <cell r="AC589"/>
          <cell r="AD589"/>
          <cell r="AE589"/>
          <cell r="AF589"/>
          <cell r="AG589"/>
          <cell r="AH589"/>
          <cell r="AI589"/>
          <cell r="AJ589"/>
          <cell r="AK589"/>
          <cell r="AL589"/>
          <cell r="AM589"/>
          <cell r="AN589"/>
          <cell r="AO589"/>
          <cell r="AP589"/>
          <cell r="AQ589"/>
          <cell r="AR589"/>
          <cell r="AS589"/>
          <cell r="AT589"/>
          <cell r="AU589"/>
          <cell r="AV589"/>
          <cell r="AW589"/>
          <cell r="AX589"/>
          <cell r="AY589"/>
          <cell r="AZ589"/>
          <cell r="BA589"/>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A589"/>
          <cell r="CB589">
            <v>3</v>
          </cell>
          <cell r="CC589" t="str">
            <v>วรกมล</v>
          </cell>
          <cell r="CD589"/>
          <cell r="CE589"/>
          <cell r="CF589"/>
          <cell r="CG589"/>
          <cell r="CH589"/>
          <cell r="CI589"/>
          <cell r="CJ589"/>
          <cell r="CK589"/>
          <cell r="CL589"/>
          <cell r="CM589"/>
          <cell r="CN589"/>
          <cell r="CO589"/>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A590"/>
          <cell r="AB590"/>
          <cell r="AC590"/>
          <cell r="AD590">
            <v>23</v>
          </cell>
          <cell r="AE590">
            <v>12</v>
          </cell>
          <cell r="AF590">
            <v>2558</v>
          </cell>
          <cell r="AG590"/>
          <cell r="AH590"/>
          <cell r="AI590"/>
          <cell r="AJ590"/>
          <cell r="AK590"/>
          <cell r="AL590"/>
          <cell r="AM590"/>
          <cell r="AN590"/>
          <cell r="AO590"/>
          <cell r="AP590"/>
          <cell r="AQ590"/>
          <cell r="AR590"/>
          <cell r="AS590"/>
          <cell r="AT590"/>
          <cell r="AU590"/>
          <cell r="AV590"/>
          <cell r="AW590"/>
          <cell r="AX590"/>
          <cell r="AY590"/>
          <cell r="AZ590"/>
          <cell r="BA590"/>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A590"/>
          <cell r="CB590">
            <v>4</v>
          </cell>
          <cell r="CC590" t="str">
            <v>วรกมล</v>
          </cell>
          <cell r="CD590"/>
          <cell r="CE590"/>
          <cell r="CF590"/>
          <cell r="CG590"/>
          <cell r="CH590"/>
          <cell r="CI590"/>
          <cell r="CJ590"/>
          <cell r="CK590"/>
          <cell r="CL590"/>
          <cell r="CM590"/>
          <cell r="CN590"/>
          <cell r="CO590"/>
          <cell r="CP590"/>
          <cell r="CQ590"/>
          <cell r="CR590"/>
          <cell r="CS590"/>
          <cell r="CT590"/>
          <cell r="CU590"/>
          <cell r="CV590"/>
          <cell r="CW590"/>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AA591"/>
          <cell r="AB591"/>
          <cell r="AC591"/>
          <cell r="AD591"/>
          <cell r="AE591"/>
          <cell r="AF591"/>
          <cell r="AG591"/>
          <cell r="AH591"/>
          <cell r="AI591"/>
          <cell r="AJ591"/>
          <cell r="AK591"/>
          <cell r="AL591"/>
          <cell r="AM591"/>
          <cell r="AN591"/>
          <cell r="AO591"/>
          <cell r="AP591"/>
          <cell r="AQ591"/>
          <cell r="AR591"/>
          <cell r="AS591"/>
          <cell r="AT591"/>
          <cell r="AU591"/>
          <cell r="AV591"/>
          <cell r="AW591"/>
          <cell r="AX591"/>
          <cell r="AY591"/>
          <cell r="AZ591"/>
          <cell r="BA591"/>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A591"/>
          <cell r="CB591">
            <v>3</v>
          </cell>
          <cell r="CC591" t="str">
            <v>วรกมล</v>
          </cell>
          <cell r="CD591"/>
          <cell r="CE591"/>
          <cell r="CF591"/>
          <cell r="CG591"/>
          <cell r="CH591"/>
          <cell r="CI591"/>
          <cell r="CJ591"/>
          <cell r="CK591"/>
          <cell r="CL591"/>
          <cell r="CM591"/>
          <cell r="CN591"/>
          <cell r="CO591"/>
          <cell r="CP591"/>
          <cell r="CQ591"/>
          <cell r="CR591"/>
          <cell r="CS591"/>
          <cell r="CT591"/>
          <cell r="CU591"/>
          <cell r="CV591"/>
          <cell r="CW591"/>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AA592"/>
          <cell r="AB592"/>
          <cell r="AC592"/>
          <cell r="AD592"/>
          <cell r="AE592"/>
          <cell r="AF592"/>
          <cell r="AG592"/>
          <cell r="AH592"/>
          <cell r="AI592"/>
          <cell r="AJ592"/>
          <cell r="AK592"/>
          <cell r="AL592"/>
          <cell r="AM592"/>
          <cell r="AN592"/>
          <cell r="AO592"/>
          <cell r="AP592"/>
          <cell r="AQ592"/>
          <cell r="AR592"/>
          <cell r="AS592"/>
          <cell r="AT592"/>
          <cell r="AU592"/>
          <cell r="AV592"/>
          <cell r="AW592"/>
          <cell r="AX592"/>
          <cell r="AY592"/>
          <cell r="AZ592"/>
          <cell r="BA592"/>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A592"/>
          <cell r="CB592">
            <v>4</v>
          </cell>
          <cell r="CC592" t="str">
            <v>วรกมล</v>
          </cell>
          <cell r="CD592"/>
          <cell r="CE592"/>
          <cell r="CF592"/>
          <cell r="CG592"/>
          <cell r="CH592"/>
          <cell r="CI592"/>
          <cell r="CJ592"/>
          <cell r="CK592"/>
          <cell r="CL592"/>
          <cell r="CM592">
            <v>243468</v>
          </cell>
          <cell r="CN592"/>
          <cell r="CO592"/>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AA593"/>
          <cell r="AB593"/>
          <cell r="AC593"/>
          <cell r="AD593"/>
          <cell r="AE593"/>
          <cell r="AF593"/>
          <cell r="AG593"/>
          <cell r="AH593"/>
          <cell r="AI593"/>
          <cell r="AJ593"/>
          <cell r="AK593"/>
          <cell r="AL593"/>
          <cell r="AM593"/>
          <cell r="AN593"/>
          <cell r="AO593"/>
          <cell r="AP593"/>
          <cell r="AQ593"/>
          <cell r="AR593"/>
          <cell r="AS593"/>
          <cell r="AT593"/>
          <cell r="AU593"/>
          <cell r="AV593"/>
          <cell r="AW593"/>
          <cell r="AX593"/>
          <cell r="AY593"/>
          <cell r="AZ593"/>
          <cell r="BA593"/>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A593"/>
          <cell r="CB593">
            <v>4</v>
          </cell>
          <cell r="CC593" t="str">
            <v>วรกมล</v>
          </cell>
          <cell r="CD593"/>
          <cell r="CE593"/>
          <cell r="CF593"/>
          <cell r="CG593"/>
          <cell r="CH593"/>
          <cell r="CI593"/>
          <cell r="CJ593"/>
          <cell r="CK593"/>
          <cell r="CL593"/>
          <cell r="CM593">
            <v>243468</v>
          </cell>
          <cell r="CN593"/>
          <cell r="CO593"/>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AA594"/>
          <cell r="AB594"/>
          <cell r="AC594"/>
          <cell r="AD594"/>
          <cell r="AE594"/>
          <cell r="AF594"/>
          <cell r="AG594"/>
          <cell r="AH594"/>
          <cell r="AI594"/>
          <cell r="AJ594"/>
          <cell r="AK594"/>
          <cell r="AL594"/>
          <cell r="AM594"/>
          <cell r="AN594"/>
          <cell r="AO594"/>
          <cell r="AP594"/>
          <cell r="AQ594"/>
          <cell r="AR594"/>
          <cell r="AS594"/>
          <cell r="AT594"/>
          <cell r="AU594"/>
          <cell r="AV594"/>
          <cell r="AW594"/>
          <cell r="AX594"/>
          <cell r="AY594"/>
          <cell r="AZ594"/>
          <cell r="BA594"/>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A594"/>
          <cell r="CB594">
            <v>2</v>
          </cell>
          <cell r="CC594" t="str">
            <v>วรกมล</v>
          </cell>
          <cell r="CD594"/>
          <cell r="CE594"/>
          <cell r="CF594"/>
          <cell r="CG594"/>
          <cell r="CH594"/>
          <cell r="CI594"/>
          <cell r="CJ594"/>
          <cell r="CK594"/>
          <cell r="CL594"/>
          <cell r="CM594"/>
          <cell r="CN594"/>
          <cell r="CO594"/>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AA595"/>
          <cell r="AB595"/>
          <cell r="AC595"/>
          <cell r="AD595"/>
          <cell r="AE595"/>
          <cell r="AF595"/>
          <cell r="AG595"/>
          <cell r="AH595"/>
          <cell r="AI595"/>
          <cell r="AJ595"/>
          <cell r="AK595"/>
          <cell r="AL595"/>
          <cell r="AM595"/>
          <cell r="AN595"/>
          <cell r="AO595"/>
          <cell r="AP595"/>
          <cell r="AQ595"/>
          <cell r="AR595"/>
          <cell r="AS595"/>
          <cell r="AT595"/>
          <cell r="AU595"/>
          <cell r="AV595"/>
          <cell r="AW595"/>
          <cell r="AX595"/>
          <cell r="AY595"/>
          <cell r="AZ595"/>
          <cell r="BA595"/>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A595"/>
          <cell r="CB595">
            <v>6</v>
          </cell>
          <cell r="CC595" t="str">
            <v>วรกมล</v>
          </cell>
          <cell r="CD595"/>
          <cell r="CE595"/>
          <cell r="CF595"/>
          <cell r="CG595"/>
          <cell r="CH595"/>
          <cell r="CI595"/>
          <cell r="CJ595"/>
          <cell r="CK595"/>
          <cell r="CL595"/>
          <cell r="CM595"/>
          <cell r="CN595"/>
          <cell r="CO595"/>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A596"/>
          <cell r="AB596"/>
          <cell r="AC596"/>
          <cell r="AD596">
            <v>1</v>
          </cell>
          <cell r="AE596">
            <v>8</v>
          </cell>
          <cell r="AF596">
            <v>2565</v>
          </cell>
          <cell r="AG596">
            <v>17</v>
          </cell>
          <cell r="AH596">
            <v>10</v>
          </cell>
          <cell r="AI596">
            <v>2565</v>
          </cell>
          <cell r="AJ596"/>
          <cell r="AK596"/>
          <cell r="AL596"/>
          <cell r="AM596"/>
          <cell r="AN596"/>
          <cell r="AO596"/>
          <cell r="AP596"/>
          <cell r="AQ596"/>
          <cell r="AR596"/>
          <cell r="AS596"/>
          <cell r="AT596"/>
          <cell r="AU596"/>
          <cell r="AV596"/>
          <cell r="AW596"/>
          <cell r="AX596"/>
          <cell r="AY596"/>
          <cell r="AZ596"/>
          <cell r="BA596"/>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A596"/>
          <cell r="CB596">
            <v>3</v>
          </cell>
          <cell r="CC596" t="str">
            <v>วรกมล</v>
          </cell>
          <cell r="CD596"/>
          <cell r="CE596"/>
          <cell r="CF596"/>
          <cell r="CG596"/>
          <cell r="CH596"/>
          <cell r="CI596"/>
          <cell r="CJ596"/>
          <cell r="CK596"/>
          <cell r="CL596"/>
          <cell r="CM596"/>
          <cell r="CN596"/>
          <cell r="CO596"/>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X597"/>
          <cell r="Y597"/>
          <cell r="Z597"/>
          <cell r="AA597">
            <v>1</v>
          </cell>
          <cell r="AB597">
            <v>8</v>
          </cell>
          <cell r="AC597">
            <v>2565</v>
          </cell>
          <cell r="AD597"/>
          <cell r="AE597"/>
          <cell r="AF597"/>
          <cell r="AG597"/>
          <cell r="AH597"/>
          <cell r="AI597"/>
          <cell r="AJ597"/>
          <cell r="AK597"/>
          <cell r="AL597"/>
          <cell r="AM597"/>
          <cell r="AN597"/>
          <cell r="AO597"/>
          <cell r="AP597"/>
          <cell r="AQ597"/>
          <cell r="AR597"/>
          <cell r="AS597"/>
          <cell r="AT597"/>
          <cell r="AU597"/>
          <cell r="AV597"/>
          <cell r="AW597"/>
          <cell r="AX597"/>
          <cell r="AY597"/>
          <cell r="AZ597"/>
          <cell r="BA597"/>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A597"/>
          <cell r="CB597">
            <v>4</v>
          </cell>
          <cell r="CC597" t="str">
            <v>วรกมล</v>
          </cell>
          <cell r="CD597"/>
          <cell r="CE597"/>
          <cell r="CF597"/>
          <cell r="CG597"/>
          <cell r="CH597"/>
          <cell r="CI597"/>
          <cell r="CJ597"/>
          <cell r="CK597"/>
          <cell r="CL597"/>
          <cell r="CM597"/>
          <cell r="CN597"/>
          <cell r="CO597"/>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A598"/>
          <cell r="AB598"/>
          <cell r="AC598"/>
          <cell r="AD598">
            <v>3</v>
          </cell>
          <cell r="AE598">
            <v>8</v>
          </cell>
          <cell r="AF598">
            <v>2565</v>
          </cell>
          <cell r="AG598">
            <v>31</v>
          </cell>
          <cell r="AH598">
            <v>10</v>
          </cell>
          <cell r="AI598">
            <v>2565</v>
          </cell>
          <cell r="AJ598"/>
          <cell r="AK598"/>
          <cell r="AL598"/>
          <cell r="AM598"/>
          <cell r="AN598"/>
          <cell r="AO598"/>
          <cell r="AP598"/>
          <cell r="AQ598"/>
          <cell r="AR598"/>
          <cell r="AS598"/>
          <cell r="AT598"/>
          <cell r="AU598"/>
          <cell r="AV598"/>
          <cell r="AW598"/>
          <cell r="AX598"/>
          <cell r="AY598"/>
          <cell r="AZ598"/>
          <cell r="BA598"/>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A598"/>
          <cell r="CB598">
            <v>4</v>
          </cell>
          <cell r="CC598" t="str">
            <v>วรกมล</v>
          </cell>
          <cell r="CD598"/>
          <cell r="CE598"/>
          <cell r="CF598"/>
          <cell r="CG598"/>
          <cell r="CH598"/>
          <cell r="CI598"/>
          <cell r="CJ598"/>
          <cell r="CK598"/>
          <cell r="CL598"/>
          <cell r="CM598"/>
          <cell r="CN598"/>
          <cell r="CO598"/>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AA599"/>
          <cell r="AB599"/>
          <cell r="AC599"/>
          <cell r="AD599"/>
          <cell r="AE599"/>
          <cell r="AF599"/>
          <cell r="AG599"/>
          <cell r="AH599"/>
          <cell r="AI599"/>
          <cell r="AJ599"/>
          <cell r="AK599"/>
          <cell r="AL599"/>
          <cell r="AM599"/>
          <cell r="AN599"/>
          <cell r="AO599"/>
          <cell r="AP599"/>
          <cell r="AQ599"/>
          <cell r="AR599"/>
          <cell r="AS599"/>
          <cell r="AT599"/>
          <cell r="AU599"/>
          <cell r="AV599"/>
          <cell r="AW599"/>
          <cell r="AX599"/>
          <cell r="AY599"/>
          <cell r="AZ599"/>
          <cell r="BA599"/>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A599"/>
          <cell r="CB599">
            <v>6</v>
          </cell>
          <cell r="CC599" t="str">
            <v>วรกมล</v>
          </cell>
          <cell r="CD599"/>
          <cell r="CE599"/>
          <cell r="CF599"/>
          <cell r="CG599"/>
          <cell r="CH599"/>
          <cell r="CI599"/>
          <cell r="CJ599"/>
          <cell r="CK599"/>
          <cell r="CL599"/>
          <cell r="CM599">
            <v>243468</v>
          </cell>
          <cell r="CN599"/>
          <cell r="CO599"/>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X600"/>
          <cell r="Y600"/>
          <cell r="Z600"/>
          <cell r="AA600">
            <v>16</v>
          </cell>
          <cell r="AB600">
            <v>8</v>
          </cell>
          <cell r="AC600">
            <v>2565</v>
          </cell>
          <cell r="AD600"/>
          <cell r="AE600"/>
          <cell r="AF600"/>
          <cell r="AG600"/>
          <cell r="AH600"/>
          <cell r="AI600"/>
          <cell r="AJ600"/>
          <cell r="AK600"/>
          <cell r="AL600"/>
          <cell r="AM600"/>
          <cell r="AN600"/>
          <cell r="AO600"/>
          <cell r="AP600"/>
          <cell r="AQ600"/>
          <cell r="AR600"/>
          <cell r="AS600"/>
          <cell r="AT600"/>
          <cell r="AU600"/>
          <cell r="AV600"/>
          <cell r="AW600"/>
          <cell r="AX600"/>
          <cell r="AY600"/>
          <cell r="AZ600"/>
          <cell r="BA600"/>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A600"/>
          <cell r="CB600">
            <v>5</v>
          </cell>
          <cell r="CC600" t="str">
            <v>วรกมล</v>
          </cell>
          <cell r="CD600"/>
          <cell r="CE600"/>
          <cell r="CF600"/>
          <cell r="CG600"/>
          <cell r="CH600"/>
          <cell r="CI600"/>
          <cell r="CJ600"/>
          <cell r="CK600"/>
          <cell r="CL600"/>
          <cell r="CM600"/>
          <cell r="CN600"/>
          <cell r="CO600"/>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X601"/>
          <cell r="Y601"/>
          <cell r="Z601"/>
          <cell r="AA601">
            <v>2</v>
          </cell>
          <cell r="AB601">
            <v>8</v>
          </cell>
          <cell r="AC601">
            <v>2565</v>
          </cell>
          <cell r="AD601"/>
          <cell r="AE601"/>
          <cell r="AF601"/>
          <cell r="AG601"/>
          <cell r="AH601"/>
          <cell r="AI601"/>
          <cell r="AJ601"/>
          <cell r="AK601"/>
          <cell r="AL601"/>
          <cell r="AM601"/>
          <cell r="AN601"/>
          <cell r="AO601"/>
          <cell r="AP601"/>
          <cell r="AQ601"/>
          <cell r="AR601"/>
          <cell r="AS601"/>
          <cell r="AT601"/>
          <cell r="AU601"/>
          <cell r="AV601"/>
          <cell r="AW601"/>
          <cell r="AX601"/>
          <cell r="AY601"/>
          <cell r="AZ601"/>
          <cell r="BA601"/>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A601"/>
          <cell r="CB601">
            <v>3</v>
          </cell>
          <cell r="CC601" t="str">
            <v>วรกมล</v>
          </cell>
          <cell r="CD601"/>
          <cell r="CE601"/>
          <cell r="CF601"/>
          <cell r="CG601"/>
          <cell r="CH601"/>
          <cell r="CI601"/>
          <cell r="CJ601"/>
          <cell r="CK601"/>
          <cell r="CL601"/>
          <cell r="CM601"/>
          <cell r="CN601"/>
          <cell r="CO601"/>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X602"/>
          <cell r="Y602"/>
          <cell r="Z602"/>
          <cell r="AA602">
            <v>16</v>
          </cell>
          <cell r="AB602">
            <v>8</v>
          </cell>
          <cell r="AC602">
            <v>2565</v>
          </cell>
          <cell r="AD602"/>
          <cell r="AE602"/>
          <cell r="AF602"/>
          <cell r="AG602"/>
          <cell r="AH602"/>
          <cell r="AI602"/>
          <cell r="AJ602"/>
          <cell r="AK602"/>
          <cell r="AL602"/>
          <cell r="AM602"/>
          <cell r="AN602"/>
          <cell r="AO602"/>
          <cell r="AP602"/>
          <cell r="AQ602"/>
          <cell r="AR602"/>
          <cell r="AS602"/>
          <cell r="AT602"/>
          <cell r="AU602"/>
          <cell r="AV602"/>
          <cell r="AW602"/>
          <cell r="AX602"/>
          <cell r="AY602"/>
          <cell r="AZ602"/>
          <cell r="BA602"/>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A602"/>
          <cell r="CB602">
            <v>6</v>
          </cell>
          <cell r="CC602" t="str">
            <v>วรกมล</v>
          </cell>
          <cell r="CD602"/>
          <cell r="CE602"/>
          <cell r="CF602"/>
          <cell r="CG602"/>
          <cell r="CH602"/>
          <cell r="CI602"/>
          <cell r="CJ602"/>
          <cell r="CK602"/>
          <cell r="CL602"/>
          <cell r="CM602"/>
          <cell r="CN602"/>
          <cell r="CO602"/>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AA603"/>
          <cell r="AB603"/>
          <cell r="AC603"/>
          <cell r="AD603"/>
          <cell r="AE603"/>
          <cell r="AF603"/>
          <cell r="AG603"/>
          <cell r="AH603"/>
          <cell r="AI603"/>
          <cell r="AJ603"/>
          <cell r="AK603"/>
          <cell r="AL603"/>
          <cell r="AM603"/>
          <cell r="AN603"/>
          <cell r="AO603"/>
          <cell r="AP603"/>
          <cell r="AQ603"/>
          <cell r="AR603"/>
          <cell r="AS603"/>
          <cell r="AT603"/>
          <cell r="AU603"/>
          <cell r="AV603"/>
          <cell r="AW603"/>
          <cell r="AX603"/>
          <cell r="AY603"/>
          <cell r="AZ603"/>
          <cell r="BA603"/>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cell r="CD603"/>
          <cell r="CE603"/>
          <cell r="CF603"/>
          <cell r="CG603"/>
          <cell r="CH603"/>
          <cell r="CI603"/>
          <cell r="CJ603"/>
          <cell r="CK603"/>
          <cell r="CL603"/>
          <cell r="CM603"/>
          <cell r="CN603"/>
          <cell r="CO603"/>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X604"/>
          <cell r="Y604"/>
          <cell r="Z604"/>
          <cell r="AA604">
            <v>2</v>
          </cell>
          <cell r="AB604">
            <v>8</v>
          </cell>
          <cell r="AC604">
            <v>2565</v>
          </cell>
          <cell r="AD604"/>
          <cell r="AE604"/>
          <cell r="AF604"/>
          <cell r="AG604"/>
          <cell r="AH604"/>
          <cell r="AI604"/>
          <cell r="AJ604"/>
          <cell r="AK604"/>
          <cell r="AL604"/>
          <cell r="AM604"/>
          <cell r="AN604"/>
          <cell r="AO604"/>
          <cell r="AP604"/>
          <cell r="AQ604"/>
          <cell r="AR604"/>
          <cell r="AS604"/>
          <cell r="AT604"/>
          <cell r="AU604"/>
          <cell r="AV604"/>
          <cell r="AW604"/>
          <cell r="AX604"/>
          <cell r="AY604"/>
          <cell r="AZ604"/>
          <cell r="BA604"/>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A604"/>
          <cell r="CB604">
            <v>4</v>
          </cell>
          <cell r="CC604" t="str">
            <v>วรกมล</v>
          </cell>
          <cell r="CD604"/>
          <cell r="CE604"/>
          <cell r="CF604"/>
          <cell r="CG604"/>
          <cell r="CH604"/>
          <cell r="CI604"/>
          <cell r="CJ604"/>
          <cell r="CK604"/>
          <cell r="CL604"/>
          <cell r="CM604"/>
          <cell r="CN604"/>
          <cell r="CO604"/>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X605"/>
          <cell r="Y605"/>
          <cell r="Z605"/>
          <cell r="AA605">
            <v>2</v>
          </cell>
          <cell r="AB605">
            <v>8</v>
          </cell>
          <cell r="AC605">
            <v>2565</v>
          </cell>
          <cell r="AD605"/>
          <cell r="AE605"/>
          <cell r="AF605"/>
          <cell r="AG605"/>
          <cell r="AH605"/>
          <cell r="AI605"/>
          <cell r="AJ605"/>
          <cell r="AK605"/>
          <cell r="AL605"/>
          <cell r="AM605"/>
          <cell r="AN605"/>
          <cell r="AO605"/>
          <cell r="AP605"/>
          <cell r="AQ605"/>
          <cell r="AR605"/>
          <cell r="AS605"/>
          <cell r="AT605"/>
          <cell r="AU605"/>
          <cell r="AV605"/>
          <cell r="AW605"/>
          <cell r="AX605"/>
          <cell r="AY605"/>
          <cell r="AZ605"/>
          <cell r="BA605"/>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A605"/>
          <cell r="CB605">
            <v>5</v>
          </cell>
          <cell r="CC605" t="str">
            <v>วรกมล</v>
          </cell>
          <cell r="CD605"/>
          <cell r="CE605"/>
          <cell r="CF605"/>
          <cell r="CG605"/>
          <cell r="CH605"/>
          <cell r="CI605"/>
          <cell r="CJ605"/>
          <cell r="CK605"/>
          <cell r="CL605"/>
          <cell r="CM605"/>
          <cell r="CN605"/>
          <cell r="CO605"/>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X606"/>
          <cell r="Y606"/>
          <cell r="Z606"/>
          <cell r="AA606">
            <v>16</v>
          </cell>
          <cell r="AB606">
            <v>8</v>
          </cell>
          <cell r="AC606">
            <v>2565</v>
          </cell>
          <cell r="AD606"/>
          <cell r="AE606"/>
          <cell r="AF606"/>
          <cell r="AG606"/>
          <cell r="AH606"/>
          <cell r="AI606"/>
          <cell r="AJ606"/>
          <cell r="AK606"/>
          <cell r="AL606"/>
          <cell r="AM606"/>
          <cell r="AN606"/>
          <cell r="AO606"/>
          <cell r="AP606"/>
          <cell r="AQ606"/>
          <cell r="AR606"/>
          <cell r="AS606"/>
          <cell r="AT606"/>
          <cell r="AU606"/>
          <cell r="AV606"/>
          <cell r="AW606"/>
          <cell r="AX606"/>
          <cell r="AY606"/>
          <cell r="AZ606"/>
          <cell r="BA606"/>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A606"/>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I606"/>
          <cell r="CJ606"/>
          <cell r="CK606" t="str">
            <v>ปฏิยุทธ์</v>
          </cell>
          <cell r="CL606"/>
          <cell r="CM606"/>
          <cell r="CN606"/>
          <cell r="CO606"/>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X607"/>
          <cell r="Y607"/>
          <cell r="Z607"/>
          <cell r="AA607">
            <v>27</v>
          </cell>
          <cell r="AB607">
            <v>8</v>
          </cell>
          <cell r="AC607">
            <v>2562</v>
          </cell>
          <cell r="AD607"/>
          <cell r="AE607"/>
          <cell r="AF607"/>
          <cell r="AG607"/>
          <cell r="AH607"/>
          <cell r="AI607"/>
          <cell r="AJ607"/>
          <cell r="AK607"/>
          <cell r="AL607"/>
          <cell r="AM607"/>
          <cell r="AN607"/>
          <cell r="AO607"/>
          <cell r="AP607"/>
          <cell r="AQ607"/>
          <cell r="AR607"/>
          <cell r="AS607"/>
          <cell r="AT607"/>
          <cell r="AU607"/>
          <cell r="AV607"/>
          <cell r="AW607"/>
          <cell r="AX607"/>
          <cell r="AY607"/>
          <cell r="AZ607"/>
          <cell r="BA607"/>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A607"/>
          <cell r="CB607">
            <v>6</v>
          </cell>
          <cell r="CC607" t="str">
            <v>วรกมล</v>
          </cell>
          <cell r="CD607"/>
          <cell r="CE607"/>
          <cell r="CF607"/>
          <cell r="CG607"/>
          <cell r="CH607"/>
          <cell r="CI607"/>
          <cell r="CJ607"/>
          <cell r="CK607"/>
          <cell r="CL607"/>
          <cell r="CM607"/>
          <cell r="CN607"/>
          <cell r="CO607"/>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AA608"/>
          <cell r="AB608"/>
          <cell r="AC608"/>
          <cell r="AD608"/>
          <cell r="AE608"/>
          <cell r="AF608"/>
          <cell r="AG608"/>
          <cell r="AH608"/>
          <cell r="AI608"/>
          <cell r="AJ608"/>
          <cell r="AK608"/>
          <cell r="AL608"/>
          <cell r="AM608"/>
          <cell r="AN608"/>
          <cell r="AO608"/>
          <cell r="AP608"/>
          <cell r="AQ608"/>
          <cell r="AR608"/>
          <cell r="AS608"/>
          <cell r="AT608"/>
          <cell r="AU608"/>
          <cell r="AV608"/>
          <cell r="AW608"/>
          <cell r="AX608"/>
          <cell r="AY608"/>
          <cell r="AZ608"/>
          <cell r="BA608"/>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A608"/>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cell r="CI608"/>
          <cell r="CJ608"/>
          <cell r="CK608"/>
          <cell r="CL608"/>
          <cell r="CM608"/>
          <cell r="CN608"/>
          <cell r="CO608"/>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O609"/>
          <cell r="P609"/>
          <cell r="Q609">
            <v>1654252.67</v>
          </cell>
          <cell r="R609">
            <v>199029.57</v>
          </cell>
          <cell r="S609" t="str">
            <v>จังหวัดเชียงใหม่</v>
          </cell>
          <cell r="T609" t="str">
            <v>ผบ.13640</v>
          </cell>
          <cell r="U609">
            <v>2563</v>
          </cell>
          <cell r="V609" t="str">
            <v>ผบ.1337</v>
          </cell>
          <cell r="W609">
            <v>2563</v>
          </cell>
          <cell r="X609"/>
          <cell r="Y609"/>
          <cell r="Z609"/>
          <cell r="AA609">
            <v>10</v>
          </cell>
          <cell r="AB609">
            <v>3</v>
          </cell>
          <cell r="AC609">
            <v>2563</v>
          </cell>
          <cell r="AD609"/>
          <cell r="AE609"/>
          <cell r="AF609"/>
          <cell r="AG609"/>
          <cell r="AH609"/>
          <cell r="AI609"/>
          <cell r="AJ609"/>
          <cell r="AK609"/>
          <cell r="AL609"/>
          <cell r="AM609"/>
          <cell r="AN609"/>
          <cell r="AO609"/>
          <cell r="AP609"/>
          <cell r="AQ609"/>
          <cell r="AR609"/>
          <cell r="AS609"/>
          <cell r="AT609"/>
          <cell r="AU609"/>
          <cell r="AV609"/>
          <cell r="AW609"/>
          <cell r="AX609"/>
          <cell r="AY609"/>
          <cell r="AZ609"/>
          <cell r="BA609"/>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A609"/>
          <cell r="CB609">
            <v>1</v>
          </cell>
          <cell r="CC609" t="str">
            <v>วรกมล</v>
          </cell>
          <cell r="CD609"/>
          <cell r="CE609"/>
          <cell r="CF609"/>
          <cell r="CG609"/>
          <cell r="CH609"/>
          <cell r="CI609"/>
          <cell r="CJ609"/>
          <cell r="CK609"/>
          <cell r="CL609"/>
          <cell r="CM609"/>
          <cell r="CN609"/>
          <cell r="CO609"/>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O610"/>
          <cell r="P610"/>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AD610"/>
          <cell r="AE610"/>
          <cell r="AF610"/>
          <cell r="AG610"/>
          <cell r="AH610"/>
          <cell r="AI610"/>
          <cell r="AJ610"/>
          <cell r="AK610"/>
          <cell r="AL610"/>
          <cell r="AM610"/>
          <cell r="AN610"/>
          <cell r="AO610"/>
          <cell r="AP610"/>
          <cell r="AQ610"/>
          <cell r="AR610"/>
          <cell r="AS610"/>
          <cell r="AT610"/>
          <cell r="AU610"/>
          <cell r="AV610"/>
          <cell r="AW610"/>
          <cell r="AX610"/>
          <cell r="AY610"/>
          <cell r="AZ610"/>
          <cell r="BA610"/>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A610"/>
          <cell r="CB610">
            <v>1</v>
          </cell>
          <cell r="CC610" t="str">
            <v>วรกมล</v>
          </cell>
          <cell r="CD610"/>
          <cell r="CE610"/>
          <cell r="CF610"/>
          <cell r="CG610"/>
          <cell r="CH610"/>
          <cell r="CI610"/>
          <cell r="CJ610"/>
          <cell r="CK610"/>
          <cell r="CL610"/>
          <cell r="CM610"/>
          <cell r="CN610"/>
          <cell r="CO610"/>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A611"/>
          <cell r="AB611"/>
          <cell r="AC611"/>
          <cell r="AD611">
            <v>20</v>
          </cell>
          <cell r="AE611">
            <v>9</v>
          </cell>
          <cell r="AF611">
            <v>2559</v>
          </cell>
          <cell r="AG611">
            <v>6</v>
          </cell>
          <cell r="AH611">
            <v>12</v>
          </cell>
          <cell r="AI611">
            <v>2559</v>
          </cell>
          <cell r="AJ611"/>
          <cell r="AK611"/>
          <cell r="AL611"/>
          <cell r="AM611"/>
          <cell r="AN611"/>
          <cell r="AO611"/>
          <cell r="AP611"/>
          <cell r="AQ611"/>
          <cell r="AR611"/>
          <cell r="AS611"/>
          <cell r="AT611"/>
          <cell r="AU611"/>
          <cell r="AV611"/>
          <cell r="AW611"/>
          <cell r="AX611"/>
          <cell r="AY611"/>
          <cell r="AZ611"/>
          <cell r="BA611"/>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A611"/>
          <cell r="CB611">
            <v>2</v>
          </cell>
          <cell r="CC611" t="str">
            <v>วรกมล</v>
          </cell>
          <cell r="CD611"/>
          <cell r="CE611"/>
          <cell r="CF611"/>
          <cell r="CG611"/>
          <cell r="CH611"/>
          <cell r="CI611"/>
          <cell r="CJ611"/>
          <cell r="CK611"/>
          <cell r="CL611"/>
          <cell r="CM611"/>
          <cell r="CN611"/>
          <cell r="CO611"/>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X612"/>
          <cell r="Y612"/>
          <cell r="Z612"/>
          <cell r="AA612">
            <v>8</v>
          </cell>
          <cell r="AB612">
            <v>9</v>
          </cell>
          <cell r="AC612">
            <v>2558</v>
          </cell>
          <cell r="AD612"/>
          <cell r="AE612"/>
          <cell r="AF612"/>
          <cell r="AG612"/>
          <cell r="AH612"/>
          <cell r="AI612"/>
          <cell r="AJ612"/>
          <cell r="AK612"/>
          <cell r="AL612"/>
          <cell r="AM612"/>
          <cell r="AN612"/>
          <cell r="AO612"/>
          <cell r="AP612"/>
          <cell r="AQ612"/>
          <cell r="AR612"/>
          <cell r="AS612"/>
          <cell r="AT612"/>
          <cell r="AU612"/>
          <cell r="AV612"/>
          <cell r="AW612"/>
          <cell r="AX612"/>
          <cell r="AY612"/>
          <cell r="AZ612"/>
          <cell r="BA612"/>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A612"/>
          <cell r="CB612">
            <v>6</v>
          </cell>
          <cell r="CC612" t="str">
            <v>วรกมล</v>
          </cell>
          <cell r="CD612"/>
          <cell r="CE612"/>
          <cell r="CF612"/>
          <cell r="CG612"/>
          <cell r="CH612"/>
          <cell r="CI612"/>
          <cell r="CJ612"/>
          <cell r="CK612"/>
          <cell r="CL612"/>
          <cell r="CM612">
            <v>243468</v>
          </cell>
          <cell r="CN612"/>
          <cell r="CO612"/>
        </row>
        <row r="613">
          <cell r="B613">
            <v>2067</v>
          </cell>
          <cell r="C613">
            <v>609</v>
          </cell>
          <cell r="D613">
            <v>22</v>
          </cell>
          <cell r="E613">
            <v>11</v>
          </cell>
          <cell r="F613">
            <v>2565</v>
          </cell>
          <cell r="G613">
            <v>800036922360</v>
          </cell>
          <cell r="H613" t="str">
            <v>ชมรมนวดแผนไทยเพื่อสุขภาพ</v>
          </cell>
          <cell r="I613"/>
          <cell r="J613"/>
          <cell r="K613"/>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AA613"/>
          <cell r="AB613"/>
          <cell r="AC613"/>
          <cell r="AD613"/>
          <cell r="AE613"/>
          <cell r="AF613"/>
          <cell r="AG613"/>
          <cell r="AH613"/>
          <cell r="AI613"/>
          <cell r="AJ613"/>
          <cell r="AK613"/>
          <cell r="AL613"/>
          <cell r="AM613"/>
          <cell r="AN613"/>
          <cell r="AO613"/>
          <cell r="AP613"/>
          <cell r="AQ613"/>
          <cell r="AR613"/>
          <cell r="AS613"/>
          <cell r="AT613"/>
          <cell r="AU613"/>
          <cell r="AV613"/>
          <cell r="AW613"/>
          <cell r="AX613"/>
          <cell r="AY613"/>
          <cell r="AZ613"/>
          <cell r="BA613"/>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A613"/>
          <cell r="CB613"/>
          <cell r="CC613" t="str">
            <v>วรกมล</v>
          </cell>
          <cell r="CD613"/>
          <cell r="CE613"/>
          <cell r="CF613"/>
          <cell r="CG613"/>
          <cell r="CH613"/>
          <cell r="CI613"/>
          <cell r="CJ613"/>
          <cell r="CK613"/>
          <cell r="CL613"/>
          <cell r="CM613"/>
          <cell r="CN613"/>
          <cell r="CO613"/>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X614"/>
          <cell r="Y614"/>
          <cell r="Z614"/>
          <cell r="AA614">
            <v>14</v>
          </cell>
          <cell r="AB614">
            <v>2</v>
          </cell>
          <cell r="AC614">
            <v>2565</v>
          </cell>
          <cell r="AD614"/>
          <cell r="AE614"/>
          <cell r="AF614"/>
          <cell r="AG614"/>
          <cell r="AH614"/>
          <cell r="AI614"/>
          <cell r="AJ614"/>
          <cell r="AK614"/>
          <cell r="AL614"/>
          <cell r="AM614"/>
          <cell r="AN614"/>
          <cell r="AO614"/>
          <cell r="AP614"/>
          <cell r="AQ614"/>
          <cell r="AR614"/>
          <cell r="AS614"/>
          <cell r="AT614"/>
          <cell r="AU614"/>
          <cell r="AV614"/>
          <cell r="AW614"/>
          <cell r="AX614"/>
          <cell r="AY614"/>
          <cell r="AZ614"/>
          <cell r="BA614"/>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cell r="CD614"/>
          <cell r="CE614"/>
          <cell r="CF614"/>
          <cell r="CG614"/>
          <cell r="CH614"/>
          <cell r="CI614"/>
          <cell r="CJ614"/>
          <cell r="CK614"/>
          <cell r="CL614"/>
          <cell r="CM614"/>
          <cell r="CN614"/>
          <cell r="CO614"/>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A615"/>
          <cell r="AB615"/>
          <cell r="AC615"/>
          <cell r="AD615">
            <v>8</v>
          </cell>
          <cell r="AE615">
            <v>7</v>
          </cell>
          <cell r="AF615">
            <v>2558</v>
          </cell>
          <cell r="AG615">
            <v>6</v>
          </cell>
          <cell r="AH615">
            <v>10</v>
          </cell>
          <cell r="AI615">
            <v>2558</v>
          </cell>
          <cell r="AJ615"/>
          <cell r="AK615"/>
          <cell r="AL615"/>
          <cell r="AM615"/>
          <cell r="AN615"/>
          <cell r="AO615"/>
          <cell r="AP615"/>
          <cell r="AQ615"/>
          <cell r="AR615"/>
          <cell r="AS615"/>
          <cell r="AT615"/>
          <cell r="AU615"/>
          <cell r="AV615"/>
          <cell r="AW615"/>
          <cell r="AX615"/>
          <cell r="AY615"/>
          <cell r="AZ615"/>
          <cell r="BA615"/>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cell r="CD615"/>
          <cell r="CE615"/>
          <cell r="CF615"/>
          <cell r="CG615"/>
          <cell r="CH615"/>
          <cell r="CI615"/>
          <cell r="CJ615"/>
          <cell r="CK615"/>
          <cell r="CL615"/>
          <cell r="CM615"/>
          <cell r="CN615"/>
          <cell r="CO615"/>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AA616"/>
          <cell r="AB616"/>
          <cell r="AC616"/>
          <cell r="AD616"/>
          <cell r="AE616"/>
          <cell r="AF616"/>
          <cell r="AG616"/>
          <cell r="AH616"/>
          <cell r="AI616"/>
          <cell r="AJ616"/>
          <cell r="AK616"/>
          <cell r="AL616"/>
          <cell r="AM616"/>
          <cell r="AN616"/>
          <cell r="AO616"/>
          <cell r="AP616"/>
          <cell r="AQ616"/>
          <cell r="AR616"/>
          <cell r="AS616"/>
          <cell r="AT616"/>
          <cell r="AU616"/>
          <cell r="AV616"/>
          <cell r="AW616"/>
          <cell r="AX616"/>
          <cell r="AY616"/>
          <cell r="AZ616"/>
          <cell r="BA616"/>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A616"/>
          <cell r="CB616">
            <v>7</v>
          </cell>
          <cell r="CC616" t="str">
            <v>วรกมล</v>
          </cell>
          <cell r="CD616"/>
          <cell r="CE616"/>
          <cell r="CF616"/>
          <cell r="CG616"/>
          <cell r="CH616"/>
          <cell r="CI616"/>
          <cell r="CJ616"/>
          <cell r="CK616"/>
          <cell r="CL616"/>
          <cell r="CM616"/>
          <cell r="CN616"/>
          <cell r="CO616"/>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AA617"/>
          <cell r="AB617"/>
          <cell r="AC617"/>
          <cell r="AD617"/>
          <cell r="AE617"/>
          <cell r="AF617"/>
          <cell r="AG617"/>
          <cell r="AH617"/>
          <cell r="AI617"/>
          <cell r="AJ617"/>
          <cell r="AK617"/>
          <cell r="AL617"/>
          <cell r="AM617"/>
          <cell r="AN617"/>
          <cell r="AO617"/>
          <cell r="AP617"/>
          <cell r="AQ617"/>
          <cell r="AR617"/>
          <cell r="AS617"/>
          <cell r="AT617"/>
          <cell r="AU617"/>
          <cell r="AV617"/>
          <cell r="AW617"/>
          <cell r="AX617"/>
          <cell r="AY617"/>
          <cell r="AZ617"/>
          <cell r="BA617"/>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A617"/>
          <cell r="CB617">
            <v>4</v>
          </cell>
          <cell r="CC617" t="str">
            <v>วรกมล</v>
          </cell>
          <cell r="CD617"/>
          <cell r="CE617"/>
          <cell r="CF617"/>
          <cell r="CG617"/>
          <cell r="CH617"/>
          <cell r="CI617"/>
          <cell r="CJ617"/>
          <cell r="CK617"/>
          <cell r="CL617"/>
          <cell r="CM617"/>
          <cell r="CN617"/>
          <cell r="CO617"/>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AA618"/>
          <cell r="AB618"/>
          <cell r="AC618"/>
          <cell r="AD618"/>
          <cell r="AE618"/>
          <cell r="AF618"/>
          <cell r="AG618"/>
          <cell r="AH618"/>
          <cell r="AI618"/>
          <cell r="AJ618"/>
          <cell r="AK618"/>
          <cell r="AL618"/>
          <cell r="AM618"/>
          <cell r="AN618"/>
          <cell r="AO618"/>
          <cell r="AP618"/>
          <cell r="AQ618"/>
          <cell r="AR618"/>
          <cell r="AS618"/>
          <cell r="AT618"/>
          <cell r="AU618"/>
          <cell r="AV618"/>
          <cell r="AW618"/>
          <cell r="AX618"/>
          <cell r="AY618"/>
          <cell r="AZ618"/>
          <cell r="BA618"/>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cell r="CA618"/>
          <cell r="CB618"/>
          <cell r="CC618"/>
          <cell r="CD618"/>
          <cell r="CE618"/>
          <cell r="CF618"/>
          <cell r="CG618"/>
          <cell r="CH618"/>
          <cell r="CI618"/>
          <cell r="CJ618"/>
          <cell r="CK618"/>
          <cell r="CL618"/>
          <cell r="CM618"/>
          <cell r="CN618"/>
          <cell r="CO618"/>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AA619"/>
          <cell r="AB619"/>
          <cell r="AC619"/>
          <cell r="AD619"/>
          <cell r="AE619"/>
          <cell r="AF619"/>
          <cell r="AG619"/>
          <cell r="AH619"/>
          <cell r="AI619"/>
          <cell r="AJ619"/>
          <cell r="AK619"/>
          <cell r="AL619"/>
          <cell r="AM619"/>
          <cell r="AN619"/>
          <cell r="AO619"/>
          <cell r="AP619"/>
          <cell r="AQ619"/>
          <cell r="AR619"/>
          <cell r="AS619"/>
          <cell r="AT619"/>
          <cell r="AU619"/>
          <cell r="AV619"/>
          <cell r="AW619"/>
          <cell r="AX619"/>
          <cell r="AY619"/>
          <cell r="AZ619"/>
          <cell r="BA619"/>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A619"/>
          <cell r="CB619">
            <v>3</v>
          </cell>
          <cell r="CC619" t="str">
            <v>วรกมล</v>
          </cell>
          <cell r="CD619"/>
          <cell r="CE619"/>
          <cell r="CF619"/>
          <cell r="CG619"/>
          <cell r="CH619"/>
          <cell r="CI619"/>
          <cell r="CJ619"/>
          <cell r="CK619"/>
          <cell r="CL619"/>
          <cell r="CM619"/>
          <cell r="CN619"/>
          <cell r="CO619"/>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X620"/>
          <cell r="Y620"/>
          <cell r="Z620"/>
          <cell r="AA620">
            <v>24</v>
          </cell>
          <cell r="AB620">
            <v>11</v>
          </cell>
          <cell r="AC620">
            <v>2558</v>
          </cell>
          <cell r="AD620"/>
          <cell r="AE620"/>
          <cell r="AF620"/>
          <cell r="AG620"/>
          <cell r="AH620"/>
          <cell r="AI620"/>
          <cell r="AJ620"/>
          <cell r="AK620"/>
          <cell r="AL620"/>
          <cell r="AM620"/>
          <cell r="AN620"/>
          <cell r="AO620"/>
          <cell r="AP620"/>
          <cell r="AQ620"/>
          <cell r="AR620"/>
          <cell r="AS620"/>
          <cell r="AT620"/>
          <cell r="AU620"/>
          <cell r="AV620"/>
          <cell r="AW620"/>
          <cell r="AX620"/>
          <cell r="AY620"/>
          <cell r="AZ620"/>
          <cell r="BA620"/>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A620"/>
          <cell r="CB620">
            <v>3</v>
          </cell>
          <cell r="CC620" t="str">
            <v>วรกมล</v>
          </cell>
          <cell r="CD620"/>
          <cell r="CE620"/>
          <cell r="CF620"/>
          <cell r="CG620"/>
          <cell r="CH620"/>
          <cell r="CI620"/>
          <cell r="CJ620"/>
          <cell r="CK620"/>
          <cell r="CL620"/>
          <cell r="CM620"/>
          <cell r="CN620"/>
          <cell r="CO620"/>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A621"/>
          <cell r="AB621"/>
          <cell r="AC621"/>
          <cell r="AD621">
            <v>3</v>
          </cell>
          <cell r="AE621">
            <v>6</v>
          </cell>
          <cell r="AF621">
            <v>2558</v>
          </cell>
          <cell r="AG621">
            <v>14</v>
          </cell>
          <cell r="AH621">
            <v>6</v>
          </cell>
          <cell r="AI621">
            <v>2560</v>
          </cell>
          <cell r="AJ621"/>
          <cell r="AK621"/>
          <cell r="AL621"/>
          <cell r="AM621"/>
          <cell r="AN621"/>
          <cell r="AO621"/>
          <cell r="AP621"/>
          <cell r="AQ621"/>
          <cell r="AR621"/>
          <cell r="AS621"/>
          <cell r="AT621"/>
          <cell r="AU621"/>
          <cell r="AV621"/>
          <cell r="AW621"/>
          <cell r="AX621"/>
          <cell r="AY621"/>
          <cell r="AZ621"/>
          <cell r="BA621"/>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A621"/>
          <cell r="CB621">
            <v>3</v>
          </cell>
          <cell r="CC621" t="str">
            <v>วรกมล</v>
          </cell>
          <cell r="CD621"/>
          <cell r="CE621"/>
          <cell r="CF621"/>
          <cell r="CG621"/>
          <cell r="CH621"/>
          <cell r="CI621"/>
          <cell r="CJ621"/>
          <cell r="CK621"/>
          <cell r="CL621"/>
          <cell r="CM621"/>
          <cell r="CN621"/>
          <cell r="CO621"/>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X622"/>
          <cell r="Y622"/>
          <cell r="Z622"/>
          <cell r="AA622">
            <v>14</v>
          </cell>
          <cell r="AB622">
            <v>12</v>
          </cell>
          <cell r="AC622">
            <v>2558</v>
          </cell>
          <cell r="AD622"/>
          <cell r="AE622"/>
          <cell r="AF622"/>
          <cell r="AG622"/>
          <cell r="AH622"/>
          <cell r="AI622"/>
          <cell r="AJ622"/>
          <cell r="AK622"/>
          <cell r="AL622"/>
          <cell r="AM622"/>
          <cell r="AN622"/>
          <cell r="AO622"/>
          <cell r="AP622"/>
          <cell r="AQ622"/>
          <cell r="AR622"/>
          <cell r="AS622"/>
          <cell r="AT622"/>
          <cell r="AU622"/>
          <cell r="AV622"/>
          <cell r="AW622"/>
          <cell r="AX622"/>
          <cell r="AY622"/>
          <cell r="AZ622"/>
          <cell r="BA622"/>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cell r="CD622"/>
          <cell r="CE622"/>
          <cell r="CF622"/>
          <cell r="CG622"/>
          <cell r="CH622"/>
          <cell r="CI622"/>
          <cell r="CJ622"/>
          <cell r="CK622"/>
          <cell r="CL622"/>
          <cell r="CM622"/>
          <cell r="CN622"/>
          <cell r="CO622"/>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X623"/>
          <cell r="Y623"/>
          <cell r="Z623"/>
          <cell r="AA623">
            <v>14</v>
          </cell>
          <cell r="AB623">
            <v>12</v>
          </cell>
          <cell r="AC623">
            <v>2558</v>
          </cell>
          <cell r="AD623"/>
          <cell r="AE623"/>
          <cell r="AF623"/>
          <cell r="AG623"/>
          <cell r="AH623"/>
          <cell r="AI623"/>
          <cell r="AJ623"/>
          <cell r="AK623"/>
          <cell r="AL623"/>
          <cell r="AM623"/>
          <cell r="AN623"/>
          <cell r="AO623"/>
          <cell r="AP623"/>
          <cell r="AQ623"/>
          <cell r="AR623"/>
          <cell r="AS623"/>
          <cell r="AT623"/>
          <cell r="AU623"/>
          <cell r="AV623"/>
          <cell r="AW623"/>
          <cell r="AX623"/>
          <cell r="AY623"/>
          <cell r="AZ623"/>
          <cell r="BA623"/>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A623"/>
          <cell r="CB623">
            <v>4</v>
          </cell>
          <cell r="CC623" t="str">
            <v>วรกมล</v>
          </cell>
          <cell r="CD623"/>
          <cell r="CE623"/>
          <cell r="CF623"/>
          <cell r="CG623"/>
          <cell r="CH623"/>
          <cell r="CI623"/>
          <cell r="CJ623"/>
          <cell r="CK623"/>
          <cell r="CL623"/>
          <cell r="CM623"/>
          <cell r="CN623"/>
          <cell r="CO623"/>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X624"/>
          <cell r="Y624"/>
          <cell r="Z624"/>
          <cell r="AA624">
            <v>28</v>
          </cell>
          <cell r="AB624">
            <v>9</v>
          </cell>
          <cell r="AC624">
            <v>2558</v>
          </cell>
          <cell r="AD624"/>
          <cell r="AE624"/>
          <cell r="AF624"/>
          <cell r="AG624"/>
          <cell r="AH624"/>
          <cell r="AI624"/>
          <cell r="AJ624"/>
          <cell r="AK624"/>
          <cell r="AL624"/>
          <cell r="AM624"/>
          <cell r="AN624"/>
          <cell r="AO624"/>
          <cell r="AP624"/>
          <cell r="AQ624"/>
          <cell r="AR624"/>
          <cell r="AS624"/>
          <cell r="AT624"/>
          <cell r="AU624"/>
          <cell r="AV624"/>
          <cell r="AW624"/>
          <cell r="AX624"/>
          <cell r="AY624"/>
          <cell r="AZ624"/>
          <cell r="BA624"/>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A624"/>
          <cell r="CB624">
            <v>5</v>
          </cell>
          <cell r="CC624" t="str">
            <v>วรกมล</v>
          </cell>
          <cell r="CD624"/>
          <cell r="CE624"/>
          <cell r="CF624"/>
          <cell r="CG624"/>
          <cell r="CH624"/>
          <cell r="CI624"/>
          <cell r="CJ624"/>
          <cell r="CK624"/>
          <cell r="CL624"/>
          <cell r="CM624"/>
          <cell r="CN624"/>
          <cell r="CO624"/>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AA625"/>
          <cell r="AB625"/>
          <cell r="AC625"/>
          <cell r="AD625"/>
          <cell r="AE625"/>
          <cell r="AF625"/>
          <cell r="AG625"/>
          <cell r="AH625"/>
          <cell r="AI625"/>
          <cell r="AJ625"/>
          <cell r="AK625"/>
          <cell r="AL625"/>
          <cell r="AM625"/>
          <cell r="AN625"/>
          <cell r="AO625"/>
          <cell r="AP625"/>
          <cell r="AQ625"/>
          <cell r="AR625"/>
          <cell r="AS625"/>
          <cell r="AT625"/>
          <cell r="AU625"/>
          <cell r="AV625"/>
          <cell r="AW625"/>
          <cell r="AX625"/>
          <cell r="AY625"/>
          <cell r="AZ625"/>
          <cell r="BA625"/>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A625"/>
          <cell r="CB625"/>
          <cell r="CC625" t="str">
            <v>วรกมล</v>
          </cell>
          <cell r="CD625"/>
          <cell r="CE625"/>
          <cell r="CF625"/>
          <cell r="CG625"/>
          <cell r="CH625"/>
          <cell r="CI625"/>
          <cell r="CJ625"/>
          <cell r="CK625"/>
          <cell r="CL625"/>
          <cell r="CM625"/>
          <cell r="CN625"/>
          <cell r="CO625"/>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A626"/>
          <cell r="AB626"/>
          <cell r="AC626"/>
          <cell r="AD626">
            <v>26</v>
          </cell>
          <cell r="AE626">
            <v>4</v>
          </cell>
          <cell r="AF626">
            <v>2559</v>
          </cell>
          <cell r="AG626">
            <v>2</v>
          </cell>
          <cell r="AH626">
            <v>11</v>
          </cell>
          <cell r="AI626">
            <v>2559</v>
          </cell>
          <cell r="AJ626"/>
          <cell r="AK626"/>
          <cell r="AL626"/>
          <cell r="AM626"/>
          <cell r="AN626"/>
          <cell r="AO626"/>
          <cell r="AP626"/>
          <cell r="AQ626"/>
          <cell r="AR626"/>
          <cell r="AS626"/>
          <cell r="AT626"/>
          <cell r="AU626"/>
          <cell r="AV626"/>
          <cell r="AW626"/>
          <cell r="AX626"/>
          <cell r="AY626"/>
          <cell r="AZ626"/>
          <cell r="BA626"/>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A626"/>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I626"/>
          <cell r="CJ626">
            <v>4</v>
          </cell>
          <cell r="CK626"/>
          <cell r="CL626"/>
          <cell r="CM626"/>
          <cell r="CN626"/>
          <cell r="CO626"/>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AA627"/>
          <cell r="AB627"/>
          <cell r="AC627"/>
          <cell r="AD627"/>
          <cell r="AE627"/>
          <cell r="AF627"/>
          <cell r="AG627"/>
          <cell r="AH627"/>
          <cell r="AI627"/>
          <cell r="AJ627"/>
          <cell r="AK627"/>
          <cell r="AL627"/>
          <cell r="AM627"/>
          <cell r="AN627"/>
          <cell r="AO627"/>
          <cell r="AP627"/>
          <cell r="AQ627"/>
          <cell r="AR627"/>
          <cell r="AS627"/>
          <cell r="AT627"/>
          <cell r="AU627"/>
          <cell r="AV627"/>
          <cell r="AW627"/>
          <cell r="AX627"/>
          <cell r="AY627"/>
          <cell r="AZ627"/>
          <cell r="BA627"/>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A627"/>
          <cell r="CB627">
            <v>4</v>
          </cell>
          <cell r="CC627" t="str">
            <v>วรกมล</v>
          </cell>
          <cell r="CD627"/>
          <cell r="CE627"/>
          <cell r="CF627"/>
          <cell r="CG627"/>
          <cell r="CH627"/>
          <cell r="CI627"/>
          <cell r="CJ627"/>
          <cell r="CK627"/>
          <cell r="CL627"/>
          <cell r="CM627"/>
          <cell r="CN627"/>
          <cell r="CO627"/>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X628"/>
          <cell r="Y628"/>
          <cell r="Z628"/>
          <cell r="AA628">
            <v>25</v>
          </cell>
          <cell r="AB628">
            <v>1</v>
          </cell>
          <cell r="AC628">
            <v>2559</v>
          </cell>
          <cell r="AD628"/>
          <cell r="AE628"/>
          <cell r="AF628"/>
          <cell r="AG628"/>
          <cell r="AH628"/>
          <cell r="AI628"/>
          <cell r="AJ628"/>
          <cell r="AK628"/>
          <cell r="AL628"/>
          <cell r="AM628"/>
          <cell r="AN628"/>
          <cell r="AO628"/>
          <cell r="AP628"/>
          <cell r="AQ628"/>
          <cell r="AR628"/>
          <cell r="AS628"/>
          <cell r="AT628"/>
          <cell r="AU628"/>
          <cell r="AV628"/>
          <cell r="AW628"/>
          <cell r="AX628"/>
          <cell r="AY628"/>
          <cell r="AZ628"/>
          <cell r="BA628"/>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A628"/>
          <cell r="CB628">
            <v>5</v>
          </cell>
          <cell r="CC628" t="str">
            <v>วรกมล</v>
          </cell>
          <cell r="CD628"/>
          <cell r="CE628"/>
          <cell r="CF628"/>
          <cell r="CG628"/>
          <cell r="CH628"/>
          <cell r="CI628"/>
          <cell r="CJ628"/>
          <cell r="CK628"/>
          <cell r="CL628"/>
          <cell r="CM628"/>
          <cell r="CN628"/>
          <cell r="CO628"/>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X629"/>
          <cell r="Y629"/>
          <cell r="Z629"/>
          <cell r="AA629">
            <v>25</v>
          </cell>
          <cell r="AB629">
            <v>1</v>
          </cell>
          <cell r="AC629">
            <v>2559</v>
          </cell>
          <cell r="AD629"/>
          <cell r="AE629"/>
          <cell r="AF629"/>
          <cell r="AG629"/>
          <cell r="AH629"/>
          <cell r="AI629"/>
          <cell r="AJ629"/>
          <cell r="AK629"/>
          <cell r="AL629"/>
          <cell r="AM629"/>
          <cell r="AN629"/>
          <cell r="AO629"/>
          <cell r="AP629"/>
          <cell r="AQ629"/>
          <cell r="AR629"/>
          <cell r="AS629"/>
          <cell r="AT629"/>
          <cell r="AU629"/>
          <cell r="AV629"/>
          <cell r="AW629"/>
          <cell r="AX629"/>
          <cell r="AY629"/>
          <cell r="AZ629"/>
          <cell r="BA629"/>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A629"/>
          <cell r="CB629">
            <v>5</v>
          </cell>
          <cell r="CC629" t="str">
            <v>วรกมล</v>
          </cell>
          <cell r="CD629"/>
          <cell r="CE629"/>
          <cell r="CF629"/>
          <cell r="CG629"/>
          <cell r="CH629"/>
          <cell r="CI629"/>
          <cell r="CJ629"/>
          <cell r="CK629"/>
          <cell r="CL629"/>
          <cell r="CM629"/>
          <cell r="CN629"/>
          <cell r="CO629"/>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A630"/>
          <cell r="AB630"/>
          <cell r="AC630"/>
          <cell r="AD630">
            <v>1</v>
          </cell>
          <cell r="AE630">
            <v>8</v>
          </cell>
          <cell r="AF630">
            <v>2560</v>
          </cell>
          <cell r="AG630">
            <v>8</v>
          </cell>
          <cell r="AH630">
            <v>12</v>
          </cell>
          <cell r="AI630">
            <v>2560</v>
          </cell>
          <cell r="AJ630"/>
          <cell r="AK630"/>
          <cell r="AL630"/>
          <cell r="AM630"/>
          <cell r="AN630"/>
          <cell r="AO630"/>
          <cell r="AP630"/>
          <cell r="AQ630"/>
          <cell r="AR630"/>
          <cell r="AS630"/>
          <cell r="AT630"/>
          <cell r="AU630"/>
          <cell r="AV630"/>
          <cell r="AW630"/>
          <cell r="AX630"/>
          <cell r="AY630"/>
          <cell r="AZ630"/>
          <cell r="BA630"/>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A630"/>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I630"/>
          <cell r="CJ630">
            <v>5</v>
          </cell>
          <cell r="CK630" t="str">
            <v>นุสบา</v>
          </cell>
          <cell r="CL630"/>
          <cell r="CM630"/>
          <cell r="CN630"/>
          <cell r="CO630"/>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X631"/>
          <cell r="Y631"/>
          <cell r="Z631"/>
          <cell r="AA631">
            <v>2</v>
          </cell>
          <cell r="AB631">
            <v>10</v>
          </cell>
          <cell r="AC631">
            <v>2560</v>
          </cell>
          <cell r="AD631"/>
          <cell r="AE631"/>
          <cell r="AF631"/>
          <cell r="AG631"/>
          <cell r="AH631"/>
          <cell r="AI631"/>
          <cell r="AJ631"/>
          <cell r="AK631"/>
          <cell r="AL631"/>
          <cell r="AM631"/>
          <cell r="AN631"/>
          <cell r="AO631"/>
          <cell r="AP631"/>
          <cell r="AQ631"/>
          <cell r="AR631"/>
          <cell r="AS631"/>
          <cell r="AT631"/>
          <cell r="AU631"/>
          <cell r="AV631"/>
          <cell r="AW631"/>
          <cell r="AX631"/>
          <cell r="AY631"/>
          <cell r="AZ631"/>
          <cell r="BA631"/>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A631"/>
          <cell r="CB631">
            <v>6</v>
          </cell>
          <cell r="CC631" t="str">
            <v>วรกมล</v>
          </cell>
          <cell r="CD631"/>
          <cell r="CE631"/>
          <cell r="CF631"/>
          <cell r="CG631"/>
          <cell r="CH631"/>
          <cell r="CI631"/>
          <cell r="CJ631"/>
          <cell r="CK631"/>
          <cell r="CL631"/>
          <cell r="CM631"/>
          <cell r="CN631"/>
          <cell r="CO631"/>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A632"/>
          <cell r="AB632"/>
          <cell r="AC632"/>
          <cell r="AD632">
            <v>3</v>
          </cell>
          <cell r="AE632">
            <v>7</v>
          </cell>
          <cell r="AF632">
            <v>2561</v>
          </cell>
          <cell r="AG632">
            <v>28</v>
          </cell>
          <cell r="AH632">
            <v>2</v>
          </cell>
          <cell r="AI632">
            <v>2562</v>
          </cell>
          <cell r="AJ632"/>
          <cell r="AK632"/>
          <cell r="AL632"/>
          <cell r="AM632"/>
          <cell r="AN632"/>
          <cell r="AO632"/>
          <cell r="AP632"/>
          <cell r="AQ632"/>
          <cell r="AR632"/>
          <cell r="AS632"/>
          <cell r="AT632"/>
          <cell r="AU632"/>
          <cell r="AV632"/>
          <cell r="AW632"/>
          <cell r="AX632"/>
          <cell r="AY632"/>
          <cell r="AZ632"/>
          <cell r="BA632"/>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A632"/>
          <cell r="CB632">
            <v>4</v>
          </cell>
          <cell r="CC632" t="str">
            <v>วรกมล</v>
          </cell>
          <cell r="CD632"/>
          <cell r="CE632"/>
          <cell r="CF632"/>
          <cell r="CG632"/>
          <cell r="CH632"/>
          <cell r="CI632"/>
          <cell r="CJ632"/>
          <cell r="CK632"/>
          <cell r="CL632"/>
          <cell r="CM632"/>
          <cell r="CN632"/>
          <cell r="CO632"/>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A633"/>
          <cell r="AB633"/>
          <cell r="AC633"/>
          <cell r="AD633">
            <v>2</v>
          </cell>
          <cell r="AE633">
            <v>7</v>
          </cell>
          <cell r="AF633">
            <v>2561</v>
          </cell>
          <cell r="AG633">
            <v>28</v>
          </cell>
          <cell r="AH633">
            <v>6</v>
          </cell>
          <cell r="AI633">
            <v>2562</v>
          </cell>
          <cell r="AJ633"/>
          <cell r="AK633"/>
          <cell r="AL633"/>
          <cell r="AM633"/>
          <cell r="AN633"/>
          <cell r="AO633"/>
          <cell r="AP633"/>
          <cell r="AQ633"/>
          <cell r="AR633"/>
          <cell r="AS633"/>
          <cell r="AT633"/>
          <cell r="AU633"/>
          <cell r="AV633"/>
          <cell r="AW633"/>
          <cell r="AX633"/>
          <cell r="AY633"/>
          <cell r="AZ633"/>
          <cell r="BA633"/>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A633"/>
          <cell r="CB633">
            <v>4</v>
          </cell>
          <cell r="CC633" t="str">
            <v>วรกมล</v>
          </cell>
          <cell r="CD633"/>
          <cell r="CE633"/>
          <cell r="CF633"/>
          <cell r="CG633"/>
          <cell r="CH633"/>
          <cell r="CI633"/>
          <cell r="CJ633"/>
          <cell r="CK633"/>
          <cell r="CL633"/>
          <cell r="CM633"/>
          <cell r="CN633"/>
          <cell r="CO633"/>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A634"/>
          <cell r="AB634"/>
          <cell r="AC634"/>
          <cell r="AD634">
            <v>2</v>
          </cell>
          <cell r="AE634">
            <v>7</v>
          </cell>
          <cell r="AF634">
            <v>2561</v>
          </cell>
          <cell r="AG634">
            <v>25</v>
          </cell>
          <cell r="AH634">
            <v>2</v>
          </cell>
          <cell r="AI634">
            <v>2562</v>
          </cell>
          <cell r="AJ634"/>
          <cell r="AK634"/>
          <cell r="AL634"/>
          <cell r="AM634"/>
          <cell r="AN634"/>
          <cell r="AO634"/>
          <cell r="AP634"/>
          <cell r="AQ634"/>
          <cell r="AR634"/>
          <cell r="AS634"/>
          <cell r="AT634"/>
          <cell r="AU634"/>
          <cell r="AV634"/>
          <cell r="AW634"/>
          <cell r="AX634"/>
          <cell r="AY634"/>
          <cell r="AZ634"/>
          <cell r="BA634"/>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A634"/>
          <cell r="CB634">
            <v>4</v>
          </cell>
          <cell r="CC634" t="str">
            <v>วรกมล</v>
          </cell>
          <cell r="CD634"/>
          <cell r="CE634"/>
          <cell r="CF634"/>
          <cell r="CG634"/>
          <cell r="CH634"/>
          <cell r="CI634"/>
          <cell r="CJ634"/>
          <cell r="CK634"/>
          <cell r="CL634"/>
          <cell r="CM634"/>
          <cell r="CN634"/>
          <cell r="CO634"/>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A635"/>
          <cell r="AB635"/>
          <cell r="AC635"/>
          <cell r="AD635">
            <v>4</v>
          </cell>
          <cell r="AE635">
            <v>6</v>
          </cell>
          <cell r="AF635">
            <v>2561</v>
          </cell>
          <cell r="AG635">
            <v>25</v>
          </cell>
          <cell r="AH635">
            <v>2</v>
          </cell>
          <cell r="AI635">
            <v>2562</v>
          </cell>
          <cell r="AJ635"/>
          <cell r="AK635"/>
          <cell r="AL635"/>
          <cell r="AM635"/>
          <cell r="AN635"/>
          <cell r="AO635"/>
          <cell r="AP635"/>
          <cell r="AQ635"/>
          <cell r="AR635"/>
          <cell r="AS635"/>
          <cell r="AT635"/>
          <cell r="AU635"/>
          <cell r="AV635"/>
          <cell r="AW635"/>
          <cell r="AX635"/>
          <cell r="AY635"/>
          <cell r="AZ635"/>
          <cell r="BA635"/>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A635"/>
          <cell r="CB635">
            <v>3</v>
          </cell>
          <cell r="CC635" t="str">
            <v>วรกมล</v>
          </cell>
          <cell r="CD635"/>
          <cell r="CE635"/>
          <cell r="CF635"/>
          <cell r="CG635"/>
          <cell r="CH635"/>
          <cell r="CI635"/>
          <cell r="CJ635"/>
          <cell r="CK635"/>
          <cell r="CL635"/>
          <cell r="CM635"/>
          <cell r="CN635"/>
          <cell r="CO635"/>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A636"/>
          <cell r="AB636"/>
          <cell r="AC636"/>
          <cell r="AD636">
            <v>17</v>
          </cell>
          <cell r="AE636">
            <v>12</v>
          </cell>
          <cell r="AF636">
            <v>2561</v>
          </cell>
          <cell r="AG636">
            <v>1</v>
          </cell>
          <cell r="AH636">
            <v>7</v>
          </cell>
          <cell r="AI636">
            <v>2562</v>
          </cell>
          <cell r="AJ636"/>
          <cell r="AK636"/>
          <cell r="AL636"/>
          <cell r="AM636"/>
          <cell r="AN636"/>
          <cell r="AO636"/>
          <cell r="AP636"/>
          <cell r="AQ636"/>
          <cell r="AR636"/>
          <cell r="AS636"/>
          <cell r="AT636"/>
          <cell r="AU636"/>
          <cell r="AV636"/>
          <cell r="AW636"/>
          <cell r="AX636"/>
          <cell r="AY636"/>
          <cell r="AZ636"/>
          <cell r="BA636"/>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A636"/>
          <cell r="CB636">
            <v>2</v>
          </cell>
          <cell r="CC636" t="str">
            <v>วรกมล</v>
          </cell>
          <cell r="CD636"/>
          <cell r="CE636"/>
          <cell r="CF636"/>
          <cell r="CG636"/>
          <cell r="CH636"/>
          <cell r="CI636"/>
          <cell r="CJ636"/>
          <cell r="CK636"/>
          <cell r="CL636"/>
          <cell r="CM636"/>
          <cell r="CN636"/>
          <cell r="CO636"/>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X637"/>
          <cell r="Y637"/>
          <cell r="Z637"/>
          <cell r="AA637">
            <v>11</v>
          </cell>
          <cell r="AB637">
            <v>11</v>
          </cell>
          <cell r="AC637">
            <v>2562</v>
          </cell>
          <cell r="AD637"/>
          <cell r="AE637"/>
          <cell r="AF637"/>
          <cell r="AG637"/>
          <cell r="AH637"/>
          <cell r="AI637"/>
          <cell r="AJ637"/>
          <cell r="AK637"/>
          <cell r="AL637"/>
          <cell r="AM637"/>
          <cell r="AN637"/>
          <cell r="AO637"/>
          <cell r="AP637"/>
          <cell r="AQ637"/>
          <cell r="AR637"/>
          <cell r="AS637"/>
          <cell r="AT637"/>
          <cell r="AU637"/>
          <cell r="AV637"/>
          <cell r="AW637"/>
          <cell r="AX637"/>
          <cell r="AY637"/>
          <cell r="AZ637"/>
          <cell r="BA637"/>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A637"/>
          <cell r="CB637">
            <v>6</v>
          </cell>
          <cell r="CC637"/>
          <cell r="CD637"/>
          <cell r="CE637"/>
          <cell r="CF637"/>
          <cell r="CG637"/>
          <cell r="CH637"/>
          <cell r="CI637"/>
          <cell r="CJ637"/>
          <cell r="CK637"/>
          <cell r="CL637"/>
          <cell r="CM637">
            <v>243468</v>
          </cell>
          <cell r="CN637"/>
          <cell r="CO637"/>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X638"/>
          <cell r="Y638"/>
          <cell r="Z638"/>
          <cell r="AA638">
            <v>8</v>
          </cell>
          <cell r="AB638">
            <v>10</v>
          </cell>
          <cell r="AC638">
            <v>2562</v>
          </cell>
          <cell r="AD638"/>
          <cell r="AE638"/>
          <cell r="AF638"/>
          <cell r="AG638"/>
          <cell r="AH638"/>
          <cell r="AI638"/>
          <cell r="AJ638"/>
          <cell r="AK638"/>
          <cell r="AL638"/>
          <cell r="AM638"/>
          <cell r="AN638"/>
          <cell r="AO638"/>
          <cell r="AP638"/>
          <cell r="AQ638"/>
          <cell r="AR638"/>
          <cell r="AS638"/>
          <cell r="AT638"/>
          <cell r="AU638"/>
          <cell r="AV638"/>
          <cell r="AW638"/>
          <cell r="AX638"/>
          <cell r="AY638"/>
          <cell r="AZ638"/>
          <cell r="BA638"/>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A638"/>
          <cell r="CB638">
            <v>5</v>
          </cell>
          <cell r="CC638"/>
          <cell r="CD638"/>
          <cell r="CE638"/>
          <cell r="CF638"/>
          <cell r="CG638"/>
          <cell r="CH638"/>
          <cell r="CI638"/>
          <cell r="CJ638"/>
          <cell r="CK638"/>
          <cell r="CL638"/>
          <cell r="CM638"/>
          <cell r="CN638"/>
          <cell r="CO638"/>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X639"/>
          <cell r="Y639"/>
          <cell r="Z639"/>
          <cell r="AA639">
            <v>11</v>
          </cell>
          <cell r="AB639">
            <v>2</v>
          </cell>
          <cell r="AC639">
            <v>2562</v>
          </cell>
          <cell r="AD639"/>
          <cell r="AE639"/>
          <cell r="AF639"/>
          <cell r="AG639"/>
          <cell r="AH639"/>
          <cell r="AI639"/>
          <cell r="AJ639"/>
          <cell r="AK639"/>
          <cell r="AL639"/>
          <cell r="AM639"/>
          <cell r="AN639"/>
          <cell r="AO639"/>
          <cell r="AP639"/>
          <cell r="AQ639"/>
          <cell r="AR639"/>
          <cell r="AS639"/>
          <cell r="AT639"/>
          <cell r="AU639"/>
          <cell r="AV639"/>
          <cell r="AW639"/>
          <cell r="AX639"/>
          <cell r="AY639"/>
          <cell r="AZ639"/>
          <cell r="BA639"/>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A639"/>
          <cell r="CB639">
            <v>4</v>
          </cell>
          <cell r="CC639"/>
          <cell r="CD639"/>
          <cell r="CE639"/>
          <cell r="CF639"/>
          <cell r="CG639"/>
          <cell r="CH639"/>
          <cell r="CI639"/>
          <cell r="CJ639"/>
          <cell r="CK639"/>
          <cell r="CL639"/>
          <cell r="CM639"/>
          <cell r="CN639"/>
          <cell r="CO639"/>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X640"/>
          <cell r="Y640"/>
          <cell r="Z640"/>
          <cell r="AA640">
            <v>8</v>
          </cell>
          <cell r="AB640">
            <v>10</v>
          </cell>
          <cell r="AC640">
            <v>2562</v>
          </cell>
          <cell r="AD640"/>
          <cell r="AE640"/>
          <cell r="AF640"/>
          <cell r="AG640"/>
          <cell r="AH640"/>
          <cell r="AI640"/>
          <cell r="AJ640"/>
          <cell r="AK640"/>
          <cell r="AL640"/>
          <cell r="AM640"/>
          <cell r="AN640"/>
          <cell r="AO640"/>
          <cell r="AP640"/>
          <cell r="AQ640"/>
          <cell r="AR640"/>
          <cell r="AS640"/>
          <cell r="AT640"/>
          <cell r="AU640"/>
          <cell r="AV640"/>
          <cell r="AW640"/>
          <cell r="AX640"/>
          <cell r="AY640"/>
          <cell r="AZ640"/>
          <cell r="BA640"/>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A640"/>
          <cell r="CB640">
            <v>3</v>
          </cell>
          <cell r="CC640"/>
          <cell r="CD640"/>
          <cell r="CE640"/>
          <cell r="CF640"/>
          <cell r="CG640"/>
          <cell r="CH640"/>
          <cell r="CI640"/>
          <cell r="CJ640"/>
          <cell r="CK640"/>
          <cell r="CL640"/>
          <cell r="CM640"/>
          <cell r="CN640"/>
          <cell r="CO640"/>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X641"/>
          <cell r="Y641"/>
          <cell r="Z641"/>
          <cell r="AA641">
            <v>7</v>
          </cell>
          <cell r="AB641">
            <v>9</v>
          </cell>
          <cell r="AC641">
            <v>2563</v>
          </cell>
          <cell r="AD641"/>
          <cell r="AE641"/>
          <cell r="AF641"/>
          <cell r="AG641"/>
          <cell r="AH641"/>
          <cell r="AI641"/>
          <cell r="AJ641"/>
          <cell r="AK641"/>
          <cell r="AL641"/>
          <cell r="AM641"/>
          <cell r="AN641"/>
          <cell r="AO641"/>
          <cell r="AP641"/>
          <cell r="AQ641"/>
          <cell r="AR641"/>
          <cell r="AS641"/>
          <cell r="AT641"/>
          <cell r="AU641"/>
          <cell r="AV641"/>
          <cell r="AW641"/>
          <cell r="AX641"/>
          <cell r="AY641"/>
          <cell r="AZ641"/>
          <cell r="BA641"/>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A641"/>
          <cell r="CB641">
            <v>6</v>
          </cell>
          <cell r="CC641"/>
          <cell r="CD641"/>
          <cell r="CE641"/>
          <cell r="CF641"/>
          <cell r="CG641"/>
          <cell r="CH641"/>
          <cell r="CI641"/>
          <cell r="CJ641"/>
          <cell r="CK641"/>
          <cell r="CL641"/>
          <cell r="CM641"/>
          <cell r="CN641"/>
          <cell r="CO641"/>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X642"/>
          <cell r="Y642"/>
          <cell r="Z642"/>
          <cell r="AA642">
            <v>22</v>
          </cell>
          <cell r="AB642">
            <v>1</v>
          </cell>
          <cell r="AC642">
            <v>2562</v>
          </cell>
          <cell r="AD642"/>
          <cell r="AE642"/>
          <cell r="AF642"/>
          <cell r="AG642"/>
          <cell r="AH642"/>
          <cell r="AI642"/>
          <cell r="AJ642"/>
          <cell r="AK642"/>
          <cell r="AL642"/>
          <cell r="AM642"/>
          <cell r="AN642"/>
          <cell r="AO642"/>
          <cell r="AP642"/>
          <cell r="AQ642"/>
          <cell r="AR642"/>
          <cell r="AS642"/>
          <cell r="AT642"/>
          <cell r="AU642"/>
          <cell r="AV642"/>
          <cell r="AW642"/>
          <cell r="AX642"/>
          <cell r="AY642"/>
          <cell r="AZ642"/>
          <cell r="BA642"/>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A642"/>
          <cell r="CB642">
            <v>5</v>
          </cell>
          <cell r="CC642"/>
          <cell r="CD642"/>
          <cell r="CE642"/>
          <cell r="CF642"/>
          <cell r="CG642"/>
          <cell r="CH642"/>
          <cell r="CI642"/>
          <cell r="CJ642"/>
          <cell r="CK642"/>
          <cell r="CL642"/>
          <cell r="CM642"/>
          <cell r="CN642"/>
          <cell r="CO642"/>
        </row>
        <row r="643">
          <cell r="B643">
            <v>2099</v>
          </cell>
          <cell r="C643">
            <v>639</v>
          </cell>
          <cell r="D643">
            <v>9</v>
          </cell>
          <cell r="E643">
            <v>12</v>
          </cell>
          <cell r="F643">
            <v>2565</v>
          </cell>
          <cell r="G643">
            <v>219543</v>
          </cell>
          <cell r="H643" t="str">
            <v>กองทุนหมู่บ้านบ้านท่าหัด หมู่ 4</v>
          </cell>
          <cell r="I643"/>
          <cell r="J643"/>
          <cell r="K643"/>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X643"/>
          <cell r="Y643"/>
          <cell r="Z643"/>
          <cell r="AA643">
            <v>24</v>
          </cell>
          <cell r="AB643">
            <v>5</v>
          </cell>
          <cell r="AC643">
            <v>2565</v>
          </cell>
          <cell r="AD643"/>
          <cell r="AE643"/>
          <cell r="AF643"/>
          <cell r="AG643"/>
          <cell r="AH643"/>
          <cell r="AI643"/>
          <cell r="AJ643"/>
          <cell r="AK643"/>
          <cell r="AL643"/>
          <cell r="AM643"/>
          <cell r="AN643"/>
          <cell r="AO643"/>
          <cell r="AP643"/>
          <cell r="AQ643"/>
          <cell r="AR643"/>
          <cell r="AS643"/>
          <cell r="AT643"/>
          <cell r="AU643"/>
          <cell r="AV643"/>
          <cell r="AW643"/>
          <cell r="AX643"/>
          <cell r="AY643"/>
          <cell r="AZ643"/>
          <cell r="BA643"/>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A643"/>
          <cell r="CB643">
            <v>10</v>
          </cell>
          <cell r="CC643"/>
          <cell r="CD643"/>
          <cell r="CE643"/>
          <cell r="CF643"/>
          <cell r="CG643"/>
          <cell r="CH643"/>
          <cell r="CI643"/>
          <cell r="CJ643"/>
          <cell r="CK643"/>
          <cell r="CL643"/>
          <cell r="CM643"/>
          <cell r="CN643"/>
          <cell r="CO643"/>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O644"/>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X644"/>
          <cell r="Y644"/>
          <cell r="Z644"/>
          <cell r="AA644">
            <v>31</v>
          </cell>
          <cell r="AB644">
            <v>8</v>
          </cell>
          <cell r="AC644">
            <v>2558</v>
          </cell>
          <cell r="AD644"/>
          <cell r="AE644"/>
          <cell r="AF644"/>
          <cell r="AG644"/>
          <cell r="AH644"/>
          <cell r="AI644"/>
          <cell r="AJ644"/>
          <cell r="AK644"/>
          <cell r="AL644"/>
          <cell r="AM644"/>
          <cell r="AN644"/>
          <cell r="AO644"/>
          <cell r="AP644"/>
          <cell r="AQ644"/>
          <cell r="AR644"/>
          <cell r="AS644"/>
          <cell r="AT644"/>
          <cell r="AU644"/>
          <cell r="AV644"/>
          <cell r="AW644"/>
          <cell r="AX644"/>
          <cell r="AY644"/>
          <cell r="AZ644"/>
          <cell r="BA644"/>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A644"/>
          <cell r="CB644"/>
          <cell r="CC644"/>
          <cell r="CD644" t="str">
            <v>นายมังกร เล้าประชา</v>
          </cell>
          <cell r="CE644"/>
          <cell r="CF644"/>
          <cell r="CG644"/>
          <cell r="CH644"/>
          <cell r="CI644"/>
          <cell r="CJ644"/>
          <cell r="CK644"/>
          <cell r="CL644"/>
          <cell r="CM644"/>
          <cell r="CN644"/>
          <cell r="CO644"/>
        </row>
        <row r="645">
          <cell r="B645">
            <v>2101</v>
          </cell>
          <cell r="C645">
            <v>641</v>
          </cell>
          <cell r="D645">
            <v>14</v>
          </cell>
          <cell r="E645">
            <v>12</v>
          </cell>
          <cell r="F645">
            <v>2565</v>
          </cell>
          <cell r="G645"/>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X645"/>
          <cell r="Y645"/>
          <cell r="Z645"/>
          <cell r="AA645">
            <v>20</v>
          </cell>
          <cell r="AB645">
            <v>2</v>
          </cell>
          <cell r="AC645">
            <v>2560</v>
          </cell>
          <cell r="AD645"/>
          <cell r="AE645"/>
          <cell r="AF645"/>
          <cell r="AG645"/>
          <cell r="AH645"/>
          <cell r="AI645"/>
          <cell r="AJ645"/>
          <cell r="AK645"/>
          <cell r="AL645"/>
          <cell r="AM645"/>
          <cell r="AN645"/>
          <cell r="AO645"/>
          <cell r="AP645"/>
          <cell r="AQ645"/>
          <cell r="AR645"/>
          <cell r="AS645"/>
          <cell r="AT645"/>
          <cell r="AU645"/>
          <cell r="AV645"/>
          <cell r="AW645"/>
          <cell r="AX645"/>
          <cell r="AY645"/>
          <cell r="AZ645"/>
          <cell r="BA645"/>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A645"/>
          <cell r="CB645"/>
          <cell r="CC645"/>
          <cell r="CD645" t="str">
            <v>นางสวงค์ แย้มดี</v>
          </cell>
          <cell r="CE645"/>
          <cell r="CF645"/>
          <cell r="CG645"/>
          <cell r="CH645"/>
          <cell r="CI645"/>
          <cell r="CJ645"/>
          <cell r="CK645"/>
          <cell r="CL645"/>
          <cell r="CM645"/>
          <cell r="CN645"/>
          <cell r="CO645"/>
        </row>
        <row r="646">
          <cell r="B646">
            <v>2102</v>
          </cell>
          <cell r="C646">
            <v>642</v>
          </cell>
          <cell r="D646">
            <v>9</v>
          </cell>
          <cell r="E646">
            <v>1</v>
          </cell>
          <cell r="F646">
            <v>2566</v>
          </cell>
          <cell r="G646"/>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Q646"/>
          <cell r="R646"/>
          <cell r="S646" t="str">
            <v>จังหวัดฝาง</v>
          </cell>
          <cell r="T646" t="str">
            <v>ผบ.881</v>
          </cell>
          <cell r="U646">
            <v>2558</v>
          </cell>
          <cell r="V646" t="str">
            <v>ผบ.105</v>
          </cell>
          <cell r="W646">
            <v>2559</v>
          </cell>
          <cell r="X646"/>
          <cell r="Y646"/>
          <cell r="Z646"/>
          <cell r="AA646">
            <v>29</v>
          </cell>
          <cell r="AB646">
            <v>2</v>
          </cell>
          <cell r="AC646">
            <v>2559</v>
          </cell>
          <cell r="AD646"/>
          <cell r="AE646"/>
          <cell r="AF646"/>
          <cell r="AG646"/>
          <cell r="AH646"/>
          <cell r="AI646"/>
          <cell r="AJ646"/>
          <cell r="AK646"/>
          <cell r="AL646"/>
          <cell r="AM646"/>
          <cell r="AN646"/>
          <cell r="AO646"/>
          <cell r="AP646"/>
          <cell r="AQ646"/>
          <cell r="AR646"/>
          <cell r="AS646"/>
          <cell r="AT646"/>
          <cell r="AU646"/>
          <cell r="AV646"/>
          <cell r="AW646"/>
          <cell r="AX646"/>
          <cell r="AY646"/>
          <cell r="AZ646"/>
          <cell r="BA646"/>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A646"/>
          <cell r="CB646">
            <v>5</v>
          </cell>
          <cell r="CC646"/>
          <cell r="CD646" t="str">
            <v>นางนฤมล ธรรมสุตร</v>
          </cell>
          <cell r="CE646"/>
          <cell r="CF646"/>
          <cell r="CG646"/>
          <cell r="CH646"/>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P647"/>
          <cell r="Q647"/>
          <cell r="R647"/>
          <cell r="S647" t="str">
            <v>แขวงเชียงใหม่</v>
          </cell>
          <cell r="T647" t="str">
            <v>ผบE872</v>
          </cell>
          <cell r="U647">
            <v>2563</v>
          </cell>
          <cell r="V647" t="str">
            <v>ผบE648</v>
          </cell>
          <cell r="W647">
            <v>2563</v>
          </cell>
          <cell r="X647">
            <v>31</v>
          </cell>
          <cell r="Y647">
            <v>8</v>
          </cell>
          <cell r="Z647">
            <v>2563</v>
          </cell>
          <cell r="AA647"/>
          <cell r="AB647"/>
          <cell r="AC647"/>
          <cell r="AD647">
            <v>31</v>
          </cell>
          <cell r="AE647">
            <v>8</v>
          </cell>
          <cell r="AF647">
            <v>2563</v>
          </cell>
          <cell r="AG647">
            <v>9</v>
          </cell>
          <cell r="AH647">
            <v>2</v>
          </cell>
          <cell r="AI647">
            <v>2564</v>
          </cell>
          <cell r="AJ647"/>
          <cell r="AK647"/>
          <cell r="AL647"/>
          <cell r="AM647"/>
          <cell r="AN647"/>
          <cell r="AO647"/>
          <cell r="AP647"/>
          <cell r="AQ647"/>
          <cell r="AR647"/>
          <cell r="AS647"/>
          <cell r="AT647"/>
          <cell r="AU647"/>
          <cell r="AV647"/>
          <cell r="AW647"/>
          <cell r="AX647"/>
          <cell r="AY647"/>
          <cell r="AZ647"/>
          <cell r="BA647"/>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A647"/>
          <cell r="CB647">
            <v>5</v>
          </cell>
          <cell r="CC647"/>
          <cell r="CD647" t="str">
            <v>นางสาวพิมพ์วลัญซ์ เรือนแก้ว</v>
          </cell>
          <cell r="CE647"/>
          <cell r="CF647"/>
          <cell r="CG647"/>
          <cell r="CH647"/>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X648"/>
          <cell r="Y648"/>
          <cell r="Z648"/>
          <cell r="AA648">
            <v>6</v>
          </cell>
          <cell r="AB648">
            <v>12</v>
          </cell>
          <cell r="AC648">
            <v>2561</v>
          </cell>
          <cell r="AD648"/>
          <cell r="AE648"/>
          <cell r="AF648"/>
          <cell r="AG648"/>
          <cell r="AH648"/>
          <cell r="AI648"/>
          <cell r="AJ648"/>
          <cell r="AK648"/>
          <cell r="AL648"/>
          <cell r="AM648"/>
          <cell r="AN648"/>
          <cell r="AO648"/>
          <cell r="AP648"/>
          <cell r="AQ648"/>
          <cell r="AR648"/>
          <cell r="AS648"/>
          <cell r="AT648"/>
          <cell r="AU648"/>
          <cell r="AV648"/>
          <cell r="AW648"/>
          <cell r="AX648"/>
          <cell r="AY648"/>
          <cell r="AZ648"/>
          <cell r="BA648"/>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A648"/>
          <cell r="CB648">
            <v>1</v>
          </cell>
          <cell r="CC648"/>
          <cell r="CD648" t="str">
            <v>นายวีรธิน สุทธวงค์</v>
          </cell>
          <cell r="CE648"/>
          <cell r="CF648"/>
          <cell r="CG648"/>
          <cell r="CH648"/>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X649"/>
          <cell r="Y649"/>
          <cell r="Z649"/>
          <cell r="AA649">
            <v>17</v>
          </cell>
          <cell r="AB649">
            <v>10</v>
          </cell>
          <cell r="AC649">
            <v>2562</v>
          </cell>
          <cell r="AD649"/>
          <cell r="AE649"/>
          <cell r="AF649"/>
          <cell r="AG649"/>
          <cell r="AH649"/>
          <cell r="AI649"/>
          <cell r="AJ649"/>
          <cell r="AK649"/>
          <cell r="AL649"/>
          <cell r="AM649"/>
          <cell r="AN649"/>
          <cell r="AO649"/>
          <cell r="AP649"/>
          <cell r="AQ649"/>
          <cell r="AR649"/>
          <cell r="AS649"/>
          <cell r="AT649"/>
          <cell r="AU649"/>
          <cell r="AV649"/>
          <cell r="AW649"/>
          <cell r="AX649"/>
          <cell r="AY649"/>
          <cell r="AZ649"/>
          <cell r="BA649"/>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A649"/>
          <cell r="CB649">
            <v>6</v>
          </cell>
          <cell r="CC649"/>
          <cell r="CD649" t="str">
            <v>นายปุญญพัฒน์   วังนิยม</v>
          </cell>
          <cell r="CE649"/>
          <cell r="CF649"/>
          <cell r="CG649"/>
          <cell r="CH649"/>
        </row>
        <row r="650">
          <cell r="B650">
            <v>2106</v>
          </cell>
          <cell r="C650">
            <v>646</v>
          </cell>
          <cell r="D650">
            <v>5</v>
          </cell>
          <cell r="E650">
            <v>1</v>
          </cell>
          <cell r="F650">
            <v>2566</v>
          </cell>
          <cell r="G650">
            <v>800028838798</v>
          </cell>
          <cell r="H650" t="str">
            <v>นาย</v>
          </cell>
          <cell r="I650" t="str">
            <v>สุภาพ</v>
          </cell>
          <cell r="J650" t="str">
            <v>นะวะศรี</v>
          </cell>
          <cell r="K650"/>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AA650"/>
          <cell r="AB650"/>
          <cell r="AC650"/>
          <cell r="AD650"/>
          <cell r="AE650"/>
          <cell r="AF650"/>
          <cell r="AG650"/>
          <cell r="AH650"/>
          <cell r="AI650"/>
          <cell r="AJ650"/>
          <cell r="AK650"/>
          <cell r="AL650"/>
          <cell r="AM650"/>
          <cell r="AN650"/>
          <cell r="AO650"/>
          <cell r="AP650"/>
          <cell r="AQ650"/>
          <cell r="AR650"/>
          <cell r="AS650"/>
          <cell r="AT650"/>
          <cell r="AU650"/>
          <cell r="AV650"/>
          <cell r="AW650"/>
          <cell r="AX650"/>
          <cell r="AY650"/>
          <cell r="AZ650"/>
          <cell r="BA650"/>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A650"/>
          <cell r="CB650"/>
          <cell r="CC650"/>
          <cell r="CD650" t="str">
            <v>นายสุภาพ นะวะศรี</v>
          </cell>
          <cell r="CE650"/>
          <cell r="CF650"/>
          <cell r="CG650"/>
          <cell r="CH650"/>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A651"/>
          <cell r="AB651"/>
          <cell r="AC651"/>
          <cell r="AD651"/>
          <cell r="AE651"/>
          <cell r="AF651"/>
          <cell r="AG651">
            <v>27</v>
          </cell>
          <cell r="AH651">
            <v>10</v>
          </cell>
          <cell r="AI651">
            <v>2565</v>
          </cell>
          <cell r="AJ651"/>
          <cell r="AK651"/>
          <cell r="AL651"/>
          <cell r="AM651"/>
          <cell r="AN651"/>
          <cell r="AO651"/>
          <cell r="AP651"/>
          <cell r="AQ651"/>
          <cell r="AR651"/>
          <cell r="AS651"/>
          <cell r="AT651"/>
          <cell r="AU651"/>
          <cell r="AV651"/>
          <cell r="AW651"/>
          <cell r="AX651"/>
          <cell r="AY651"/>
          <cell r="AZ651"/>
          <cell r="BA651"/>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A651"/>
          <cell r="CB651">
            <v>2</v>
          </cell>
          <cell r="CC651" t="str">
            <v>นุสบา</v>
          </cell>
          <cell r="CD651"/>
          <cell r="CE651"/>
          <cell r="CF651"/>
          <cell r="CG651"/>
          <cell r="CH651"/>
          <cell r="CI651"/>
          <cell r="CJ651"/>
          <cell r="CK651"/>
          <cell r="CL651">
            <v>243852</v>
          </cell>
          <cell r="CM651"/>
          <cell r="CN651"/>
          <cell r="CO651"/>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Q652"/>
          <cell r="R652"/>
          <cell r="S652" t="str">
            <v>แขวงเชียงใหม่</v>
          </cell>
          <cell r="T652" t="str">
            <v>ผบ.5115</v>
          </cell>
          <cell r="U652">
            <v>2556</v>
          </cell>
          <cell r="V652" t="str">
            <v>ผบ.6530</v>
          </cell>
          <cell r="W652">
            <v>2556</v>
          </cell>
          <cell r="X652">
            <v>8</v>
          </cell>
          <cell r="Y652">
            <v>10</v>
          </cell>
          <cell r="Z652">
            <v>2556</v>
          </cell>
          <cell r="AA652"/>
          <cell r="AB652"/>
          <cell r="AC652"/>
          <cell r="AD652"/>
          <cell r="AE652"/>
          <cell r="AF652"/>
          <cell r="AG652"/>
          <cell r="AH652"/>
          <cell r="AI652"/>
          <cell r="AJ652"/>
          <cell r="AK652"/>
          <cell r="AL652"/>
          <cell r="AM652"/>
          <cell r="AN652"/>
          <cell r="AO652"/>
          <cell r="AP652"/>
          <cell r="AQ652"/>
          <cell r="AR652"/>
          <cell r="AS652"/>
          <cell r="AT652"/>
          <cell r="AU652"/>
          <cell r="AV652"/>
          <cell r="AW652"/>
          <cell r="AX652"/>
          <cell r="AY652"/>
          <cell r="AZ652"/>
          <cell r="BA652"/>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cell r="CA652"/>
          <cell r="CB652"/>
          <cell r="CC652"/>
          <cell r="CD652"/>
          <cell r="CE652"/>
          <cell r="CF652"/>
          <cell r="CG652"/>
          <cell r="CH652"/>
          <cell r="CI652"/>
          <cell r="CJ652"/>
          <cell r="CK652"/>
          <cell r="CL652"/>
          <cell r="CM652"/>
          <cell r="CN652"/>
          <cell r="CO652"/>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Q653"/>
          <cell r="R653"/>
          <cell r="S653" t="str">
            <v>แขวงเชียงใหม่</v>
          </cell>
          <cell r="T653" t="str">
            <v>ผบ.7546</v>
          </cell>
          <cell r="U653">
            <v>2557</v>
          </cell>
          <cell r="V653"/>
          <cell r="W653"/>
          <cell r="X653"/>
          <cell r="Y653"/>
          <cell r="Z653"/>
          <cell r="AA653"/>
          <cell r="AB653"/>
          <cell r="AC653"/>
          <cell r="AD653"/>
          <cell r="AE653"/>
          <cell r="AF653"/>
          <cell r="AG653"/>
          <cell r="AH653"/>
          <cell r="AI653"/>
          <cell r="AJ653"/>
          <cell r="AK653"/>
          <cell r="AL653"/>
          <cell r="AM653"/>
          <cell r="AN653"/>
          <cell r="AO653"/>
          <cell r="AP653"/>
          <cell r="AQ653"/>
          <cell r="AR653"/>
          <cell r="AS653"/>
          <cell r="AT653"/>
          <cell r="AU653"/>
          <cell r="AV653"/>
          <cell r="AW653"/>
          <cell r="AX653"/>
          <cell r="AY653"/>
          <cell r="AZ653"/>
          <cell r="BA653"/>
          <cell r="BB653"/>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cell r="CA653"/>
          <cell r="CB653"/>
          <cell r="CC653"/>
          <cell r="CD653"/>
          <cell r="CE653"/>
          <cell r="CF653"/>
          <cell r="CG653"/>
          <cell r="CH653"/>
          <cell r="CI653"/>
          <cell r="CJ653"/>
          <cell r="CK653"/>
          <cell r="CL653"/>
          <cell r="CM653"/>
          <cell r="CN653"/>
          <cell r="CO653"/>
        </row>
        <row r="654">
          <cell r="B654">
            <v>2110</v>
          </cell>
          <cell r="C654">
            <v>650</v>
          </cell>
          <cell r="D654">
            <v>30</v>
          </cell>
          <cell r="E654">
            <v>1</v>
          </cell>
          <cell r="F654">
            <v>2566</v>
          </cell>
          <cell r="G654">
            <v>839752012444</v>
          </cell>
          <cell r="H654" t="str">
            <v>นาย</v>
          </cell>
          <cell r="I654" t="str">
            <v>มานพ</v>
          </cell>
          <cell r="J654" t="str">
            <v>สุริยะมโน</v>
          </cell>
          <cell r="K654"/>
          <cell r="L654" t="str">
            <v>บวกครกหลวง</v>
          </cell>
          <cell r="M654" t="str">
            <v>เชียงใหม่ 3</v>
          </cell>
          <cell r="N654">
            <v>8</v>
          </cell>
          <cell r="O654" t="str">
            <v>สินเชื่อธนาคารประชาชน</v>
          </cell>
          <cell r="P654" t="str">
            <v>1.บุคคลค้ำประกัน</v>
          </cell>
          <cell r="Q654"/>
          <cell r="R654"/>
          <cell r="S654" t="str">
            <v>แขวงเชียงใหม่</v>
          </cell>
          <cell r="T654" t="str">
            <v>ผบ.13002</v>
          </cell>
          <cell r="U654">
            <v>2559</v>
          </cell>
          <cell r="V654" t="str">
            <v>ผบ.228</v>
          </cell>
          <cell r="W654">
            <v>2560</v>
          </cell>
          <cell r="X654"/>
          <cell r="Y654"/>
          <cell r="Z654"/>
          <cell r="AA654">
            <v>23</v>
          </cell>
          <cell r="AB654">
            <v>1</v>
          </cell>
          <cell r="AC654">
            <v>2560</v>
          </cell>
          <cell r="AD654"/>
          <cell r="AE654"/>
          <cell r="AF654"/>
          <cell r="AG654"/>
          <cell r="AH654"/>
          <cell r="AI654"/>
          <cell r="AJ654"/>
          <cell r="AK654"/>
          <cell r="AL654"/>
          <cell r="AM654"/>
          <cell r="AN654"/>
          <cell r="AO654"/>
          <cell r="AP654"/>
          <cell r="AQ654"/>
          <cell r="AR654"/>
          <cell r="AS654"/>
          <cell r="AT654"/>
          <cell r="AU654"/>
          <cell r="AV654"/>
          <cell r="AW654"/>
          <cell r="AX654"/>
          <cell r="AY654"/>
          <cell r="AZ654"/>
          <cell r="BA654"/>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A654"/>
          <cell r="CB654">
            <v>4</v>
          </cell>
          <cell r="CC654"/>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I654"/>
          <cell r="CJ654">
            <v>4</v>
          </cell>
          <cell r="CK654" t="str">
            <v>นุสบา</v>
          </cell>
          <cell r="CL654"/>
          <cell r="CM654"/>
          <cell r="CN654"/>
          <cell r="CO654"/>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Q655"/>
          <cell r="R655"/>
          <cell r="S655" t="str">
            <v>แขวงเชียงใหม่</v>
          </cell>
          <cell r="T655" t="str">
            <v>ผบ.14187</v>
          </cell>
          <cell r="U655">
            <v>2559</v>
          </cell>
          <cell r="V655" t="str">
            <v>ผบ.1523</v>
          </cell>
          <cell r="W655">
            <v>2560</v>
          </cell>
          <cell r="X655">
            <v>14</v>
          </cell>
          <cell r="Y655">
            <v>3</v>
          </cell>
          <cell r="Z655">
            <v>2560</v>
          </cell>
          <cell r="AA655"/>
          <cell r="AB655"/>
          <cell r="AC655"/>
          <cell r="AD655"/>
          <cell r="AE655"/>
          <cell r="AF655"/>
          <cell r="AG655"/>
          <cell r="AH655"/>
          <cell r="AI655"/>
          <cell r="AJ655"/>
          <cell r="AK655"/>
          <cell r="AL655"/>
          <cell r="AM655"/>
          <cell r="AN655"/>
          <cell r="AO655"/>
          <cell r="AP655"/>
          <cell r="AQ655"/>
          <cell r="AR655"/>
          <cell r="AS655"/>
          <cell r="AT655"/>
          <cell r="AU655"/>
          <cell r="AV655"/>
          <cell r="AW655"/>
          <cell r="AX655"/>
          <cell r="AY655"/>
          <cell r="AZ655"/>
          <cell r="BA655"/>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A655"/>
          <cell r="CB655">
            <v>5</v>
          </cell>
          <cell r="CC655"/>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I655"/>
          <cell r="CJ655">
            <v>5</v>
          </cell>
          <cell r="CK655" t="str">
            <v>นุสบา</v>
          </cell>
          <cell r="CL655"/>
          <cell r="CM655"/>
          <cell r="CN655"/>
          <cell r="CO655"/>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Q656"/>
          <cell r="R656"/>
          <cell r="S656" t="str">
            <v>แขวงเชียงใหม่</v>
          </cell>
          <cell r="T656" t="str">
            <v>ผบ.4277</v>
          </cell>
          <cell r="U656">
            <v>2561</v>
          </cell>
          <cell r="V656" t="str">
            <v>ผบ.6684</v>
          </cell>
          <cell r="W656">
            <v>2561</v>
          </cell>
          <cell r="X656">
            <v>24</v>
          </cell>
          <cell r="Y656">
            <v>7</v>
          </cell>
          <cell r="Z656">
            <v>2561</v>
          </cell>
          <cell r="AA656"/>
          <cell r="AB656"/>
          <cell r="AC656"/>
          <cell r="AD656"/>
          <cell r="AE656"/>
          <cell r="AF656"/>
          <cell r="AG656"/>
          <cell r="AH656"/>
          <cell r="AI656"/>
          <cell r="AJ656"/>
          <cell r="AK656"/>
          <cell r="AL656"/>
          <cell r="AM656"/>
          <cell r="AN656"/>
          <cell r="AO656"/>
          <cell r="AP656"/>
          <cell r="AQ656"/>
          <cell r="AR656"/>
          <cell r="AS656"/>
          <cell r="AT656"/>
          <cell r="AU656"/>
          <cell r="AV656"/>
          <cell r="AW656"/>
          <cell r="AX656"/>
          <cell r="AY656"/>
          <cell r="AZ656"/>
          <cell r="BA656"/>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A656"/>
          <cell r="CB656">
            <v>5</v>
          </cell>
          <cell r="CC656"/>
          <cell r="CD656"/>
          <cell r="CE656"/>
          <cell r="CF656"/>
          <cell r="CG656"/>
          <cell r="CH656"/>
          <cell r="CI656"/>
          <cell r="CJ656"/>
          <cell r="CK656"/>
          <cell r="CL656"/>
          <cell r="CM656"/>
          <cell r="CN656"/>
          <cell r="CO656"/>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Q657"/>
          <cell r="R657"/>
          <cell r="S657" t="str">
            <v>แขวงเชียงใหม่</v>
          </cell>
          <cell r="T657" t="str">
            <v>ผบ.1128</v>
          </cell>
          <cell r="U657">
            <v>2557</v>
          </cell>
          <cell r="V657" t="str">
            <v>ผบ.2357</v>
          </cell>
          <cell r="W657">
            <v>2557</v>
          </cell>
          <cell r="X657"/>
          <cell r="Y657"/>
          <cell r="Z657"/>
          <cell r="AA657">
            <v>12</v>
          </cell>
          <cell r="AB657">
            <v>5</v>
          </cell>
          <cell r="AC657">
            <v>2557</v>
          </cell>
          <cell r="AD657"/>
          <cell r="AE657"/>
          <cell r="AF657"/>
          <cell r="AG657"/>
          <cell r="AH657"/>
          <cell r="AI657"/>
          <cell r="AJ657"/>
          <cell r="AK657"/>
          <cell r="AL657"/>
          <cell r="AM657"/>
          <cell r="AN657"/>
          <cell r="AO657"/>
          <cell r="AP657"/>
          <cell r="AQ657"/>
          <cell r="AR657"/>
          <cell r="AS657"/>
          <cell r="AT657"/>
          <cell r="AU657"/>
          <cell r="AV657"/>
          <cell r="AW657"/>
          <cell r="AX657"/>
          <cell r="AY657"/>
          <cell r="AZ657"/>
          <cell r="BA657"/>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A657"/>
          <cell r="CB657">
            <v>6</v>
          </cell>
          <cell r="CC657"/>
          <cell r="CD657"/>
          <cell r="CE657"/>
          <cell r="CF657"/>
          <cell r="CG657"/>
          <cell r="CH657"/>
          <cell r="CI657"/>
          <cell r="CJ657"/>
          <cell r="CK657"/>
          <cell r="CL657"/>
          <cell r="CM657"/>
          <cell r="CN657"/>
          <cell r="CO657"/>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Q658"/>
          <cell r="R658"/>
          <cell r="S658" t="str">
            <v>แขวงเชียงดาว</v>
          </cell>
          <cell r="T658" t="str">
            <v>ผบE627</v>
          </cell>
          <cell r="U658">
            <v>2565</v>
          </cell>
          <cell r="V658" t="str">
            <v>ผบE727</v>
          </cell>
          <cell r="W658">
            <v>2565</v>
          </cell>
          <cell r="X658">
            <v>10</v>
          </cell>
          <cell r="Y658">
            <v>10</v>
          </cell>
          <cell r="Z658">
            <v>2565</v>
          </cell>
          <cell r="AA658"/>
          <cell r="AB658"/>
          <cell r="AC658"/>
          <cell r="AD658">
            <v>10</v>
          </cell>
          <cell r="AE658">
            <v>10</v>
          </cell>
          <cell r="AF658">
            <v>2565</v>
          </cell>
          <cell r="AG658">
            <v>13</v>
          </cell>
          <cell r="AH658">
            <v>12</v>
          </cell>
          <cell r="AI658">
            <v>2565</v>
          </cell>
          <cell r="AJ658"/>
          <cell r="AK658"/>
          <cell r="AL658"/>
          <cell r="AM658"/>
          <cell r="AN658"/>
          <cell r="AO658"/>
          <cell r="AP658"/>
          <cell r="AQ658"/>
          <cell r="AR658"/>
          <cell r="AS658"/>
          <cell r="AT658"/>
          <cell r="AU658"/>
          <cell r="AV658"/>
          <cell r="AW658"/>
          <cell r="AX658"/>
          <cell r="AY658"/>
          <cell r="AZ658"/>
          <cell r="BA658"/>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A658"/>
          <cell r="CB658">
            <v>1</v>
          </cell>
          <cell r="CC658"/>
          <cell r="CD658"/>
          <cell r="CE658"/>
          <cell r="CF658"/>
          <cell r="CG658"/>
          <cell r="CH658"/>
          <cell r="CI658"/>
          <cell r="CJ658"/>
          <cell r="CK658"/>
          <cell r="CL658"/>
          <cell r="CM658"/>
          <cell r="CN658"/>
          <cell r="CO658"/>
        </row>
        <row r="659">
          <cell r="B659">
            <v>2115</v>
          </cell>
          <cell r="C659">
            <v>655</v>
          </cell>
          <cell r="D659">
            <v>10</v>
          </cell>
          <cell r="E659">
            <v>2</v>
          </cell>
          <cell r="F659">
            <v>2566</v>
          </cell>
          <cell r="G659"/>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Q659"/>
          <cell r="R659"/>
          <cell r="S659" t="str">
            <v>แขวงเชียงใหม่</v>
          </cell>
          <cell r="T659" t="str">
            <v>ผบ.4459</v>
          </cell>
          <cell r="U659">
            <v>2558</v>
          </cell>
          <cell r="V659" t="str">
            <v>ผบ4963</v>
          </cell>
          <cell r="W659">
            <v>2558</v>
          </cell>
          <cell r="X659">
            <v>10</v>
          </cell>
          <cell r="Y659">
            <v>8</v>
          </cell>
          <cell r="Z659">
            <v>2558</v>
          </cell>
          <cell r="AA659"/>
          <cell r="AB659"/>
          <cell r="AC659"/>
          <cell r="AD659"/>
          <cell r="AE659"/>
          <cell r="AF659"/>
          <cell r="AG659"/>
          <cell r="AH659"/>
          <cell r="AI659"/>
          <cell r="AJ659"/>
          <cell r="AK659"/>
          <cell r="AL659"/>
          <cell r="AM659"/>
          <cell r="AN659"/>
          <cell r="AO659"/>
          <cell r="AP659"/>
          <cell r="AQ659"/>
          <cell r="AR659"/>
          <cell r="AS659"/>
          <cell r="AT659"/>
          <cell r="AU659"/>
          <cell r="AV659"/>
          <cell r="AW659"/>
          <cell r="AX659"/>
          <cell r="AY659"/>
          <cell r="AZ659"/>
          <cell r="BA659"/>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cell r="CB659"/>
          <cell r="CC659"/>
          <cell r="CD659"/>
          <cell r="CE659"/>
          <cell r="CF659"/>
          <cell r="CG659"/>
          <cell r="CH659"/>
          <cell r="CI659"/>
          <cell r="CJ659"/>
          <cell r="CK659"/>
          <cell r="CL659"/>
          <cell r="CM659"/>
          <cell r="CN659"/>
          <cell r="CO659"/>
        </row>
        <row r="660">
          <cell r="B660">
            <v>2116</v>
          </cell>
          <cell r="C660">
            <v>656</v>
          </cell>
          <cell r="D660">
            <v>10</v>
          </cell>
          <cell r="E660">
            <v>2</v>
          </cell>
          <cell r="F660">
            <v>2566</v>
          </cell>
          <cell r="G660"/>
          <cell r="H660" t="str">
            <v>นางสาว</v>
          </cell>
          <cell r="I660" t="str">
            <v>ศรัณย์รักษ์หรืออรุณทิพย์</v>
          </cell>
          <cell r="J660" t="str">
            <v>เจริญสุข</v>
          </cell>
          <cell r="K660"/>
          <cell r="L660" t="str">
            <v>ประตูช้างเผือก</v>
          </cell>
          <cell r="M660" t="str">
            <v>เชียงใหม่ 1</v>
          </cell>
          <cell r="N660">
            <v>8</v>
          </cell>
          <cell r="O660" t="str">
            <v>สินเชื่อธนาคารประชาชน</v>
          </cell>
          <cell r="P660" t="str">
            <v>1.บุคคลค้ำประกัน</v>
          </cell>
          <cell r="Q660"/>
          <cell r="R660"/>
          <cell r="S660" t="str">
            <v>จังหวัดแพร่</v>
          </cell>
          <cell r="T660" t="str">
            <v>ผบ.4114</v>
          </cell>
          <cell r="U660">
            <v>2562</v>
          </cell>
          <cell r="V660" t="str">
            <v>ผบ.4741</v>
          </cell>
          <cell r="W660">
            <v>2562</v>
          </cell>
          <cell r="X660"/>
          <cell r="Y660"/>
          <cell r="Z660"/>
          <cell r="AA660">
            <v>18</v>
          </cell>
          <cell r="AB660">
            <v>11</v>
          </cell>
          <cell r="AC660">
            <v>2562</v>
          </cell>
          <cell r="AD660"/>
          <cell r="AE660"/>
          <cell r="AF660"/>
          <cell r="AG660"/>
          <cell r="AH660"/>
          <cell r="AI660"/>
          <cell r="AJ660"/>
          <cell r="AK660"/>
          <cell r="AL660"/>
          <cell r="AM660"/>
          <cell r="AN660"/>
          <cell r="AO660"/>
          <cell r="AP660"/>
          <cell r="AQ660"/>
          <cell r="AR660"/>
          <cell r="AS660"/>
          <cell r="AT660"/>
          <cell r="AU660"/>
          <cell r="AV660"/>
          <cell r="AW660"/>
          <cell r="AX660"/>
          <cell r="AY660"/>
          <cell r="AZ660"/>
          <cell r="BA660"/>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A660"/>
          <cell r="CB660">
            <v>3</v>
          </cell>
          <cell r="CC660" t="str">
            <v>เกศินี</v>
          </cell>
          <cell r="CD660"/>
          <cell r="CE660"/>
          <cell r="CF660"/>
          <cell r="CG660"/>
          <cell r="CH660"/>
          <cell r="CI660"/>
          <cell r="CJ660"/>
          <cell r="CK660"/>
          <cell r="CL660"/>
          <cell r="CM660"/>
          <cell r="CN660"/>
          <cell r="CO660"/>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Q661"/>
          <cell r="R661"/>
          <cell r="S661" t="str">
            <v>แขวงเชียงใหม่</v>
          </cell>
          <cell r="T661" t="str">
            <v>ผบ.10099</v>
          </cell>
          <cell r="U661">
            <v>2562</v>
          </cell>
          <cell r="V661" t="str">
            <v>ผบ.10567</v>
          </cell>
          <cell r="W661">
            <v>2562</v>
          </cell>
          <cell r="X661"/>
          <cell r="Y661"/>
          <cell r="Z661"/>
          <cell r="AA661">
            <v>15</v>
          </cell>
          <cell r="AB661">
            <v>10</v>
          </cell>
          <cell r="AC661">
            <v>2562</v>
          </cell>
          <cell r="AD661"/>
          <cell r="AE661"/>
          <cell r="AF661"/>
          <cell r="AG661"/>
          <cell r="AH661"/>
          <cell r="AI661"/>
          <cell r="AJ661"/>
          <cell r="AK661"/>
          <cell r="AL661"/>
          <cell r="AM661"/>
          <cell r="AN661"/>
          <cell r="AO661"/>
          <cell r="AP661"/>
          <cell r="AQ661"/>
          <cell r="AR661"/>
          <cell r="AS661"/>
          <cell r="AT661"/>
          <cell r="AU661"/>
          <cell r="AV661"/>
          <cell r="AW661"/>
          <cell r="AX661"/>
          <cell r="AY661"/>
          <cell r="AZ661"/>
          <cell r="BA661"/>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A661"/>
          <cell r="CB661">
            <v>3</v>
          </cell>
          <cell r="CC661" t="str">
            <v>เกศินี</v>
          </cell>
          <cell r="CD661"/>
          <cell r="CE661"/>
          <cell r="CF661"/>
          <cell r="CG661"/>
          <cell r="CH661"/>
          <cell r="CI661"/>
          <cell r="CJ661"/>
          <cell r="CK661"/>
          <cell r="CL661"/>
          <cell r="CM661"/>
          <cell r="CN661"/>
          <cell r="CO661"/>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Q662"/>
          <cell r="R662"/>
          <cell r="S662" t="str">
            <v>แขวงเชียงใหม่</v>
          </cell>
          <cell r="T662" t="str">
            <v>ผบ.883</v>
          </cell>
          <cell r="U662">
            <v>2565</v>
          </cell>
          <cell r="V662" t="str">
            <v>ผบ.1397</v>
          </cell>
          <cell r="W662">
            <v>2565</v>
          </cell>
          <cell r="X662">
            <v>29</v>
          </cell>
          <cell r="Y662">
            <v>8</v>
          </cell>
          <cell r="Z662">
            <v>2565</v>
          </cell>
          <cell r="AA662"/>
          <cell r="AB662"/>
          <cell r="AC662"/>
          <cell r="AD662">
            <v>29</v>
          </cell>
          <cell r="AE662">
            <v>8</v>
          </cell>
          <cell r="AF662">
            <v>2565</v>
          </cell>
          <cell r="AG662">
            <v>13</v>
          </cell>
          <cell r="AH662">
            <v>1</v>
          </cell>
          <cell r="AI662">
            <v>2566</v>
          </cell>
          <cell r="AJ662"/>
          <cell r="AK662"/>
          <cell r="AL662"/>
          <cell r="AM662"/>
          <cell r="AN662"/>
          <cell r="AO662"/>
          <cell r="AP662"/>
          <cell r="AQ662"/>
          <cell r="AR662"/>
          <cell r="AS662"/>
          <cell r="AT662"/>
          <cell r="AU662"/>
          <cell r="AV662"/>
          <cell r="AW662"/>
          <cell r="AX662"/>
          <cell r="AY662"/>
          <cell r="AZ662"/>
          <cell r="BA662"/>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A662"/>
          <cell r="CB662">
            <v>2</v>
          </cell>
          <cell r="CC662" t="str">
            <v>เกศินี</v>
          </cell>
          <cell r="CD662"/>
          <cell r="CE662"/>
          <cell r="CF662"/>
          <cell r="CG662"/>
          <cell r="CH662"/>
          <cell r="CI662"/>
          <cell r="CJ662"/>
          <cell r="CK662"/>
          <cell r="CL662"/>
          <cell r="CM662"/>
          <cell r="CN662"/>
          <cell r="CO662"/>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Q663"/>
          <cell r="R663"/>
          <cell r="S663" t="str">
            <v>จังหวัดแม่สะเรียง</v>
          </cell>
          <cell r="T663" t="str">
            <v>ผบ.291</v>
          </cell>
          <cell r="U663">
            <v>2557</v>
          </cell>
          <cell r="V663" t="str">
            <v>ผบ.2</v>
          </cell>
          <cell r="W663">
            <v>2558</v>
          </cell>
          <cell r="X663">
            <v>23</v>
          </cell>
          <cell r="Y663">
            <v>1</v>
          </cell>
          <cell r="Z663">
            <v>2558</v>
          </cell>
          <cell r="AA663"/>
          <cell r="AB663"/>
          <cell r="AC663"/>
          <cell r="AD663"/>
          <cell r="AE663"/>
          <cell r="AF663"/>
          <cell r="AG663"/>
          <cell r="AH663"/>
          <cell r="AI663"/>
          <cell r="AJ663"/>
          <cell r="AK663"/>
          <cell r="AL663"/>
          <cell r="AM663"/>
          <cell r="AN663"/>
          <cell r="AO663"/>
          <cell r="AP663"/>
          <cell r="AQ663"/>
          <cell r="AR663"/>
          <cell r="AS663"/>
          <cell r="AT663"/>
          <cell r="AU663"/>
          <cell r="AV663"/>
          <cell r="AW663"/>
          <cell r="AX663"/>
          <cell r="AY663"/>
          <cell r="AZ663"/>
          <cell r="BA663"/>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A663"/>
          <cell r="CB663">
            <v>3</v>
          </cell>
          <cell r="CC663" t="str">
            <v>เกศินี</v>
          </cell>
          <cell r="CD663"/>
          <cell r="CE663"/>
          <cell r="CF663"/>
          <cell r="CG663"/>
          <cell r="CH663"/>
          <cell r="CI663"/>
          <cell r="CJ663"/>
          <cell r="CK663"/>
          <cell r="CL663"/>
          <cell r="CM663"/>
          <cell r="CN663"/>
          <cell r="CO663"/>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A664"/>
          <cell r="AB664"/>
          <cell r="AC664"/>
          <cell r="AD664">
            <v>17</v>
          </cell>
          <cell r="AE664">
            <v>1</v>
          </cell>
          <cell r="AF664">
            <v>2566</v>
          </cell>
          <cell r="AG664"/>
          <cell r="AH664"/>
          <cell r="AI664"/>
          <cell r="AJ664"/>
          <cell r="AK664"/>
          <cell r="AL664"/>
          <cell r="AM664"/>
          <cell r="AN664"/>
          <cell r="AO664"/>
          <cell r="AP664"/>
          <cell r="AQ664"/>
          <cell r="AR664"/>
          <cell r="AS664"/>
          <cell r="AT664"/>
          <cell r="AU664"/>
          <cell r="AV664"/>
          <cell r="AW664"/>
          <cell r="AX664"/>
          <cell r="AY664"/>
          <cell r="AZ664"/>
          <cell r="BA664"/>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A664"/>
          <cell r="CB664">
            <v>3</v>
          </cell>
          <cell r="CC664" t="str">
            <v>เกศินี</v>
          </cell>
          <cell r="CD664"/>
          <cell r="CE664"/>
          <cell r="CF664"/>
          <cell r="CG664"/>
          <cell r="CH664"/>
          <cell r="CI664"/>
          <cell r="CJ664"/>
          <cell r="CK664"/>
          <cell r="CL664"/>
          <cell r="CM664"/>
          <cell r="CN664"/>
          <cell r="CO664"/>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AA665"/>
          <cell r="AB665"/>
          <cell r="AC665"/>
          <cell r="AD665"/>
          <cell r="AE665"/>
          <cell r="AF665"/>
          <cell r="AG665"/>
          <cell r="AH665"/>
          <cell r="AI665"/>
          <cell r="AJ665"/>
          <cell r="AK665"/>
          <cell r="AL665"/>
          <cell r="AM665"/>
          <cell r="AN665"/>
          <cell r="AO665"/>
          <cell r="AP665"/>
          <cell r="AQ665"/>
          <cell r="AR665"/>
          <cell r="AS665"/>
          <cell r="AT665"/>
          <cell r="AU665"/>
          <cell r="AV665"/>
          <cell r="AW665"/>
          <cell r="AX665"/>
          <cell r="AY665"/>
          <cell r="AZ665"/>
          <cell r="BA665"/>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A665"/>
          <cell r="CB665">
            <v>4</v>
          </cell>
          <cell r="CC665" t="str">
            <v>เกศินี</v>
          </cell>
          <cell r="CD665"/>
          <cell r="CE665"/>
          <cell r="CF665"/>
          <cell r="CG665"/>
          <cell r="CH665"/>
          <cell r="CI665"/>
          <cell r="CJ665"/>
          <cell r="CK665"/>
          <cell r="CL665"/>
          <cell r="CM665"/>
          <cell r="CN665"/>
          <cell r="CO665"/>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AA666"/>
          <cell r="AB666"/>
          <cell r="AC666"/>
          <cell r="AD666"/>
          <cell r="AE666"/>
          <cell r="AF666"/>
          <cell r="AG666"/>
          <cell r="AH666"/>
          <cell r="AI666"/>
          <cell r="AJ666"/>
          <cell r="AK666"/>
          <cell r="AL666"/>
          <cell r="AM666"/>
          <cell r="AN666"/>
          <cell r="AO666"/>
          <cell r="AP666"/>
          <cell r="AQ666"/>
          <cell r="AR666"/>
          <cell r="AS666"/>
          <cell r="AT666"/>
          <cell r="AU666"/>
          <cell r="AV666"/>
          <cell r="AW666"/>
          <cell r="AX666"/>
          <cell r="AY666"/>
          <cell r="AZ666"/>
          <cell r="BA666"/>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A666"/>
          <cell r="CB666">
            <v>1</v>
          </cell>
          <cell r="CC666" t="str">
            <v>เกศินี</v>
          </cell>
          <cell r="CD666"/>
          <cell r="CE666"/>
          <cell r="CF666"/>
          <cell r="CG666"/>
          <cell r="CH666"/>
          <cell r="CI666"/>
          <cell r="CJ666"/>
          <cell r="CK666"/>
          <cell r="CL666"/>
          <cell r="CM666"/>
          <cell r="CN666"/>
          <cell r="CO666"/>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AA667"/>
          <cell r="AB667"/>
          <cell r="AC667"/>
          <cell r="AD667"/>
          <cell r="AE667"/>
          <cell r="AF667"/>
          <cell r="AG667"/>
          <cell r="AH667"/>
          <cell r="AI667"/>
          <cell r="AJ667"/>
          <cell r="AK667"/>
          <cell r="AL667"/>
          <cell r="AM667"/>
          <cell r="AN667"/>
          <cell r="AO667"/>
          <cell r="AP667"/>
          <cell r="AQ667"/>
          <cell r="AR667"/>
          <cell r="AS667"/>
          <cell r="AT667"/>
          <cell r="AU667"/>
          <cell r="AV667"/>
          <cell r="AW667"/>
          <cell r="AX667"/>
          <cell r="AY667"/>
          <cell r="AZ667"/>
          <cell r="BA667"/>
          <cell r="BB667"/>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BV667"/>
          <cell r="BW667"/>
          <cell r="BX667"/>
          <cell r="BY667"/>
          <cell r="BZ667"/>
          <cell r="CA667"/>
          <cell r="CB667"/>
          <cell r="CC667" t="str">
            <v>เกศินี</v>
          </cell>
          <cell r="CD667"/>
          <cell r="CE667"/>
          <cell r="CF667"/>
          <cell r="CG667"/>
          <cell r="CH667"/>
          <cell r="CI667"/>
          <cell r="CJ667"/>
          <cell r="CK667"/>
          <cell r="CL667"/>
          <cell r="CM667"/>
          <cell r="CN667"/>
          <cell r="CO667"/>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AA668"/>
          <cell r="AB668"/>
          <cell r="AC668"/>
          <cell r="AD668"/>
          <cell r="AE668"/>
          <cell r="AF668"/>
          <cell r="AG668"/>
          <cell r="AH668"/>
          <cell r="AI668"/>
          <cell r="AJ668"/>
          <cell r="AK668"/>
          <cell r="AL668"/>
          <cell r="AM668"/>
          <cell r="AN668"/>
          <cell r="AO668"/>
          <cell r="AP668"/>
          <cell r="AQ668"/>
          <cell r="AR668"/>
          <cell r="AS668"/>
          <cell r="AT668"/>
          <cell r="AU668"/>
          <cell r="AV668"/>
          <cell r="AW668"/>
          <cell r="AX668"/>
          <cell r="AY668"/>
          <cell r="AZ668"/>
          <cell r="BA668"/>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A668"/>
          <cell r="CB668"/>
          <cell r="CC668" t="str">
            <v>เกศินี</v>
          </cell>
          <cell r="CD668"/>
          <cell r="CE668"/>
          <cell r="CF668"/>
          <cell r="CG668"/>
          <cell r="CH668"/>
          <cell r="CI668"/>
          <cell r="CJ668"/>
          <cell r="CK668"/>
          <cell r="CL668"/>
          <cell r="CM668"/>
          <cell r="CN668"/>
          <cell r="CO668"/>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Q669"/>
          <cell r="R669"/>
          <cell r="S669" t="str">
            <v>จังหวัดลำพูน</v>
          </cell>
          <cell r="T669" t="str">
            <v>ผบ.3281</v>
          </cell>
          <cell r="U669">
            <v>2558</v>
          </cell>
          <cell r="V669" t="str">
            <v>ผบ.8138</v>
          </cell>
          <cell r="W669">
            <v>2559</v>
          </cell>
          <cell r="X669">
            <v>25</v>
          </cell>
          <cell r="Y669">
            <v>1</v>
          </cell>
          <cell r="Z669">
            <v>2559</v>
          </cell>
          <cell r="AA669"/>
          <cell r="AB669"/>
          <cell r="AC669"/>
          <cell r="AD669"/>
          <cell r="AE669"/>
          <cell r="AF669"/>
          <cell r="AG669"/>
          <cell r="AH669"/>
          <cell r="AI669"/>
          <cell r="AJ669"/>
          <cell r="AK669"/>
          <cell r="AL669"/>
          <cell r="AM669"/>
          <cell r="AN669"/>
          <cell r="AO669"/>
          <cell r="AP669"/>
          <cell r="AQ669"/>
          <cell r="AR669"/>
          <cell r="AS669"/>
          <cell r="AT669"/>
          <cell r="AU669"/>
          <cell r="AV669"/>
          <cell r="AW669"/>
          <cell r="AX669"/>
          <cell r="AY669"/>
          <cell r="AZ669"/>
          <cell r="BA669"/>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A669"/>
          <cell r="CB669"/>
          <cell r="CC669" t="str">
            <v>เกศินี</v>
          </cell>
          <cell r="CD669"/>
          <cell r="CE669"/>
          <cell r="CF669"/>
          <cell r="CG669"/>
          <cell r="CH669"/>
          <cell r="CI669"/>
          <cell r="CJ669"/>
          <cell r="CK669"/>
          <cell r="CL669"/>
          <cell r="CM669"/>
          <cell r="CN669"/>
          <cell r="CO669"/>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Q670"/>
          <cell r="R670"/>
          <cell r="S670" t="str">
            <v>จังหวัดศรีสะเกษ</v>
          </cell>
          <cell r="T670" t="str">
            <v>ผบ.5923</v>
          </cell>
          <cell r="U670">
            <v>2558</v>
          </cell>
          <cell r="V670" t="str">
            <v>ผบ.236</v>
          </cell>
          <cell r="W670">
            <v>2559</v>
          </cell>
          <cell r="X670">
            <v>1</v>
          </cell>
          <cell r="Y670">
            <v>2</v>
          </cell>
          <cell r="Z670">
            <v>2559</v>
          </cell>
          <cell r="AA670"/>
          <cell r="AB670"/>
          <cell r="AC670"/>
          <cell r="AD670"/>
          <cell r="AE670"/>
          <cell r="AF670"/>
          <cell r="AG670"/>
          <cell r="AH670"/>
          <cell r="AI670"/>
          <cell r="AJ670"/>
          <cell r="AK670"/>
          <cell r="AL670"/>
          <cell r="AM670"/>
          <cell r="AN670"/>
          <cell r="AO670"/>
          <cell r="AP670"/>
          <cell r="AQ670"/>
          <cell r="AR670"/>
          <cell r="AS670"/>
          <cell r="AT670"/>
          <cell r="AU670"/>
          <cell r="AV670"/>
          <cell r="AW670"/>
          <cell r="AX670"/>
          <cell r="AY670"/>
          <cell r="AZ670"/>
          <cell r="BA670"/>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B670"/>
          <cell r="CC670" t="str">
            <v>เกศินี</v>
          </cell>
          <cell r="CD670"/>
          <cell r="CE670"/>
          <cell r="CF670"/>
          <cell r="CG670"/>
          <cell r="CH670"/>
          <cell r="CI670"/>
          <cell r="CJ670"/>
          <cell r="CK670"/>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X671"/>
          <cell r="Y671"/>
          <cell r="Z671"/>
          <cell r="AA671">
            <v>16</v>
          </cell>
          <cell r="AB671">
            <v>2</v>
          </cell>
          <cell r="AC671">
            <v>2559</v>
          </cell>
          <cell r="AD671"/>
          <cell r="AE671"/>
          <cell r="AF671"/>
          <cell r="AG671"/>
          <cell r="AH671"/>
          <cell r="AI671"/>
          <cell r="AJ671"/>
          <cell r="AK671"/>
          <cell r="AL671"/>
          <cell r="AM671"/>
          <cell r="AN671"/>
          <cell r="AO671"/>
          <cell r="AP671"/>
          <cell r="AQ671"/>
          <cell r="AR671"/>
          <cell r="AS671"/>
          <cell r="AT671"/>
          <cell r="AU671"/>
          <cell r="AV671"/>
          <cell r="AW671"/>
          <cell r="AX671"/>
          <cell r="AY671"/>
          <cell r="AZ671"/>
          <cell r="BA671"/>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A671"/>
          <cell r="CB671"/>
          <cell r="CC671" t="str">
            <v>เกศินี</v>
          </cell>
          <cell r="CD671"/>
          <cell r="CE671"/>
          <cell r="CF671"/>
          <cell r="CG671"/>
          <cell r="CH671"/>
          <cell r="CI671"/>
          <cell r="CJ671"/>
          <cell r="CK671"/>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AA672"/>
          <cell r="AB672"/>
          <cell r="AC672"/>
          <cell r="AD672"/>
          <cell r="AE672"/>
          <cell r="AF672"/>
          <cell r="AG672"/>
          <cell r="AH672"/>
          <cell r="AI672"/>
          <cell r="AJ672"/>
          <cell r="AK672"/>
          <cell r="AL672"/>
          <cell r="AM672"/>
          <cell r="AN672"/>
          <cell r="AO672"/>
          <cell r="AP672"/>
          <cell r="AQ672"/>
          <cell r="AR672"/>
          <cell r="AS672"/>
          <cell r="AT672"/>
          <cell r="AU672"/>
          <cell r="AV672"/>
          <cell r="AW672"/>
          <cell r="AX672"/>
          <cell r="AY672"/>
          <cell r="AZ672"/>
          <cell r="BA672"/>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A672"/>
          <cell r="CB672"/>
          <cell r="CC672" t="str">
            <v>เกศินี</v>
          </cell>
          <cell r="CD672"/>
          <cell r="CE672"/>
          <cell r="CF672"/>
          <cell r="CG672"/>
          <cell r="CH672"/>
          <cell r="CI672"/>
          <cell r="CJ672"/>
          <cell r="CK672"/>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X673"/>
          <cell r="Y673"/>
          <cell r="Z673"/>
          <cell r="AA673">
            <v>20</v>
          </cell>
          <cell r="AB673">
            <v>4</v>
          </cell>
          <cell r="AC673">
            <v>2558</v>
          </cell>
          <cell r="AD673"/>
          <cell r="AE673"/>
          <cell r="AF673"/>
          <cell r="AG673"/>
          <cell r="AH673"/>
          <cell r="AI673"/>
          <cell r="AJ673"/>
          <cell r="AK673"/>
          <cell r="AL673"/>
          <cell r="AM673"/>
          <cell r="AN673"/>
          <cell r="AO673"/>
          <cell r="AP673"/>
          <cell r="AQ673"/>
          <cell r="AR673"/>
          <cell r="AS673"/>
          <cell r="AT673"/>
          <cell r="AU673"/>
          <cell r="AV673"/>
          <cell r="AW673"/>
          <cell r="AX673"/>
          <cell r="AY673"/>
          <cell r="AZ673"/>
          <cell r="BA673"/>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cell r="BZ673"/>
          <cell r="CA673"/>
          <cell r="CB673"/>
          <cell r="CC673"/>
          <cell r="CD673"/>
          <cell r="CE673"/>
          <cell r="CF673"/>
          <cell r="CG673"/>
          <cell r="CH673"/>
          <cell r="CI673"/>
          <cell r="CJ673"/>
          <cell r="CK673"/>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AA674"/>
          <cell r="AB674"/>
          <cell r="AC674"/>
          <cell r="AD674"/>
          <cell r="AE674"/>
          <cell r="AF674"/>
          <cell r="AG674"/>
          <cell r="AH674"/>
          <cell r="AI674"/>
          <cell r="AJ674"/>
          <cell r="AK674"/>
          <cell r="AL674"/>
          <cell r="AM674"/>
          <cell r="AN674"/>
          <cell r="AO674"/>
          <cell r="AP674"/>
          <cell r="AQ674"/>
          <cell r="AR674"/>
          <cell r="AS674"/>
          <cell r="AT674"/>
          <cell r="AU674"/>
          <cell r="AV674"/>
          <cell r="AW674"/>
          <cell r="AX674"/>
          <cell r="AY674"/>
          <cell r="AZ674"/>
          <cell r="BA674"/>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cell r="CA674"/>
          <cell r="CB674"/>
          <cell r="CC674"/>
          <cell r="CD674"/>
          <cell r="CE674"/>
          <cell r="CF674"/>
          <cell r="CG674"/>
          <cell r="CH674"/>
          <cell r="CI674"/>
          <cell r="CJ674"/>
          <cell r="CK674"/>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AA675"/>
          <cell r="AB675"/>
          <cell r="AC675"/>
          <cell r="AD675"/>
          <cell r="AE675"/>
          <cell r="AF675"/>
          <cell r="AG675"/>
          <cell r="AH675"/>
          <cell r="AI675"/>
          <cell r="AJ675"/>
          <cell r="AK675"/>
          <cell r="AL675"/>
          <cell r="AM675"/>
          <cell r="AN675"/>
          <cell r="AO675"/>
          <cell r="AP675"/>
          <cell r="AQ675"/>
          <cell r="AR675"/>
          <cell r="AS675"/>
          <cell r="AT675"/>
          <cell r="AU675"/>
          <cell r="AV675"/>
          <cell r="AW675"/>
          <cell r="AX675"/>
          <cell r="AY675"/>
          <cell r="AZ675"/>
          <cell r="BA675"/>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cell r="CA675"/>
          <cell r="CB675"/>
          <cell r="CC675"/>
          <cell r="CD675"/>
          <cell r="CE675"/>
          <cell r="CF675"/>
          <cell r="CG675"/>
          <cell r="CH675"/>
          <cell r="CI675"/>
          <cell r="CJ675"/>
          <cell r="CK675"/>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X676"/>
          <cell r="Y676"/>
          <cell r="Z676"/>
          <cell r="AA676">
            <v>26</v>
          </cell>
          <cell r="AB676">
            <v>1</v>
          </cell>
          <cell r="AC676">
            <v>2559</v>
          </cell>
          <cell r="AD676"/>
          <cell r="AE676"/>
          <cell r="AF676"/>
          <cell r="AG676"/>
          <cell r="AH676"/>
          <cell r="AI676"/>
          <cell r="AJ676"/>
          <cell r="AK676"/>
          <cell r="AL676"/>
          <cell r="AM676"/>
          <cell r="AN676"/>
          <cell r="AO676"/>
          <cell r="AP676"/>
          <cell r="AQ676"/>
          <cell r="AR676"/>
          <cell r="AS676"/>
          <cell r="AT676"/>
          <cell r="AU676"/>
          <cell r="AV676"/>
          <cell r="AW676"/>
          <cell r="AX676"/>
          <cell r="AY676"/>
          <cell r="AZ676"/>
          <cell r="BA676"/>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cell r="CA676"/>
          <cell r="CB676"/>
          <cell r="CC676"/>
          <cell r="CD676"/>
          <cell r="CE676"/>
          <cell r="CF676"/>
          <cell r="CG676"/>
          <cell r="CH676"/>
          <cell r="CI676"/>
          <cell r="CJ676"/>
          <cell r="CK676"/>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X677"/>
          <cell r="Y677"/>
          <cell r="Z677"/>
          <cell r="AA677">
            <v>28</v>
          </cell>
          <cell r="AB677">
            <v>1</v>
          </cell>
          <cell r="AC677">
            <v>2559</v>
          </cell>
          <cell r="AD677"/>
          <cell r="AE677"/>
          <cell r="AF677"/>
          <cell r="AG677"/>
          <cell r="AH677"/>
          <cell r="AI677"/>
          <cell r="AJ677"/>
          <cell r="AK677"/>
          <cell r="AL677"/>
          <cell r="AM677"/>
          <cell r="AN677"/>
          <cell r="AO677"/>
          <cell r="AP677"/>
          <cell r="AQ677"/>
          <cell r="AR677"/>
          <cell r="AS677"/>
          <cell r="AT677"/>
          <cell r="AU677"/>
          <cell r="AV677"/>
          <cell r="AW677"/>
          <cell r="AX677"/>
          <cell r="AY677"/>
          <cell r="AZ677"/>
          <cell r="BA677"/>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cell r="CA677"/>
          <cell r="CB677"/>
          <cell r="CC677"/>
          <cell r="CD677"/>
          <cell r="CE677"/>
          <cell r="CF677"/>
          <cell r="CG677"/>
          <cell r="CH677"/>
          <cell r="CI677"/>
          <cell r="CJ677"/>
          <cell r="CK677"/>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AA678"/>
          <cell r="AB678"/>
          <cell r="AC678"/>
          <cell r="AD678"/>
          <cell r="AE678"/>
          <cell r="AF678"/>
          <cell r="AG678"/>
          <cell r="AH678"/>
          <cell r="AI678"/>
          <cell r="AJ678"/>
          <cell r="AK678"/>
          <cell r="AL678"/>
          <cell r="AM678"/>
          <cell r="AN678"/>
          <cell r="AO678"/>
          <cell r="AP678"/>
          <cell r="AQ678"/>
          <cell r="AR678"/>
          <cell r="AS678"/>
          <cell r="AT678"/>
          <cell r="AU678"/>
          <cell r="AV678"/>
          <cell r="AW678"/>
          <cell r="AX678"/>
          <cell r="AY678"/>
          <cell r="AZ678"/>
          <cell r="BA678"/>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A678"/>
          <cell r="CB678"/>
          <cell r="CC678"/>
          <cell r="CD678"/>
          <cell r="CE678"/>
          <cell r="CF678"/>
          <cell r="CG678"/>
          <cell r="CH678"/>
          <cell r="CI678"/>
          <cell r="CJ678"/>
          <cell r="CK678" t="str">
            <v>เกศินี</v>
          </cell>
          <cell r="CL678"/>
          <cell r="CM678"/>
          <cell r="CN678"/>
          <cell r="CO678"/>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X679"/>
          <cell r="Y679"/>
          <cell r="Z679"/>
          <cell r="AA679">
            <v>29</v>
          </cell>
          <cell r="AB679">
            <v>9</v>
          </cell>
          <cell r="AC679">
            <v>2558</v>
          </cell>
          <cell r="AD679"/>
          <cell r="AE679"/>
          <cell r="AF679"/>
          <cell r="AG679"/>
          <cell r="AH679"/>
          <cell r="AI679"/>
          <cell r="AJ679"/>
          <cell r="AK679"/>
          <cell r="AL679"/>
          <cell r="AM679"/>
          <cell r="AN679"/>
          <cell r="AO679"/>
          <cell r="AP679"/>
          <cell r="AQ679"/>
          <cell r="AR679"/>
          <cell r="AS679"/>
          <cell r="AT679"/>
          <cell r="AU679"/>
          <cell r="AV679"/>
          <cell r="AW679"/>
          <cell r="AX679"/>
          <cell r="AY679"/>
          <cell r="AZ679"/>
          <cell r="BA679"/>
          <cell r="BB679"/>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B679"/>
          <cell r="CC679"/>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cell r="CJ679"/>
          <cell r="CK679"/>
          <cell r="CL679"/>
          <cell r="CM679"/>
          <cell r="CN679"/>
          <cell r="CO679"/>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X680"/>
          <cell r="Y680"/>
          <cell r="Z680"/>
          <cell r="AA680">
            <v>30</v>
          </cell>
          <cell r="AB680">
            <v>12</v>
          </cell>
          <cell r="AC680">
            <v>2558</v>
          </cell>
          <cell r="AD680"/>
          <cell r="AE680"/>
          <cell r="AF680"/>
          <cell r="AG680"/>
          <cell r="AH680"/>
          <cell r="AI680"/>
          <cell r="AJ680"/>
          <cell r="AK680"/>
          <cell r="AL680"/>
          <cell r="AM680"/>
          <cell r="AN680"/>
          <cell r="AO680"/>
          <cell r="AP680"/>
          <cell r="AQ680"/>
          <cell r="AR680"/>
          <cell r="AS680"/>
          <cell r="AT680"/>
          <cell r="AU680"/>
          <cell r="AV680"/>
          <cell r="AW680"/>
          <cell r="AX680"/>
          <cell r="AY680"/>
          <cell r="AZ680"/>
          <cell r="BA680"/>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A680"/>
          <cell r="CB680"/>
          <cell r="CC680"/>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cell r="CI680"/>
          <cell r="CJ680"/>
          <cell r="CK680"/>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AA681"/>
          <cell r="AB681"/>
          <cell r="AC681"/>
          <cell r="AD681"/>
          <cell r="AE681"/>
          <cell r="AF681"/>
          <cell r="AG681"/>
          <cell r="AH681"/>
          <cell r="AI681"/>
          <cell r="AJ681"/>
          <cell r="AK681"/>
          <cell r="AL681"/>
          <cell r="AM681"/>
          <cell r="AN681"/>
          <cell r="AO681"/>
          <cell r="AP681"/>
          <cell r="AQ681"/>
          <cell r="AR681"/>
          <cell r="AS681"/>
          <cell r="AT681"/>
          <cell r="AU681"/>
          <cell r="AV681"/>
          <cell r="AW681"/>
          <cell r="AX681"/>
          <cell r="AY681"/>
          <cell r="AZ681"/>
          <cell r="BA681"/>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BV681"/>
          <cell r="BW681"/>
          <cell r="BX681"/>
          <cell r="BY681"/>
          <cell r="BZ681"/>
          <cell r="CA681"/>
          <cell r="CB681"/>
          <cell r="CC681"/>
          <cell r="CD681"/>
          <cell r="CE681"/>
          <cell r="CF681"/>
          <cell r="CG681"/>
          <cell r="CH681"/>
          <cell r="CI681"/>
          <cell r="CJ681"/>
          <cell r="CK681" t="str">
            <v>เกศินี</v>
          </cell>
          <cell r="CL681"/>
          <cell r="CM681"/>
          <cell r="CN681"/>
          <cell r="CO681"/>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X682"/>
          <cell r="Y682"/>
          <cell r="Z682"/>
          <cell r="AA682">
            <v>18</v>
          </cell>
          <cell r="AB682">
            <v>5</v>
          </cell>
          <cell r="AC682">
            <v>2558</v>
          </cell>
          <cell r="AD682"/>
          <cell r="AE682"/>
          <cell r="AF682"/>
          <cell r="AG682"/>
          <cell r="AH682"/>
          <cell r="AI682"/>
          <cell r="AJ682"/>
          <cell r="AK682"/>
          <cell r="AL682"/>
          <cell r="AM682"/>
          <cell r="AN682"/>
          <cell r="AO682"/>
          <cell r="AP682"/>
          <cell r="AQ682"/>
          <cell r="AR682"/>
          <cell r="AS682"/>
          <cell r="AT682"/>
          <cell r="AU682"/>
          <cell r="AV682"/>
          <cell r="AW682"/>
          <cell r="AX682"/>
          <cell r="AY682"/>
          <cell r="AZ682"/>
          <cell r="BA682"/>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cell r="CA682"/>
          <cell r="CB682"/>
          <cell r="CC682"/>
          <cell r="CD682"/>
          <cell r="CE682"/>
          <cell r="CF682"/>
          <cell r="CG682"/>
          <cell r="CH682"/>
          <cell r="CI682"/>
          <cell r="CJ682"/>
          <cell r="CK682"/>
          <cell r="CL682"/>
          <cell r="CM682"/>
          <cell r="CN682"/>
          <cell r="CO682"/>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AA683"/>
          <cell r="AB683"/>
          <cell r="AC683"/>
          <cell r="AD683"/>
          <cell r="AE683"/>
          <cell r="AF683"/>
          <cell r="AG683"/>
          <cell r="AH683"/>
          <cell r="AI683"/>
          <cell r="AJ683"/>
          <cell r="AK683"/>
          <cell r="AL683"/>
          <cell r="AM683"/>
          <cell r="AN683"/>
          <cell r="AO683"/>
          <cell r="AP683"/>
          <cell r="AQ683"/>
          <cell r="AR683"/>
          <cell r="AS683"/>
          <cell r="AT683"/>
          <cell r="AU683"/>
          <cell r="AV683"/>
          <cell r="AW683"/>
          <cell r="AX683"/>
          <cell r="AY683"/>
          <cell r="AZ683"/>
          <cell r="BA683"/>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A683"/>
          <cell r="CB683"/>
          <cell r="CC683"/>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cell r="CI683"/>
          <cell r="CJ683"/>
          <cell r="CK683"/>
          <cell r="CL683"/>
          <cell r="CM683"/>
          <cell r="CN683"/>
          <cell r="CO683"/>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AA684"/>
          <cell r="AB684"/>
          <cell r="AC684"/>
          <cell r="AD684"/>
          <cell r="AE684"/>
          <cell r="AF684"/>
          <cell r="AG684"/>
          <cell r="AH684"/>
          <cell r="AI684"/>
          <cell r="AJ684"/>
          <cell r="AK684"/>
          <cell r="AL684"/>
          <cell r="AM684"/>
          <cell r="AN684"/>
          <cell r="AO684"/>
          <cell r="AP684"/>
          <cell r="AQ684"/>
          <cell r="AR684"/>
          <cell r="AS684"/>
          <cell r="AT684"/>
          <cell r="AU684"/>
          <cell r="AV684"/>
          <cell r="AW684"/>
          <cell r="AX684"/>
          <cell r="AY684"/>
          <cell r="AZ684"/>
          <cell r="BA684"/>
          <cell r="BB684"/>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B684"/>
          <cell r="CC684"/>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cell r="CJ684"/>
          <cell r="CK684"/>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X685"/>
          <cell r="Y685"/>
          <cell r="Z685"/>
          <cell r="AA685">
            <v>20</v>
          </cell>
          <cell r="AB685">
            <v>4</v>
          </cell>
          <cell r="AC685">
            <v>2558</v>
          </cell>
          <cell r="AD685"/>
          <cell r="AE685"/>
          <cell r="AF685"/>
          <cell r="AG685"/>
          <cell r="AH685"/>
          <cell r="AI685"/>
          <cell r="AJ685"/>
          <cell r="AK685"/>
          <cell r="AL685"/>
          <cell r="AM685"/>
          <cell r="AN685"/>
          <cell r="AO685"/>
          <cell r="AP685"/>
          <cell r="AQ685"/>
          <cell r="AR685"/>
          <cell r="AS685"/>
          <cell r="AT685"/>
          <cell r="AU685"/>
          <cell r="AV685"/>
          <cell r="AW685"/>
          <cell r="AX685"/>
          <cell r="AY685"/>
          <cell r="AZ685"/>
          <cell r="BA685"/>
          <cell r="BB685"/>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A685"/>
          <cell r="CB685"/>
          <cell r="CC685"/>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cell r="CI685"/>
          <cell r="CJ685"/>
          <cell r="CK685"/>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AA686"/>
          <cell r="AB686"/>
          <cell r="AC686"/>
          <cell r="AD686"/>
          <cell r="AE686"/>
          <cell r="AF686"/>
          <cell r="AG686"/>
          <cell r="AH686"/>
          <cell r="AI686"/>
          <cell r="AJ686"/>
          <cell r="AK686"/>
          <cell r="AL686"/>
          <cell r="AM686"/>
          <cell r="AN686"/>
          <cell r="AO686"/>
          <cell r="AP686"/>
          <cell r="AQ686"/>
          <cell r="AR686"/>
          <cell r="AS686"/>
          <cell r="AT686"/>
          <cell r="AU686"/>
          <cell r="AV686"/>
          <cell r="AW686"/>
          <cell r="AX686"/>
          <cell r="AY686"/>
          <cell r="AZ686"/>
          <cell r="BA686"/>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A686"/>
          <cell r="CB686"/>
          <cell r="CC686"/>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cell r="CI686"/>
          <cell r="CJ686"/>
          <cell r="CK686"/>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X687"/>
          <cell r="Y687"/>
          <cell r="Z687"/>
          <cell r="AA687">
            <v>16</v>
          </cell>
          <cell r="AB687">
            <v>8</v>
          </cell>
          <cell r="AC687">
            <v>2558</v>
          </cell>
          <cell r="AD687"/>
          <cell r="AE687"/>
          <cell r="AF687"/>
          <cell r="AG687"/>
          <cell r="AH687"/>
          <cell r="AI687"/>
          <cell r="AJ687"/>
          <cell r="AK687"/>
          <cell r="AL687"/>
          <cell r="AM687"/>
          <cell r="AN687"/>
          <cell r="AO687"/>
          <cell r="AP687"/>
          <cell r="AQ687"/>
          <cell r="AR687"/>
          <cell r="AS687"/>
          <cell r="AT687"/>
          <cell r="AU687"/>
          <cell r="AV687"/>
          <cell r="AW687"/>
          <cell r="AX687"/>
          <cell r="AY687"/>
          <cell r="AZ687"/>
          <cell r="BA687"/>
          <cell r="BB687"/>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A687"/>
          <cell r="CB687"/>
          <cell r="CC687"/>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cell r="CI687"/>
          <cell r="CJ687"/>
          <cell r="CK687"/>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X688"/>
          <cell r="Y688"/>
          <cell r="Z688"/>
          <cell r="AA688">
            <v>18</v>
          </cell>
          <cell r="AB688">
            <v>11</v>
          </cell>
          <cell r="AC688">
            <v>2558</v>
          </cell>
          <cell r="AD688"/>
          <cell r="AE688"/>
          <cell r="AF688"/>
          <cell r="AG688"/>
          <cell r="AH688"/>
          <cell r="AI688"/>
          <cell r="AJ688"/>
          <cell r="AK688"/>
          <cell r="AL688"/>
          <cell r="AM688"/>
          <cell r="AN688"/>
          <cell r="AO688"/>
          <cell r="AP688"/>
          <cell r="AQ688"/>
          <cell r="AR688"/>
          <cell r="AS688"/>
          <cell r="AT688"/>
          <cell r="AU688"/>
          <cell r="AV688"/>
          <cell r="AW688"/>
          <cell r="AX688"/>
          <cell r="AY688"/>
          <cell r="AZ688"/>
          <cell r="BA688"/>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A688"/>
          <cell r="CB688"/>
          <cell r="CC688"/>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cell r="CI688"/>
          <cell r="CJ688"/>
          <cell r="CK688"/>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X689"/>
          <cell r="Y689"/>
          <cell r="Z689"/>
          <cell r="AA689">
            <v>18</v>
          </cell>
          <cell r="AB689">
            <v>11</v>
          </cell>
          <cell r="AC689">
            <v>2558</v>
          </cell>
          <cell r="AD689"/>
          <cell r="AE689"/>
          <cell r="AF689"/>
          <cell r="AG689"/>
          <cell r="AH689"/>
          <cell r="AI689"/>
          <cell r="AJ689"/>
          <cell r="AK689"/>
          <cell r="AL689"/>
          <cell r="AM689"/>
          <cell r="AN689"/>
          <cell r="AO689"/>
          <cell r="AP689"/>
          <cell r="AQ689"/>
          <cell r="AR689"/>
          <cell r="AS689"/>
          <cell r="AT689"/>
          <cell r="AU689"/>
          <cell r="AV689"/>
          <cell r="AW689"/>
          <cell r="AX689"/>
          <cell r="AY689"/>
          <cell r="AZ689"/>
          <cell r="BA689"/>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cell r="CA689"/>
          <cell r="CB689"/>
          <cell r="CC689"/>
          <cell r="CD689"/>
          <cell r="CE689"/>
          <cell r="CF689"/>
          <cell r="CG689"/>
          <cell r="CH689"/>
          <cell r="CI689"/>
          <cell r="CJ689"/>
          <cell r="CK689"/>
          <cell r="CL689"/>
          <cell r="CM689"/>
          <cell r="CN689"/>
          <cell r="CO689"/>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X690"/>
          <cell r="Y690"/>
          <cell r="Z690"/>
          <cell r="AA690">
            <v>14</v>
          </cell>
          <cell r="AB690">
            <v>12</v>
          </cell>
          <cell r="AC690">
            <v>2558</v>
          </cell>
          <cell r="AD690"/>
          <cell r="AE690"/>
          <cell r="AF690"/>
          <cell r="AG690"/>
          <cell r="AH690"/>
          <cell r="AI690"/>
          <cell r="AJ690"/>
          <cell r="AK690"/>
          <cell r="AL690"/>
          <cell r="AM690"/>
          <cell r="AN690"/>
          <cell r="AO690"/>
          <cell r="AP690"/>
          <cell r="AQ690"/>
          <cell r="AR690"/>
          <cell r="AS690"/>
          <cell r="AT690"/>
          <cell r="AU690"/>
          <cell r="AV690"/>
          <cell r="AW690"/>
          <cell r="AX690"/>
          <cell r="AY690"/>
          <cell r="AZ690"/>
          <cell r="BA690"/>
          <cell r="BB690"/>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A690"/>
          <cell r="CB690"/>
          <cell r="CC690"/>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cell r="CI690"/>
          <cell r="CJ690"/>
          <cell r="CK690"/>
          <cell r="CL690"/>
          <cell r="CM690"/>
          <cell r="CN690"/>
          <cell r="CO690"/>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AA691"/>
          <cell r="AB691"/>
          <cell r="AC691"/>
          <cell r="AD691"/>
          <cell r="AE691"/>
          <cell r="AF691"/>
          <cell r="AG691"/>
          <cell r="AH691"/>
          <cell r="AI691"/>
          <cell r="AJ691"/>
          <cell r="AK691"/>
          <cell r="AL691"/>
          <cell r="AM691"/>
          <cell r="AN691"/>
          <cell r="AO691"/>
          <cell r="AP691"/>
          <cell r="AQ691"/>
          <cell r="AR691"/>
          <cell r="AS691"/>
          <cell r="AT691"/>
          <cell r="AU691"/>
          <cell r="AV691"/>
          <cell r="AW691"/>
          <cell r="AX691"/>
          <cell r="AY691"/>
          <cell r="AZ691"/>
          <cell r="BA691"/>
          <cell r="BB691"/>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A691"/>
          <cell r="CB691"/>
          <cell r="CC691"/>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cell r="CI691"/>
          <cell r="CJ691"/>
          <cell r="CK691"/>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AA692"/>
          <cell r="AB692"/>
          <cell r="AC692"/>
          <cell r="AD692"/>
          <cell r="AE692"/>
          <cell r="AF692"/>
          <cell r="AG692"/>
          <cell r="AH692"/>
          <cell r="AI692"/>
          <cell r="AJ692"/>
          <cell r="AK692"/>
          <cell r="AL692"/>
          <cell r="AM692"/>
          <cell r="AN692"/>
          <cell r="AO692"/>
          <cell r="AP692"/>
          <cell r="AQ692"/>
          <cell r="AR692"/>
          <cell r="AS692"/>
          <cell r="AT692"/>
          <cell r="AU692"/>
          <cell r="AV692"/>
          <cell r="AW692"/>
          <cell r="AX692"/>
          <cell r="AY692"/>
          <cell r="AZ692"/>
          <cell r="BA692"/>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cell r="CA692"/>
          <cell r="CB692"/>
          <cell r="CC692"/>
          <cell r="CD692"/>
          <cell r="CE692"/>
          <cell r="CF692"/>
          <cell r="CG692"/>
          <cell r="CH692"/>
          <cell r="CI692"/>
          <cell r="CJ692"/>
          <cell r="CK692"/>
          <cell r="CL692"/>
          <cell r="CM692"/>
          <cell r="CN692"/>
          <cell r="CO692"/>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X693"/>
          <cell r="Y693"/>
          <cell r="Z693"/>
          <cell r="AA693">
            <v>21</v>
          </cell>
          <cell r="AB693">
            <v>7</v>
          </cell>
          <cell r="AC693">
            <v>2558</v>
          </cell>
          <cell r="AD693"/>
          <cell r="AE693"/>
          <cell r="AF693"/>
          <cell r="AG693"/>
          <cell r="AH693"/>
          <cell r="AI693"/>
          <cell r="AJ693"/>
          <cell r="AK693"/>
          <cell r="AL693"/>
          <cell r="AM693"/>
          <cell r="AN693"/>
          <cell r="AO693"/>
          <cell r="AP693"/>
          <cell r="AQ693"/>
          <cell r="AR693"/>
          <cell r="AS693"/>
          <cell r="AT693"/>
          <cell r="AU693"/>
          <cell r="AV693"/>
          <cell r="AW693"/>
          <cell r="AX693"/>
          <cell r="AY693"/>
          <cell r="AZ693"/>
          <cell r="BA693"/>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A693"/>
          <cell r="CB693">
            <v>3</v>
          </cell>
          <cell r="CC693"/>
          <cell r="CD693"/>
          <cell r="CE693"/>
          <cell r="CF693"/>
          <cell r="CG693"/>
          <cell r="CH693"/>
          <cell r="CI693"/>
          <cell r="CJ693"/>
          <cell r="CK693"/>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AA694"/>
          <cell r="AB694"/>
          <cell r="AC694"/>
          <cell r="AD694"/>
          <cell r="AE694"/>
          <cell r="AF694"/>
          <cell r="AG694"/>
          <cell r="AH694"/>
          <cell r="AI694"/>
          <cell r="AJ694"/>
          <cell r="AK694"/>
          <cell r="AL694"/>
          <cell r="AM694"/>
          <cell r="AN694"/>
          <cell r="AO694"/>
          <cell r="AP694"/>
          <cell r="AQ694"/>
          <cell r="AR694"/>
          <cell r="AS694"/>
          <cell r="AT694"/>
          <cell r="AU694"/>
          <cell r="AV694"/>
          <cell r="AW694"/>
          <cell r="AX694"/>
          <cell r="AY694"/>
          <cell r="AZ694"/>
          <cell r="BA694"/>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cell r="CB694"/>
          <cell r="CC694"/>
          <cell r="CD694"/>
          <cell r="CE694"/>
          <cell r="CF694"/>
          <cell r="CG694"/>
          <cell r="CH694"/>
          <cell r="CI694"/>
          <cell r="CJ694"/>
          <cell r="CK694"/>
          <cell r="CL694"/>
          <cell r="CM694"/>
          <cell r="CN694"/>
          <cell r="CO694"/>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AA695"/>
          <cell r="AB695"/>
          <cell r="AC695"/>
          <cell r="AD695"/>
          <cell r="AE695"/>
          <cell r="AF695"/>
          <cell r="AG695"/>
          <cell r="AH695"/>
          <cell r="AI695"/>
          <cell r="AJ695"/>
          <cell r="AK695"/>
          <cell r="AL695"/>
          <cell r="AM695"/>
          <cell r="AN695"/>
          <cell r="AO695"/>
          <cell r="AP695"/>
          <cell r="AQ695"/>
          <cell r="AR695"/>
          <cell r="AS695"/>
          <cell r="AT695"/>
          <cell r="AU695"/>
          <cell r="AV695"/>
          <cell r="AW695"/>
          <cell r="AX695"/>
          <cell r="AY695"/>
          <cell r="AZ695"/>
          <cell r="BA695"/>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A695"/>
          <cell r="CB695">
            <v>3</v>
          </cell>
          <cell r="CC695"/>
          <cell r="CD695"/>
          <cell r="CE695"/>
          <cell r="CF695"/>
          <cell r="CG695"/>
          <cell r="CH695"/>
          <cell r="CI695"/>
          <cell r="CJ695"/>
          <cell r="CK695"/>
          <cell r="CL695"/>
          <cell r="CM695"/>
          <cell r="CN695"/>
          <cell r="CO695"/>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X696"/>
          <cell r="Y696"/>
          <cell r="Z696"/>
          <cell r="AA696">
            <v>7</v>
          </cell>
          <cell r="AB696">
            <v>3</v>
          </cell>
          <cell r="AC696">
            <v>2559</v>
          </cell>
          <cell r="AD696"/>
          <cell r="AE696"/>
          <cell r="AF696"/>
          <cell r="AG696"/>
          <cell r="AH696"/>
          <cell r="AI696"/>
          <cell r="AJ696"/>
          <cell r="AK696"/>
          <cell r="AL696"/>
          <cell r="AM696"/>
          <cell r="AN696"/>
          <cell r="AO696"/>
          <cell r="AP696"/>
          <cell r="AQ696"/>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cell r="CA696"/>
          <cell r="CB696"/>
          <cell r="CC696"/>
          <cell r="CD696"/>
          <cell r="CE696"/>
          <cell r="CF696"/>
          <cell r="CG696"/>
          <cell r="CH696"/>
          <cell r="CK696"/>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X697"/>
          <cell r="Y697"/>
          <cell r="Z697"/>
          <cell r="AA697">
            <v>20</v>
          </cell>
          <cell r="AB697">
            <v>10</v>
          </cell>
          <cell r="AC697">
            <v>2558</v>
          </cell>
          <cell r="AD697"/>
          <cell r="AE697"/>
          <cell r="AF697"/>
          <cell r="AG697"/>
          <cell r="AH697"/>
          <cell r="AI697"/>
          <cell r="AJ697"/>
          <cell r="AK697"/>
          <cell r="AL697"/>
          <cell r="AM697"/>
          <cell r="AN697"/>
          <cell r="AO697"/>
          <cell r="AP697"/>
          <cell r="AQ697"/>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cell r="CA697"/>
          <cell r="CB697"/>
          <cell r="CC697"/>
          <cell r="CD697"/>
          <cell r="CE697"/>
          <cell r="CF697"/>
          <cell r="CG697"/>
          <cell r="CH697"/>
          <cell r="CK697"/>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AA698"/>
          <cell r="AB698"/>
          <cell r="AC698"/>
          <cell r="AD698"/>
          <cell r="AE698"/>
          <cell r="AF698"/>
          <cell r="AG698"/>
          <cell r="AH698"/>
          <cell r="AI698"/>
          <cell r="AJ698"/>
          <cell r="AK698"/>
          <cell r="AL698"/>
          <cell r="AM698"/>
          <cell r="AN698"/>
          <cell r="AO698"/>
          <cell r="AP698"/>
          <cell r="AQ698"/>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cell r="CB698"/>
          <cell r="CC698"/>
          <cell r="CD698"/>
          <cell r="CE698"/>
          <cell r="CF698"/>
          <cell r="CG698"/>
          <cell r="CH698"/>
          <cell r="CK698"/>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X699"/>
          <cell r="Y699"/>
          <cell r="Z699"/>
          <cell r="AA699">
            <v>31</v>
          </cell>
          <cell r="AB699">
            <v>8</v>
          </cell>
          <cell r="AC699">
            <v>2558</v>
          </cell>
          <cell r="AD699"/>
          <cell r="AE699"/>
          <cell r="AF699"/>
          <cell r="AG699"/>
          <cell r="AH699"/>
          <cell r="AI699"/>
          <cell r="AJ699"/>
          <cell r="AK699"/>
          <cell r="AL699"/>
          <cell r="AM699"/>
          <cell r="AN699"/>
          <cell r="AO699"/>
          <cell r="AP699"/>
          <cell r="AQ699"/>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cell r="CA699"/>
          <cell r="CB699"/>
          <cell r="CC699"/>
          <cell r="CD699"/>
          <cell r="CE699"/>
          <cell r="CF699"/>
          <cell r="CG699"/>
          <cell r="CH699"/>
          <cell r="CK699"/>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AA700"/>
          <cell r="AB700"/>
          <cell r="AC700"/>
          <cell r="AD700"/>
          <cell r="AE700"/>
          <cell r="AF700"/>
          <cell r="AG700"/>
          <cell r="AH700"/>
          <cell r="AI700"/>
          <cell r="AJ700"/>
          <cell r="AK700"/>
          <cell r="AL700"/>
          <cell r="AM700"/>
          <cell r="AN700"/>
          <cell r="AO700"/>
          <cell r="AP700"/>
          <cell r="AQ700"/>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cell r="CA700"/>
          <cell r="CB700"/>
          <cell r="CC700"/>
          <cell r="CD700"/>
          <cell r="CE700"/>
          <cell r="CF700"/>
          <cell r="CG700"/>
          <cell r="CH700"/>
          <cell r="CK700"/>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X701"/>
          <cell r="Y701"/>
          <cell r="Z701"/>
          <cell r="AA701">
            <v>22</v>
          </cell>
          <cell r="AB701">
            <v>3</v>
          </cell>
          <cell r="AC701">
            <v>2559</v>
          </cell>
          <cell r="AD701"/>
          <cell r="AE701"/>
          <cell r="AF701"/>
          <cell r="AG701"/>
          <cell r="AH701"/>
          <cell r="AI701"/>
          <cell r="AJ701"/>
          <cell r="AK701"/>
          <cell r="AL701"/>
          <cell r="AM701"/>
          <cell r="AN701"/>
          <cell r="AO701"/>
          <cell r="AP701"/>
          <cell r="AQ701"/>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cell r="CA701"/>
          <cell r="CB701"/>
          <cell r="CC701"/>
          <cell r="CD701"/>
          <cell r="CE701"/>
          <cell r="CF701"/>
          <cell r="CG701"/>
          <cell r="CH701"/>
          <cell r="CK701"/>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AA702"/>
          <cell r="AB702"/>
          <cell r="AC702"/>
          <cell r="AD702"/>
          <cell r="AE702"/>
          <cell r="AF702"/>
          <cell r="AG702"/>
          <cell r="AH702"/>
          <cell r="AI702"/>
          <cell r="AJ702"/>
          <cell r="AK702"/>
          <cell r="AL702"/>
          <cell r="AM702"/>
          <cell r="AN702"/>
          <cell r="AO702"/>
          <cell r="AP702"/>
          <cell r="AQ702"/>
          <cell r="AR702"/>
          <cell r="AS702"/>
          <cell r="AT702"/>
          <cell r="AU702"/>
          <cell r="AV702"/>
          <cell r="AW702"/>
          <cell r="AX702"/>
          <cell r="AY702"/>
          <cell r="AZ702"/>
          <cell r="BA702"/>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A702"/>
          <cell r="CB702">
            <v>3</v>
          </cell>
          <cell r="CC702"/>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cell r="CI702"/>
          <cell r="CJ702"/>
          <cell r="CK702"/>
          <cell r="CL702"/>
          <cell r="CM702"/>
          <cell r="CN702"/>
          <cell r="CO702"/>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AA703"/>
          <cell r="AB703"/>
          <cell r="AC703"/>
          <cell r="AD703"/>
          <cell r="AE703"/>
          <cell r="AF703"/>
          <cell r="AG703"/>
          <cell r="AH703"/>
          <cell r="AI703"/>
          <cell r="AJ703"/>
          <cell r="AK703"/>
          <cell r="AL703"/>
          <cell r="AM703"/>
          <cell r="AN703"/>
          <cell r="AO703"/>
          <cell r="AP703"/>
          <cell r="AQ703"/>
          <cell r="AR703"/>
          <cell r="AS703"/>
          <cell r="AT703"/>
          <cell r="AU703"/>
          <cell r="AV703"/>
          <cell r="AW703"/>
          <cell r="AX703"/>
          <cell r="AY703"/>
          <cell r="AZ703"/>
          <cell r="BA703"/>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cell r="CA703"/>
          <cell r="CB703"/>
          <cell r="CC703"/>
          <cell r="CD703"/>
          <cell r="CE703"/>
          <cell r="CF703"/>
          <cell r="CG703"/>
          <cell r="CH703"/>
          <cell r="CI703"/>
          <cell r="CJ703"/>
          <cell r="CK703"/>
          <cell r="CL703"/>
          <cell r="CM703"/>
          <cell r="CN703"/>
          <cell r="CO703"/>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AA704"/>
          <cell r="AB704"/>
          <cell r="AC704"/>
          <cell r="AD704"/>
          <cell r="AE704"/>
          <cell r="AF704"/>
          <cell r="AG704"/>
          <cell r="AH704"/>
          <cell r="AI704"/>
          <cell r="AJ704"/>
          <cell r="AK704"/>
          <cell r="AL704"/>
          <cell r="AM704"/>
          <cell r="AN704"/>
          <cell r="AO704"/>
          <cell r="AP704"/>
          <cell r="AQ704"/>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A704"/>
          <cell r="CB704">
            <v>3</v>
          </cell>
          <cell r="CC704"/>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X705"/>
          <cell r="Y705"/>
          <cell r="Z705"/>
          <cell r="AA705">
            <v>25</v>
          </cell>
          <cell r="AB705">
            <v>4</v>
          </cell>
          <cell r="AC705">
            <v>2559</v>
          </cell>
          <cell r="AD705"/>
          <cell r="AE705"/>
          <cell r="AF705"/>
          <cell r="AG705"/>
          <cell r="AH705"/>
          <cell r="AI705"/>
          <cell r="AJ705"/>
          <cell r="AK705"/>
          <cell r="AL705"/>
          <cell r="AM705"/>
          <cell r="AN705"/>
          <cell r="AO705"/>
          <cell r="AP705"/>
          <cell r="AQ705"/>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A705"/>
          <cell r="CB705">
            <v>3</v>
          </cell>
          <cell r="CC705"/>
          <cell r="CD705"/>
          <cell r="CE705"/>
          <cell r="CF705"/>
          <cell r="CG705"/>
          <cell r="CH705"/>
          <cell r="CK705"/>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X706"/>
          <cell r="Y706"/>
          <cell r="Z706"/>
          <cell r="AA706">
            <v>25</v>
          </cell>
          <cell r="AB706">
            <v>4</v>
          </cell>
          <cell r="AC706">
            <v>2559</v>
          </cell>
          <cell r="AD706"/>
          <cell r="AE706"/>
          <cell r="AF706"/>
          <cell r="AG706"/>
          <cell r="AH706"/>
          <cell r="AI706"/>
          <cell r="AJ706"/>
          <cell r="AK706"/>
          <cell r="AL706"/>
          <cell r="AM706"/>
          <cell r="AN706"/>
          <cell r="AO706"/>
          <cell r="AP706"/>
          <cell r="AQ706"/>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cell r="CC706"/>
          <cell r="CD706"/>
          <cell r="CE706"/>
          <cell r="CF706"/>
          <cell r="CG706"/>
          <cell r="CH706"/>
          <cell r="CK706"/>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AA707"/>
          <cell r="AB707"/>
          <cell r="AC707"/>
          <cell r="AD707"/>
          <cell r="AE707"/>
          <cell r="AF707"/>
          <cell r="AG707"/>
          <cell r="AH707"/>
          <cell r="AI707"/>
          <cell r="AJ707"/>
          <cell r="AK707"/>
          <cell r="AL707"/>
          <cell r="AM707"/>
          <cell r="AN707"/>
          <cell r="AO707"/>
          <cell r="AP707"/>
          <cell r="AQ707"/>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cell r="CB707"/>
          <cell r="CC707"/>
          <cell r="CD707"/>
          <cell r="CE707"/>
          <cell r="CF707"/>
          <cell r="CG707"/>
          <cell r="CH707"/>
          <cell r="CK707"/>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X708"/>
          <cell r="Y708"/>
          <cell r="Z708"/>
          <cell r="AA708">
            <v>8</v>
          </cell>
          <cell r="AB708">
            <v>8</v>
          </cell>
          <cell r="AC708">
            <v>2559</v>
          </cell>
          <cell r="AD708"/>
          <cell r="AE708"/>
          <cell r="AF708"/>
          <cell r="AG708"/>
          <cell r="AH708"/>
          <cell r="AI708"/>
          <cell r="AJ708"/>
          <cell r="AK708"/>
          <cell r="AL708"/>
          <cell r="AM708"/>
          <cell r="AN708"/>
          <cell r="AO708"/>
          <cell r="AP708"/>
          <cell r="AQ708"/>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cell r="CA708"/>
          <cell r="CB708"/>
          <cell r="CC708"/>
          <cell r="CD708"/>
          <cell r="CE708"/>
          <cell r="CF708"/>
          <cell r="CG708"/>
          <cell r="CH708"/>
          <cell r="CK708"/>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AA709"/>
          <cell r="AB709"/>
          <cell r="AC709"/>
          <cell r="AD709"/>
          <cell r="AE709"/>
          <cell r="AF709"/>
          <cell r="AG709"/>
          <cell r="AH709"/>
          <cell r="AI709"/>
          <cell r="AJ709"/>
          <cell r="AK709"/>
          <cell r="AL709"/>
          <cell r="AM709"/>
          <cell r="AN709"/>
          <cell r="AO709"/>
          <cell r="AP709"/>
          <cell r="AQ709"/>
          <cell r="AR709"/>
          <cell r="AS709"/>
          <cell r="AT709"/>
          <cell r="AU709"/>
          <cell r="AV709"/>
          <cell r="AW709"/>
          <cell r="AX709"/>
          <cell r="AY709"/>
          <cell r="AZ709"/>
          <cell r="BA709"/>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A709"/>
          <cell r="CB709">
            <v>3</v>
          </cell>
          <cell r="CC709"/>
          <cell r="CD709"/>
          <cell r="CE709"/>
          <cell r="CF709"/>
          <cell r="CG709"/>
          <cell r="CH709"/>
          <cell r="CI709"/>
          <cell r="CJ709"/>
          <cell r="CK709"/>
          <cell r="CL709"/>
          <cell r="CM709"/>
          <cell r="CN709"/>
          <cell r="CO709"/>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X710"/>
          <cell r="Y710"/>
          <cell r="Z710"/>
          <cell r="AA710">
            <v>12</v>
          </cell>
          <cell r="AB710">
            <v>2</v>
          </cell>
          <cell r="AC710">
            <v>2562</v>
          </cell>
          <cell r="AD710"/>
          <cell r="AE710"/>
          <cell r="AF710"/>
          <cell r="AG710"/>
          <cell r="AH710"/>
          <cell r="AI710"/>
          <cell r="AJ710"/>
          <cell r="AK710"/>
          <cell r="AL710"/>
          <cell r="AM710"/>
          <cell r="AN710"/>
          <cell r="AO710"/>
          <cell r="AP710"/>
          <cell r="AQ710"/>
          <cell r="AR710"/>
          <cell r="AS710"/>
          <cell r="AT710"/>
          <cell r="AU710"/>
          <cell r="AV710"/>
          <cell r="AW710"/>
          <cell r="AX710"/>
          <cell r="AY710"/>
          <cell r="AZ710"/>
          <cell r="BA710"/>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cell r="CA710"/>
          <cell r="CB710"/>
          <cell r="CC710"/>
          <cell r="CD710"/>
          <cell r="CE710"/>
          <cell r="CF710"/>
          <cell r="CG710"/>
          <cell r="CH710"/>
          <cell r="CI710"/>
          <cell r="CJ710"/>
          <cell r="CK710"/>
          <cell r="CL710"/>
          <cell r="CM710"/>
          <cell r="CN710"/>
          <cell r="CO710"/>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X711"/>
          <cell r="Y711"/>
          <cell r="Z711"/>
          <cell r="AA711">
            <v>17</v>
          </cell>
          <cell r="AB711">
            <v>11</v>
          </cell>
          <cell r="AC711">
            <v>2560</v>
          </cell>
          <cell r="AD711"/>
          <cell r="AE711"/>
          <cell r="AF711"/>
          <cell r="AG711"/>
          <cell r="AH711"/>
          <cell r="AI711"/>
          <cell r="AJ711"/>
          <cell r="AK711"/>
          <cell r="AL711"/>
          <cell r="AM711"/>
          <cell r="AN711"/>
          <cell r="AO711"/>
          <cell r="AP711"/>
          <cell r="AQ711"/>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A711"/>
          <cell r="CB711">
            <v>2</v>
          </cell>
          <cell r="CC711"/>
          <cell r="CD711"/>
          <cell r="CE711"/>
          <cell r="CF711"/>
          <cell r="CG711"/>
          <cell r="CH711"/>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AA712"/>
          <cell r="AB712"/>
          <cell r="AC712"/>
          <cell r="AD712"/>
          <cell r="AE712"/>
          <cell r="AF712"/>
          <cell r="AG712"/>
          <cell r="AH712"/>
          <cell r="AI712"/>
          <cell r="AJ712"/>
          <cell r="AK712"/>
          <cell r="AL712"/>
          <cell r="AM712"/>
          <cell r="AN712"/>
          <cell r="AO712"/>
          <cell r="AP712"/>
          <cell r="AQ712"/>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cell r="CA712"/>
          <cell r="CB712"/>
          <cell r="CC712"/>
          <cell r="CD712"/>
          <cell r="CE712"/>
          <cell r="CF712"/>
          <cell r="CG712"/>
          <cell r="CH712"/>
        </row>
        <row r="713">
          <cell r="B713">
            <v>2169</v>
          </cell>
          <cell r="C713">
            <v>709</v>
          </cell>
          <cell r="D713">
            <v>28</v>
          </cell>
          <cell r="E713">
            <v>3</v>
          </cell>
          <cell r="F713">
            <v>2566</v>
          </cell>
          <cell r="G713"/>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X713"/>
          <cell r="Y713"/>
          <cell r="Z713"/>
          <cell r="AA713">
            <v>8</v>
          </cell>
          <cell r="AB713">
            <v>6</v>
          </cell>
          <cell r="AC713">
            <v>2566</v>
          </cell>
          <cell r="AD713"/>
          <cell r="AE713"/>
          <cell r="AF713"/>
          <cell r="AG713"/>
          <cell r="AH713"/>
          <cell r="AI713"/>
          <cell r="AJ713"/>
          <cell r="AK713"/>
          <cell r="AL713"/>
          <cell r="AM713"/>
          <cell r="AN713"/>
          <cell r="AO713"/>
          <cell r="AP713"/>
          <cell r="AQ713"/>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cell r="CA713"/>
          <cell r="CB713"/>
          <cell r="CC713"/>
          <cell r="CD713"/>
          <cell r="CE713"/>
          <cell r="CF713"/>
          <cell r="CG713"/>
          <cell r="CH713"/>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AB714"/>
          <cell r="AC714"/>
          <cell r="AD714"/>
          <cell r="AE714"/>
          <cell r="AF714"/>
          <cell r="AG714"/>
          <cell r="AH714"/>
          <cell r="AI714"/>
          <cell r="AJ714"/>
          <cell r="AK714"/>
          <cell r="AL714"/>
          <cell r="AM714"/>
          <cell r="AN714"/>
          <cell r="AO714"/>
          <cell r="AP714"/>
          <cell r="AQ714"/>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cell r="CA714"/>
          <cell r="CB714"/>
          <cell r="CC714"/>
          <cell r="CD714"/>
          <cell r="CE714"/>
          <cell r="CF714"/>
          <cell r="CG714"/>
          <cell r="CH714"/>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X715"/>
          <cell r="Y715"/>
          <cell r="Z715"/>
          <cell r="AA715">
            <v>4</v>
          </cell>
          <cell r="AB715">
            <v>2</v>
          </cell>
          <cell r="AC715">
            <v>2558</v>
          </cell>
          <cell r="AD715"/>
          <cell r="AE715"/>
          <cell r="AF715"/>
          <cell r="AG715"/>
          <cell r="AH715"/>
          <cell r="AI715"/>
          <cell r="AJ715"/>
          <cell r="AK715"/>
          <cell r="AL715"/>
          <cell r="AM715"/>
          <cell r="AN715"/>
          <cell r="AO715"/>
          <cell r="AP715"/>
          <cell r="AQ715"/>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A715"/>
          <cell r="CB715">
            <v>4</v>
          </cell>
          <cell r="CC715"/>
          <cell r="CD715"/>
          <cell r="CE715"/>
          <cell r="CF715"/>
          <cell r="CG715"/>
          <cell r="CH715"/>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X716"/>
          <cell r="Y716"/>
          <cell r="Z716"/>
          <cell r="AA716">
            <v>9</v>
          </cell>
          <cell r="AB716">
            <v>11</v>
          </cell>
          <cell r="AC716">
            <v>2558</v>
          </cell>
          <cell r="AD716"/>
          <cell r="AE716"/>
          <cell r="AF716"/>
          <cell r="AG716"/>
          <cell r="AH716"/>
          <cell r="AI716"/>
          <cell r="AJ716"/>
          <cell r="AK716"/>
          <cell r="AL716"/>
          <cell r="AM716"/>
          <cell r="AN716"/>
          <cell r="AO716"/>
          <cell r="AP716"/>
          <cell r="AQ716"/>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cell r="CC716"/>
          <cell r="CD716"/>
          <cell r="CE716"/>
          <cell r="CF716"/>
          <cell r="CG716"/>
          <cell r="CH716"/>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AA717"/>
          <cell r="AB717"/>
          <cell r="AC717"/>
          <cell r="AD717"/>
          <cell r="AE717"/>
          <cell r="AF717"/>
          <cell r="AG717"/>
          <cell r="AH717"/>
          <cell r="AI717"/>
          <cell r="AJ717"/>
          <cell r="AK717"/>
          <cell r="AL717"/>
          <cell r="AM717"/>
          <cell r="AN717"/>
          <cell r="AO717"/>
          <cell r="AP717"/>
          <cell r="AQ717"/>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cell r="CC717"/>
          <cell r="CD717"/>
          <cell r="CE717"/>
          <cell r="CF717"/>
          <cell r="CG717"/>
          <cell r="CH717"/>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AA718"/>
          <cell r="AB718"/>
          <cell r="AC718"/>
          <cell r="AD718"/>
          <cell r="AE718"/>
          <cell r="AF718"/>
          <cell r="AG718"/>
          <cell r="AH718"/>
          <cell r="AI718"/>
          <cell r="AJ718"/>
          <cell r="AK718"/>
          <cell r="AL718"/>
          <cell r="AM718"/>
          <cell r="AN718"/>
          <cell r="AO718"/>
          <cell r="AP718"/>
          <cell r="AQ718"/>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A718"/>
          <cell r="CB718">
            <v>4</v>
          </cell>
          <cell r="CC718"/>
          <cell r="CD718"/>
          <cell r="CE718"/>
          <cell r="CF718"/>
          <cell r="CG718"/>
          <cell r="CH718"/>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AA719"/>
          <cell r="AB719"/>
          <cell r="AC719"/>
          <cell r="AD719"/>
          <cell r="AE719"/>
          <cell r="AF719"/>
          <cell r="AG719"/>
          <cell r="AH719"/>
          <cell r="AI719"/>
          <cell r="AJ719"/>
          <cell r="AK719"/>
          <cell r="AL719"/>
          <cell r="AM719"/>
          <cell r="AN719"/>
          <cell r="AO719"/>
          <cell r="AP719"/>
          <cell r="AQ719"/>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cell r="CC719"/>
          <cell r="CD719"/>
          <cell r="CE719"/>
          <cell r="CF719"/>
          <cell r="CG719"/>
          <cell r="CH719"/>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X720"/>
          <cell r="Y720"/>
          <cell r="Z720"/>
          <cell r="AA720">
            <v>4</v>
          </cell>
          <cell r="AB720">
            <v>8</v>
          </cell>
          <cell r="AC720">
            <v>2558</v>
          </cell>
          <cell r="AD720"/>
          <cell r="AE720"/>
          <cell r="AF720"/>
          <cell r="AG720"/>
          <cell r="AH720"/>
          <cell r="AI720"/>
          <cell r="AJ720"/>
          <cell r="AK720"/>
          <cell r="AL720"/>
          <cell r="AM720"/>
          <cell r="AN720"/>
          <cell r="AO720"/>
          <cell r="AP720"/>
          <cell r="AQ720"/>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A720"/>
          <cell r="CB720">
            <v>4</v>
          </cell>
          <cell r="CC720"/>
          <cell r="CD720"/>
          <cell r="CE720"/>
          <cell r="CF720"/>
          <cell r="CG720"/>
          <cell r="CH720"/>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AA721"/>
          <cell r="AB721"/>
          <cell r="AC721"/>
          <cell r="AD721"/>
          <cell r="AE721"/>
          <cell r="AF721"/>
          <cell r="AG721"/>
          <cell r="AH721"/>
          <cell r="AI721"/>
          <cell r="AJ721"/>
          <cell r="AK721"/>
          <cell r="AL721"/>
          <cell r="AM721"/>
          <cell r="AN721"/>
          <cell r="AO721"/>
          <cell r="AP721"/>
          <cell r="AQ721"/>
          <cell r="AR721"/>
          <cell r="AS721"/>
          <cell r="AT721"/>
          <cell r="AU721"/>
          <cell r="AV721"/>
          <cell r="AW721"/>
          <cell r="AX721"/>
          <cell r="AY721"/>
          <cell r="AZ721"/>
          <cell r="BA721"/>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C721"/>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cell r="CJ721"/>
          <cell r="CK721"/>
          <cell r="CL721"/>
          <cell r="CM721"/>
          <cell r="CN721"/>
          <cell r="CO721"/>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AA722"/>
          <cell r="AB722"/>
          <cell r="AC722"/>
          <cell r="AD722"/>
          <cell r="AE722"/>
          <cell r="AF722"/>
          <cell r="AG722"/>
          <cell r="AH722"/>
          <cell r="AI722"/>
          <cell r="AJ722"/>
          <cell r="AK722"/>
          <cell r="AL722"/>
          <cell r="AM722"/>
          <cell r="AN722"/>
          <cell r="AO722"/>
          <cell r="AP722"/>
          <cell r="AQ722"/>
          <cell r="AR722"/>
          <cell r="AS722"/>
          <cell r="AT722"/>
          <cell r="AU722"/>
          <cell r="AV722"/>
          <cell r="AW722"/>
          <cell r="AX722"/>
          <cell r="AY722"/>
          <cell r="AZ722"/>
          <cell r="BA722"/>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A722"/>
          <cell r="CB722">
            <v>4</v>
          </cell>
          <cell r="CC722"/>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I722"/>
          <cell r="CJ722">
            <v>4</v>
          </cell>
          <cell r="CK722"/>
          <cell r="CL722"/>
          <cell r="CM722"/>
          <cell r="CN722"/>
          <cell r="CO722"/>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X723"/>
          <cell r="Y723"/>
          <cell r="Z723"/>
          <cell r="AA723">
            <v>8</v>
          </cell>
          <cell r="AB723">
            <v>7</v>
          </cell>
          <cell r="AC723">
            <v>2558</v>
          </cell>
          <cell r="AD723"/>
          <cell r="AE723"/>
          <cell r="AF723"/>
          <cell r="AG723"/>
          <cell r="AH723"/>
          <cell r="AI723"/>
          <cell r="AJ723"/>
          <cell r="AK723"/>
          <cell r="AL723"/>
          <cell r="AM723"/>
          <cell r="AN723"/>
          <cell r="AO723"/>
          <cell r="AP723"/>
          <cell r="AQ723"/>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A723"/>
          <cell r="CB723">
            <v>6</v>
          </cell>
          <cell r="CC723"/>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AA724"/>
          <cell r="AB724"/>
          <cell r="AC724"/>
          <cell r="AD724"/>
          <cell r="AE724"/>
          <cell r="AF724"/>
          <cell r="AG724"/>
          <cell r="AH724"/>
          <cell r="AI724"/>
          <cell r="AJ724"/>
          <cell r="AK724"/>
          <cell r="AL724"/>
          <cell r="AM724"/>
          <cell r="AN724"/>
          <cell r="AO724"/>
          <cell r="AP724"/>
          <cell r="AQ724"/>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A724"/>
          <cell r="CB724">
            <v>4</v>
          </cell>
          <cell r="CC724"/>
          <cell r="CD724"/>
          <cell r="CE724"/>
          <cell r="CF724"/>
          <cell r="CG724"/>
          <cell r="CH724"/>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AA725"/>
          <cell r="AB725"/>
          <cell r="AC725"/>
          <cell r="AD725"/>
          <cell r="AE725"/>
          <cell r="AF725"/>
          <cell r="AG725"/>
          <cell r="AH725"/>
          <cell r="AI725"/>
          <cell r="AJ725"/>
          <cell r="AK725"/>
          <cell r="AL725"/>
          <cell r="AM725"/>
          <cell r="AN725"/>
          <cell r="AO725"/>
          <cell r="AP725"/>
          <cell r="AQ725"/>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A725"/>
          <cell r="CB725">
            <v>6</v>
          </cell>
          <cell r="CC725"/>
          <cell r="CD725"/>
          <cell r="CE725"/>
          <cell r="CF725"/>
          <cell r="CG725"/>
          <cell r="CH725"/>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AA726"/>
          <cell r="AB726"/>
          <cell r="AC726"/>
          <cell r="AD726"/>
          <cell r="AE726"/>
          <cell r="AF726"/>
          <cell r="AG726"/>
          <cell r="AH726"/>
          <cell r="AI726"/>
          <cell r="AJ726"/>
          <cell r="AK726"/>
          <cell r="AL726"/>
          <cell r="AM726"/>
          <cell r="AN726"/>
          <cell r="AO726"/>
          <cell r="AP726"/>
          <cell r="AQ726"/>
          <cell r="AR726"/>
          <cell r="AS726"/>
          <cell r="AT726"/>
          <cell r="AU726"/>
          <cell r="AV726"/>
          <cell r="AW726"/>
          <cell r="AX726"/>
          <cell r="AY726"/>
          <cell r="AZ726"/>
          <cell r="BA726"/>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A726"/>
          <cell r="CB726"/>
          <cell r="CC726"/>
          <cell r="CD726" t="str">
            <v>นางพิทักษ์  พิมพ์เกตุ</v>
          </cell>
          <cell r="CE726">
            <v>243217</v>
          </cell>
          <cell r="CF726"/>
          <cell r="CG726"/>
          <cell r="CH726"/>
          <cell r="CI726"/>
          <cell r="CJ726"/>
          <cell r="CK726"/>
          <cell r="CL726"/>
          <cell r="CM726"/>
          <cell r="CN726"/>
          <cell r="CO726"/>
          <cell r="CP726"/>
          <cell r="CQ726"/>
          <cell r="CR726"/>
          <cell r="CS726"/>
          <cell r="CT726"/>
          <cell r="CU726"/>
          <cell r="CV726"/>
          <cell r="CW726"/>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AA727"/>
          <cell r="AB727"/>
          <cell r="AC727"/>
          <cell r="AD727"/>
          <cell r="AE727"/>
          <cell r="AF727"/>
          <cell r="AG727"/>
          <cell r="AH727"/>
          <cell r="AI727"/>
          <cell r="AJ727"/>
          <cell r="AK727"/>
          <cell r="AL727"/>
          <cell r="AM727"/>
          <cell r="AN727"/>
          <cell r="AO727"/>
          <cell r="AP727"/>
          <cell r="AQ727"/>
          <cell r="AR727"/>
          <cell r="AS727"/>
          <cell r="AT727"/>
          <cell r="AU727"/>
          <cell r="AV727"/>
          <cell r="AW727"/>
          <cell r="AX727"/>
          <cell r="AY727"/>
          <cell r="AZ727"/>
          <cell r="BA727"/>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A727"/>
          <cell r="CB727"/>
          <cell r="CC727"/>
          <cell r="CD727" t="str">
            <v>นายบุญธรรม พันน้อย</v>
          </cell>
          <cell r="CE727">
            <v>243277</v>
          </cell>
          <cell r="CF727"/>
          <cell r="CG727"/>
          <cell r="CK727"/>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AA728"/>
          <cell r="AB728"/>
          <cell r="AC728"/>
          <cell r="AD728"/>
          <cell r="AE728"/>
          <cell r="AF728"/>
          <cell r="AG728"/>
          <cell r="AH728"/>
          <cell r="AI728"/>
          <cell r="AJ728"/>
          <cell r="AK728"/>
          <cell r="AL728"/>
          <cell r="AM728"/>
          <cell r="AN728"/>
          <cell r="AO728"/>
          <cell r="AP728"/>
          <cell r="AQ728"/>
          <cell r="AR728"/>
          <cell r="AS728"/>
          <cell r="AT728"/>
          <cell r="AU728"/>
          <cell r="AV728"/>
          <cell r="AW728"/>
          <cell r="AX728"/>
          <cell r="AY728"/>
          <cell r="AZ728"/>
          <cell r="BA728"/>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cell r="CA728"/>
          <cell r="CB728"/>
          <cell r="CC728"/>
          <cell r="CD728"/>
          <cell r="CE728"/>
          <cell r="CF728"/>
          <cell r="CG728"/>
          <cell r="CH728"/>
          <cell r="CI728"/>
          <cell r="CJ728"/>
          <cell r="CK728"/>
          <cell r="CL728"/>
          <cell r="CM728"/>
          <cell r="CN728"/>
          <cell r="CO728"/>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AB729"/>
          <cell r="AC729"/>
          <cell r="AD729"/>
          <cell r="AK729"/>
          <cell r="AL729"/>
          <cell r="AM729"/>
          <cell r="AN729"/>
          <cell r="AO729"/>
          <cell r="AP729"/>
          <cell r="AQ729"/>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cell r="CA729"/>
          <cell r="CB729"/>
          <cell r="CC729"/>
          <cell r="CD729"/>
          <cell r="CE729"/>
          <cell r="CF729"/>
          <cell r="CG729"/>
          <cell r="CH729"/>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AB730"/>
          <cell r="AC730"/>
          <cell r="AD730"/>
          <cell r="AK730"/>
          <cell r="AL730"/>
          <cell r="AM730"/>
          <cell r="AN730"/>
          <cell r="AO730"/>
          <cell r="AP730"/>
          <cell r="AQ730"/>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cell r="CA730"/>
          <cell r="CB730"/>
          <cell r="CC730"/>
          <cell r="CD730"/>
          <cell r="CE730"/>
          <cell r="CF730"/>
          <cell r="CG730"/>
          <cell r="CH730"/>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AB731"/>
          <cell r="AC731"/>
          <cell r="AD731"/>
          <cell r="AK731"/>
          <cell r="AL731"/>
          <cell r="AM731"/>
          <cell r="AN731"/>
          <cell r="AO731"/>
          <cell r="AP731"/>
          <cell r="AQ731"/>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cell r="CA731"/>
          <cell r="CB731"/>
          <cell r="CC731"/>
          <cell r="CD731"/>
          <cell r="CE731"/>
          <cell r="CF731"/>
          <cell r="CG731"/>
          <cell r="CH731"/>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AB732"/>
          <cell r="AC732"/>
          <cell r="AD732"/>
          <cell r="AK732"/>
          <cell r="AL732"/>
          <cell r="AM732"/>
          <cell r="AN732"/>
          <cell r="AO732"/>
          <cell r="AP732"/>
          <cell r="AQ732"/>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cell r="CA732"/>
          <cell r="CB732"/>
          <cell r="CC732"/>
          <cell r="CD732"/>
          <cell r="CE732"/>
          <cell r="CF732"/>
          <cell r="CG732"/>
          <cell r="CH732"/>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X733"/>
          <cell r="Y733"/>
          <cell r="Z733"/>
          <cell r="AA733">
            <v>28</v>
          </cell>
          <cell r="AB733">
            <v>11</v>
          </cell>
          <cell r="AC733">
            <v>2565</v>
          </cell>
          <cell r="AD733"/>
          <cell r="AE733"/>
          <cell r="AF733"/>
          <cell r="AG733"/>
          <cell r="AH733"/>
          <cell r="AI733"/>
          <cell r="AJ733"/>
          <cell r="AK733"/>
          <cell r="AL733"/>
          <cell r="AM733"/>
          <cell r="AN733"/>
          <cell r="AO733"/>
          <cell r="AP733"/>
          <cell r="AQ733"/>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A733"/>
          <cell r="CB733">
            <v>4</v>
          </cell>
          <cell r="CC733"/>
          <cell r="CD733"/>
          <cell r="CE733"/>
          <cell r="CF733"/>
          <cell r="CG733"/>
          <cell r="CH733"/>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AA734"/>
          <cell r="AB734"/>
          <cell r="AC734"/>
          <cell r="AD734"/>
          <cell r="AE734"/>
          <cell r="AF734"/>
          <cell r="AG734"/>
          <cell r="AH734"/>
          <cell r="AI734"/>
          <cell r="AJ734"/>
          <cell r="AK734"/>
          <cell r="AL734"/>
          <cell r="AM734"/>
          <cell r="AN734"/>
          <cell r="AO734"/>
          <cell r="AP734"/>
          <cell r="AQ734"/>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cell r="CA734"/>
          <cell r="CB734"/>
          <cell r="CC734"/>
          <cell r="CD734"/>
          <cell r="CE734"/>
          <cell r="CF734"/>
          <cell r="CG734"/>
          <cell r="CH734"/>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AA735"/>
          <cell r="AB735"/>
          <cell r="AC735"/>
          <cell r="AD735"/>
          <cell r="AE735"/>
          <cell r="AF735"/>
          <cell r="AG735"/>
          <cell r="AH735"/>
          <cell r="AI735"/>
          <cell r="AJ735"/>
          <cell r="AK735"/>
          <cell r="AL735"/>
          <cell r="AM735"/>
          <cell r="AN735"/>
          <cell r="AO735"/>
          <cell r="AP735"/>
          <cell r="AQ735"/>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cell r="BZ735"/>
          <cell r="CA735"/>
          <cell r="CB735"/>
          <cell r="CC735"/>
          <cell r="CD735"/>
          <cell r="CE735"/>
          <cell r="CF735"/>
          <cell r="CG735"/>
          <cell r="CH735"/>
        </row>
        <row r="736">
          <cell r="B736">
            <v>2199</v>
          </cell>
          <cell r="C736">
            <v>732</v>
          </cell>
          <cell r="D736">
            <v>20</v>
          </cell>
          <cell r="E736">
            <v>4</v>
          </cell>
          <cell r="F736">
            <v>2566</v>
          </cell>
          <cell r="G736">
            <v>800124754113</v>
          </cell>
          <cell r="H736"/>
          <cell r="I736" t="str">
            <v>ห้างหุ้นส่วนจำกัด ไข่เค็มราเชนทร์</v>
          </cell>
          <cell r="J736"/>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Q736"/>
          <cell r="R736"/>
          <cell r="S736" t="str">
            <v>แขวงเชียงใหม่</v>
          </cell>
          <cell r="T736" t="str">
            <v>มE337</v>
          </cell>
          <cell r="U736">
            <v>2565</v>
          </cell>
          <cell r="V736" t="str">
            <v>มE45</v>
          </cell>
          <cell r="W736">
            <v>2566</v>
          </cell>
          <cell r="X736">
            <v>7</v>
          </cell>
          <cell r="Y736">
            <v>2</v>
          </cell>
          <cell r="Z736">
            <v>2566</v>
          </cell>
          <cell r="AA736"/>
          <cell r="AB736"/>
          <cell r="AC736"/>
          <cell r="AD736"/>
          <cell r="AE736"/>
          <cell r="AF736"/>
          <cell r="AG736"/>
          <cell r="AH736"/>
          <cell r="AI736"/>
          <cell r="AJ736"/>
          <cell r="AK736"/>
          <cell r="AL736"/>
          <cell r="AM736"/>
          <cell r="AN736"/>
          <cell r="AO736"/>
          <cell r="AP736"/>
          <cell r="AQ736"/>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cell r="CC736"/>
          <cell r="CD736"/>
          <cell r="CE736"/>
          <cell r="CF736"/>
          <cell r="CG736"/>
          <cell r="CH736"/>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AA737"/>
          <cell r="AB737"/>
          <cell r="AC737"/>
          <cell r="AD737"/>
          <cell r="AE737"/>
          <cell r="AF737"/>
          <cell r="AG737"/>
          <cell r="AH737"/>
          <cell r="AI737"/>
          <cell r="AJ737"/>
          <cell r="AK737"/>
          <cell r="AL737"/>
          <cell r="AM737"/>
          <cell r="AN737"/>
          <cell r="AO737"/>
          <cell r="AP737"/>
          <cell r="AQ737"/>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A737"/>
          <cell r="CB737">
            <v>5</v>
          </cell>
          <cell r="CC737"/>
          <cell r="CD737"/>
          <cell r="CE737"/>
          <cell r="CF737"/>
          <cell r="CG737"/>
          <cell r="CH737"/>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AA738"/>
          <cell r="AB738"/>
          <cell r="AC738"/>
          <cell r="AD738"/>
          <cell r="AE738"/>
          <cell r="AF738"/>
          <cell r="AG738"/>
          <cell r="AH738"/>
          <cell r="AI738"/>
          <cell r="AJ738"/>
          <cell r="AK738"/>
          <cell r="AL738"/>
          <cell r="AM738"/>
          <cell r="AN738"/>
          <cell r="AO738"/>
          <cell r="AP738"/>
          <cell r="AQ738"/>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A738"/>
          <cell r="CB738">
            <v>3</v>
          </cell>
          <cell r="CC738"/>
          <cell r="CD738"/>
          <cell r="CE738"/>
          <cell r="CF738"/>
          <cell r="CG738"/>
          <cell r="CH738"/>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AA739"/>
          <cell r="AB739"/>
          <cell r="AC739"/>
          <cell r="AD739"/>
          <cell r="AE739"/>
          <cell r="AF739"/>
          <cell r="AG739"/>
          <cell r="AH739"/>
          <cell r="AI739"/>
          <cell r="AJ739"/>
          <cell r="AK739"/>
          <cell r="AL739"/>
          <cell r="AM739"/>
          <cell r="AN739"/>
          <cell r="AO739"/>
          <cell r="AP739"/>
          <cell r="AQ739"/>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A739"/>
          <cell r="CB739">
            <v>4</v>
          </cell>
          <cell r="CC739"/>
          <cell r="CD739"/>
          <cell r="CE739"/>
          <cell r="CF739"/>
          <cell r="CG739"/>
          <cell r="CH739"/>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Q740"/>
          <cell r="R740"/>
          <cell r="S740" t="str">
            <v>จังหวัดแพร่</v>
          </cell>
          <cell r="T740" t="str">
            <v>ผบ.4790</v>
          </cell>
          <cell r="U740">
            <v>2561</v>
          </cell>
          <cell r="V740" t="str">
            <v>ผบ.6530</v>
          </cell>
          <cell r="W740">
            <v>2561</v>
          </cell>
          <cell r="X740">
            <v>20</v>
          </cell>
          <cell r="Y740">
            <v>11</v>
          </cell>
          <cell r="Z740">
            <v>2561</v>
          </cell>
          <cell r="AA740"/>
          <cell r="AB740"/>
          <cell r="AC740"/>
          <cell r="AD740"/>
          <cell r="AE740"/>
          <cell r="AF740"/>
          <cell r="AG740"/>
          <cell r="AH740"/>
          <cell r="AI740"/>
          <cell r="AJ740"/>
          <cell r="AK740"/>
          <cell r="AL740"/>
          <cell r="AM740"/>
          <cell r="AN740"/>
          <cell r="AO740"/>
          <cell r="AP740"/>
          <cell r="AQ740"/>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A740"/>
          <cell r="CB740">
            <v>3</v>
          </cell>
          <cell r="CC740"/>
          <cell r="CD740"/>
          <cell r="CE740"/>
          <cell r="CF740"/>
          <cell r="CG740"/>
          <cell r="CH740"/>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Q741"/>
          <cell r="R741"/>
          <cell r="S741" t="str">
            <v>แขวงเชียงใหม่</v>
          </cell>
          <cell r="T741" t="str">
            <v>ผบ.10739</v>
          </cell>
          <cell r="U741">
            <v>2559</v>
          </cell>
          <cell r="V741" t="str">
            <v>ผบ.11127</v>
          </cell>
          <cell r="W741">
            <v>2559</v>
          </cell>
          <cell r="X741"/>
          <cell r="Y741"/>
          <cell r="Z741"/>
          <cell r="AA741">
            <v>27</v>
          </cell>
          <cell r="AB741">
            <v>9</v>
          </cell>
          <cell r="AC741">
            <v>2559</v>
          </cell>
          <cell r="AD741"/>
          <cell r="AE741"/>
          <cell r="AF741"/>
          <cell r="AG741"/>
          <cell r="AH741"/>
          <cell r="AI741"/>
          <cell r="AJ741"/>
          <cell r="AK741"/>
          <cell r="AL741"/>
          <cell r="AM741"/>
          <cell r="AN741"/>
          <cell r="AO741"/>
          <cell r="AP741"/>
          <cell r="AQ741"/>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A741"/>
          <cell r="CB741">
            <v>5</v>
          </cell>
          <cell r="CC741"/>
          <cell r="CD741"/>
          <cell r="CE741"/>
          <cell r="CF741"/>
          <cell r="CG741"/>
          <cell r="CH741"/>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AA742"/>
          <cell r="AB742"/>
          <cell r="AC742"/>
          <cell r="AD742"/>
          <cell r="AE742"/>
          <cell r="AF742"/>
          <cell r="AG742"/>
          <cell r="AH742"/>
          <cell r="AI742"/>
          <cell r="AJ742"/>
          <cell r="AK742"/>
          <cell r="AL742"/>
          <cell r="AM742"/>
          <cell r="AN742"/>
          <cell r="AO742"/>
          <cell r="AP742"/>
          <cell r="AQ742"/>
          <cell r="AR742"/>
          <cell r="AS742"/>
          <cell r="AT742"/>
          <cell r="AU742"/>
          <cell r="AV742"/>
          <cell r="AW742"/>
          <cell r="AX742"/>
          <cell r="AY742"/>
          <cell r="AZ742"/>
          <cell r="BA742"/>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cell r="CA742"/>
          <cell r="CB742"/>
          <cell r="CC742"/>
          <cell r="CD742"/>
          <cell r="CE742"/>
          <cell r="CF742"/>
          <cell r="CG742"/>
          <cell r="CH742"/>
          <cell r="CI742"/>
          <cell r="CJ742"/>
          <cell r="CK742"/>
          <cell r="CL742"/>
          <cell r="CM742"/>
          <cell r="CN742"/>
          <cell r="CO742"/>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AA743"/>
          <cell r="AB743"/>
          <cell r="AC743"/>
          <cell r="AD743"/>
          <cell r="AE743"/>
          <cell r="AF743"/>
          <cell r="AG743"/>
          <cell r="AH743"/>
          <cell r="AI743"/>
          <cell r="AJ743"/>
          <cell r="AK743"/>
          <cell r="AL743"/>
          <cell r="AM743"/>
          <cell r="AN743"/>
          <cell r="AO743"/>
          <cell r="AP743"/>
          <cell r="AQ743"/>
          <cell r="AR743"/>
          <cell r="AS743"/>
          <cell r="AT743"/>
          <cell r="AU743"/>
          <cell r="AV743"/>
          <cell r="AW743"/>
          <cell r="AX743"/>
          <cell r="AY743"/>
          <cell r="AZ743"/>
          <cell r="BA743"/>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A743"/>
          <cell r="CB743">
            <v>2</v>
          </cell>
          <cell r="CC743"/>
          <cell r="CD743"/>
          <cell r="CE743"/>
          <cell r="CF743"/>
          <cell r="CG743"/>
          <cell r="CH743"/>
          <cell r="CI743"/>
          <cell r="CJ743"/>
          <cell r="CK743"/>
          <cell r="CL743"/>
          <cell r="CM743"/>
          <cell r="CN743"/>
          <cell r="CO743"/>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AA744"/>
          <cell r="AB744"/>
          <cell r="AC744"/>
          <cell r="AD744"/>
          <cell r="AE744"/>
          <cell r="AF744"/>
          <cell r="AG744"/>
          <cell r="AH744"/>
          <cell r="AI744"/>
          <cell r="AJ744"/>
          <cell r="AK744"/>
          <cell r="AL744"/>
          <cell r="AM744"/>
          <cell r="AN744"/>
          <cell r="AO744"/>
          <cell r="AP744"/>
          <cell r="AQ744"/>
          <cell r="AR744"/>
          <cell r="AS744"/>
          <cell r="AT744"/>
          <cell r="AU744"/>
          <cell r="AV744"/>
          <cell r="AW744"/>
          <cell r="AX744"/>
          <cell r="AY744"/>
          <cell r="AZ744"/>
          <cell r="BA744"/>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A744"/>
          <cell r="CB744">
            <v>4</v>
          </cell>
          <cell r="CC744"/>
          <cell r="CD744"/>
          <cell r="CE744"/>
          <cell r="CF744"/>
          <cell r="CG744"/>
          <cell r="CH744"/>
          <cell r="CI744"/>
          <cell r="CJ744"/>
          <cell r="CK744"/>
          <cell r="CL744"/>
          <cell r="CM744"/>
          <cell r="CN744"/>
          <cell r="CO744"/>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AA745"/>
          <cell r="AB745"/>
          <cell r="AC745"/>
          <cell r="AD745"/>
          <cell r="AE745"/>
          <cell r="AF745"/>
          <cell r="AG745"/>
          <cell r="AH745"/>
          <cell r="AI745"/>
          <cell r="AJ745"/>
          <cell r="AK745"/>
          <cell r="AL745"/>
          <cell r="AM745"/>
          <cell r="AN745"/>
          <cell r="AO745"/>
          <cell r="AP745"/>
          <cell r="AQ745"/>
          <cell r="AR745"/>
          <cell r="AS745"/>
          <cell r="AT745"/>
          <cell r="AU745"/>
          <cell r="AV745"/>
          <cell r="AW745"/>
          <cell r="AX745"/>
          <cell r="AY745"/>
          <cell r="AZ745"/>
          <cell r="BA745"/>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A745"/>
          <cell r="CB745">
            <v>5</v>
          </cell>
          <cell r="CC745"/>
          <cell r="CD745"/>
          <cell r="CE745"/>
          <cell r="CF745"/>
          <cell r="CG745"/>
          <cell r="CH745"/>
          <cell r="CI745"/>
          <cell r="CJ745"/>
          <cell r="CK745"/>
          <cell r="CL745"/>
          <cell r="CM745"/>
          <cell r="CN745"/>
          <cell r="CO745"/>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AA746"/>
          <cell r="AB746"/>
          <cell r="AC746"/>
          <cell r="AD746"/>
          <cell r="AE746"/>
          <cell r="AF746"/>
          <cell r="AG746"/>
          <cell r="AH746"/>
          <cell r="AI746"/>
          <cell r="AJ746"/>
          <cell r="AK746"/>
          <cell r="AL746"/>
          <cell r="AM746"/>
          <cell r="AN746"/>
          <cell r="AO746"/>
          <cell r="AP746"/>
          <cell r="AQ746"/>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A746"/>
          <cell r="CB746">
            <v>3</v>
          </cell>
          <cell r="CC746"/>
          <cell r="CD746"/>
          <cell r="CE746"/>
          <cell r="CF746"/>
          <cell r="CG746"/>
          <cell r="CH746"/>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AA747"/>
          <cell r="AB747"/>
          <cell r="AC747"/>
          <cell r="AD747"/>
          <cell r="AE747"/>
          <cell r="AF747"/>
          <cell r="AG747"/>
          <cell r="AH747"/>
          <cell r="AI747"/>
          <cell r="AJ747"/>
          <cell r="AK747"/>
          <cell r="AL747"/>
          <cell r="AM747"/>
          <cell r="AN747"/>
          <cell r="AO747"/>
          <cell r="AP747"/>
          <cell r="AQ747"/>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A747"/>
          <cell r="CB747">
            <v>3</v>
          </cell>
          <cell r="CC747"/>
          <cell r="CD747"/>
          <cell r="CE747"/>
          <cell r="CF747"/>
          <cell r="CG747"/>
          <cell r="CH747"/>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AA748"/>
          <cell r="AB748"/>
          <cell r="AC748"/>
          <cell r="AD748"/>
          <cell r="AE748"/>
          <cell r="AF748"/>
          <cell r="AG748"/>
          <cell r="AH748"/>
          <cell r="AI748"/>
          <cell r="AJ748"/>
          <cell r="AK748"/>
          <cell r="AL748"/>
          <cell r="AM748"/>
          <cell r="AN748"/>
          <cell r="AO748"/>
          <cell r="AP748"/>
          <cell r="AQ748"/>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A748"/>
          <cell r="CB748">
            <v>3</v>
          </cell>
          <cell r="CC748"/>
          <cell r="CD748"/>
          <cell r="CE748"/>
          <cell r="CF748"/>
          <cell r="CG748"/>
          <cell r="CH748"/>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AA749"/>
          <cell r="AB749"/>
          <cell r="AC749"/>
          <cell r="AD749"/>
          <cell r="AE749"/>
          <cell r="AF749"/>
          <cell r="AG749"/>
          <cell r="AH749"/>
          <cell r="AI749"/>
          <cell r="AJ749"/>
          <cell r="AK749"/>
          <cell r="AL749"/>
          <cell r="AM749"/>
          <cell r="AN749"/>
          <cell r="AO749"/>
          <cell r="AP749"/>
          <cell r="AQ749"/>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A749"/>
          <cell r="CB749">
            <v>3</v>
          </cell>
          <cell r="CC749"/>
          <cell r="CD749"/>
          <cell r="CE749"/>
          <cell r="CF749"/>
          <cell r="CG749"/>
          <cell r="CH749"/>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AA750"/>
          <cell r="AB750"/>
          <cell r="AC750"/>
          <cell r="AD750"/>
          <cell r="AE750"/>
          <cell r="AF750"/>
          <cell r="AG750"/>
          <cell r="AH750"/>
          <cell r="AI750"/>
          <cell r="AJ750"/>
          <cell r="AK750"/>
          <cell r="AL750"/>
          <cell r="AM750"/>
          <cell r="AN750"/>
          <cell r="AO750"/>
          <cell r="AP750"/>
          <cell r="AQ750"/>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cell r="BZ750"/>
          <cell r="CA750"/>
          <cell r="CB750"/>
          <cell r="CC750"/>
          <cell r="CD750"/>
          <cell r="CE750"/>
          <cell r="CF750"/>
          <cell r="CG750"/>
          <cell r="CH750"/>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AA751"/>
          <cell r="AB751"/>
          <cell r="AC751"/>
          <cell r="AD751"/>
          <cell r="AE751"/>
          <cell r="AF751"/>
          <cell r="AG751"/>
          <cell r="AH751"/>
          <cell r="AI751"/>
          <cell r="AJ751"/>
          <cell r="AK751"/>
          <cell r="AL751"/>
          <cell r="AM751"/>
          <cell r="AN751"/>
          <cell r="AO751"/>
          <cell r="AP751"/>
          <cell r="AQ751"/>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A751"/>
          <cell r="CB751">
            <v>4</v>
          </cell>
          <cell r="CC751"/>
          <cell r="CD751"/>
          <cell r="CE751"/>
          <cell r="CF751"/>
          <cell r="CG751"/>
          <cell r="CH751"/>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AA752"/>
          <cell r="AB752"/>
          <cell r="AC752"/>
          <cell r="AD752"/>
          <cell r="AE752"/>
          <cell r="AF752"/>
          <cell r="AG752"/>
          <cell r="AH752"/>
          <cell r="AI752"/>
          <cell r="AJ752"/>
          <cell r="AK752"/>
          <cell r="AL752"/>
          <cell r="AM752"/>
          <cell r="AN752"/>
          <cell r="AO752"/>
          <cell r="AP752"/>
          <cell r="AQ752"/>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A752"/>
          <cell r="CB752">
            <v>4</v>
          </cell>
          <cell r="CC752"/>
          <cell r="CD752"/>
          <cell r="CE752"/>
          <cell r="CF752"/>
          <cell r="CG752"/>
          <cell r="CH752"/>
        </row>
        <row r="753">
          <cell r="B753">
            <v>2216</v>
          </cell>
          <cell r="C753">
            <v>749</v>
          </cell>
          <cell r="D753">
            <v>8</v>
          </cell>
          <cell r="E753">
            <v>5</v>
          </cell>
          <cell r="F753">
            <v>2566</v>
          </cell>
          <cell r="G753" t="str">
            <v>800075596778
800042491038</v>
          </cell>
          <cell r="H753" t="str">
            <v>กองทุนหมู่บ้านสันป่าค่า หมู่ที่ 8</v>
          </cell>
          <cell r="I753"/>
          <cell r="J753"/>
          <cell r="K753"/>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R753"/>
          <cell r="S753" t="str">
            <v>จังหวัดเชียงใหม่</v>
          </cell>
          <cell r="T753" t="str">
            <v>ผบ.1250</v>
          </cell>
          <cell r="U753">
            <v>2563</v>
          </cell>
          <cell r="V753" t="str">
            <v>ผบ.2211</v>
          </cell>
          <cell r="W753">
            <v>2563</v>
          </cell>
          <cell r="X753"/>
          <cell r="Y753"/>
          <cell r="Z753"/>
          <cell r="AA753">
            <v>8</v>
          </cell>
          <cell r="AB753">
            <v>9</v>
          </cell>
          <cell r="AC753">
            <v>2563</v>
          </cell>
          <cell r="AD753"/>
          <cell r="AE753"/>
          <cell r="AF753"/>
          <cell r="AG753"/>
          <cell r="AH753"/>
          <cell r="AI753"/>
          <cell r="AJ753"/>
          <cell r="AK753"/>
          <cell r="AL753"/>
          <cell r="AM753"/>
          <cell r="AN753"/>
          <cell r="AO753"/>
          <cell r="AP753"/>
          <cell r="AQ753"/>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A753"/>
          <cell r="CB753"/>
          <cell r="CC753"/>
          <cell r="CD753" t="str">
            <v xml:space="preserve">กองทุนหมู่บ้านสันป่าค่า หมู่ที่ 8 </v>
          </cell>
          <cell r="CE753"/>
          <cell r="CF753"/>
          <cell r="CG753"/>
          <cell r="CH753"/>
        </row>
        <row r="754">
          <cell r="B754">
            <v>2224</v>
          </cell>
          <cell r="C754">
            <v>750</v>
          </cell>
          <cell r="D754">
            <v>19</v>
          </cell>
          <cell r="E754">
            <v>6</v>
          </cell>
          <cell r="F754">
            <v>2566</v>
          </cell>
          <cell r="G754"/>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X754"/>
          <cell r="Y754"/>
          <cell r="Z754"/>
          <cell r="AA754">
            <v>14</v>
          </cell>
          <cell r="AB754">
            <v>3</v>
          </cell>
          <cell r="AC754">
            <v>2557</v>
          </cell>
          <cell r="AD754"/>
          <cell r="AE754"/>
          <cell r="AF754"/>
          <cell r="AG754"/>
          <cell r="AH754"/>
          <cell r="AI754"/>
          <cell r="AJ754"/>
          <cell r="AK754"/>
          <cell r="AL754"/>
          <cell r="AM754"/>
          <cell r="AN754"/>
          <cell r="AO754"/>
          <cell r="AP754"/>
          <cell r="AQ754"/>
          <cell r="AR754"/>
          <cell r="AS754"/>
          <cell r="AT754"/>
          <cell r="AU754"/>
          <cell r="AV754"/>
          <cell r="AW754"/>
          <cell r="AX754"/>
          <cell r="AY754"/>
          <cell r="AZ754"/>
          <cell r="BA754"/>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A754"/>
          <cell r="CB754">
            <v>4</v>
          </cell>
          <cell r="CC754"/>
          <cell r="CD754" t="str">
            <v>นายสรวิชย์ หิญชีระนันทน์</v>
          </cell>
          <cell r="CE754"/>
          <cell r="CF754"/>
          <cell r="CG754"/>
          <cell r="CH754"/>
          <cell r="CI754"/>
          <cell r="CJ754"/>
          <cell r="CK754"/>
          <cell r="CL754"/>
          <cell r="CM754"/>
          <cell r="CN754"/>
          <cell r="CO754"/>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R755"/>
          <cell r="S755" t="str">
            <v>แขวงลำปาง</v>
          </cell>
          <cell r="T755" t="str">
            <v>ผบE709</v>
          </cell>
          <cell r="U755">
            <v>2566</v>
          </cell>
          <cell r="V755" t="str">
            <v>ผบE1493</v>
          </cell>
          <cell r="W755">
            <v>2566</v>
          </cell>
          <cell r="X755">
            <v>4</v>
          </cell>
          <cell r="Y755">
            <v>4</v>
          </cell>
          <cell r="Z755">
            <v>2566</v>
          </cell>
          <cell r="AA755"/>
          <cell r="AB755"/>
          <cell r="AC755"/>
          <cell r="AD755"/>
          <cell r="AE755"/>
          <cell r="AF755"/>
          <cell r="AG755"/>
          <cell r="AH755"/>
          <cell r="AI755"/>
          <cell r="AJ755"/>
          <cell r="AK755"/>
          <cell r="AL755"/>
          <cell r="AM755"/>
          <cell r="AN755"/>
          <cell r="AO755"/>
          <cell r="AP755"/>
          <cell r="AQ755"/>
          <cell r="AZ755"/>
          <cell r="BA755"/>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A755"/>
          <cell r="CB755">
            <v>3</v>
          </cell>
          <cell r="CD755" t="str">
            <v>นายจิรพงค์ เรือนกูล</v>
          </cell>
          <cell r="CE755">
            <v>243307</v>
          </cell>
          <cell r="CH755"/>
          <cell r="CI755"/>
          <cell r="CJ755"/>
          <cell r="CK755"/>
          <cell r="CL755"/>
          <cell r="CM755"/>
          <cell r="CN755"/>
          <cell r="CO755"/>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AE756"/>
          <cell r="AI756"/>
          <cell r="AJ756"/>
          <cell r="AK756"/>
          <cell r="AL756"/>
          <cell r="AM756"/>
          <cell r="AN756"/>
          <cell r="AO756"/>
          <cell r="AP756"/>
          <cell r="AQ756"/>
          <cell r="AR756"/>
          <cell r="AS756"/>
          <cell r="AT756"/>
          <cell r="AU756"/>
          <cell r="AV756"/>
          <cell r="AW756"/>
          <cell r="AX756"/>
          <cell r="AY756"/>
          <cell r="AZ756"/>
          <cell r="BA756"/>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A756"/>
          <cell r="CB756">
            <v>2</v>
          </cell>
          <cell r="CC756"/>
          <cell r="CD756" t="str">
            <v>นางสาวสุจิน  จันทร์ปาง</v>
          </cell>
          <cell r="CE756">
            <v>243312</v>
          </cell>
          <cell r="CF756"/>
          <cell r="CG756"/>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Z757"/>
          <cell r="AA757">
            <v>4</v>
          </cell>
          <cell r="AB757">
            <v>10</v>
          </cell>
          <cell r="AC757">
            <v>2565</v>
          </cell>
          <cell r="AD757"/>
          <cell r="AE757"/>
          <cell r="AF757"/>
          <cell r="AG757"/>
          <cell r="AH757"/>
          <cell r="AI757"/>
          <cell r="AJ757"/>
          <cell r="AK757"/>
          <cell r="AL757"/>
          <cell r="AM757"/>
          <cell r="AN757"/>
          <cell r="AO757"/>
          <cell r="AP757"/>
          <cell r="AQ757"/>
          <cell r="AR757"/>
          <cell r="AS757"/>
          <cell r="AT757"/>
          <cell r="AU757"/>
          <cell r="AV757"/>
          <cell r="AW757"/>
          <cell r="AX757"/>
          <cell r="AY757"/>
          <cell r="AZ757"/>
          <cell r="BA757"/>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A757"/>
          <cell r="CB757">
            <v>4</v>
          </cell>
          <cell r="CC757"/>
          <cell r="CD757" t="str">
            <v>นายเทพโยธิน พันธง</v>
          </cell>
          <cell r="CE757">
            <v>243064</v>
          </cell>
          <cell r="CF757">
            <v>243258</v>
          </cell>
          <cell r="CG757"/>
          <cell r="CH757"/>
          <cell r="CI757"/>
          <cell r="CJ757"/>
          <cell r="CK757"/>
          <cell r="CL757"/>
          <cell r="CM757"/>
          <cell r="CN757"/>
          <cell r="CO757"/>
        </row>
        <row r="758">
          <cell r="B758">
            <v>2228</v>
          </cell>
          <cell r="C758">
            <v>754</v>
          </cell>
          <cell r="D758"/>
          <cell r="E758"/>
          <cell r="F758"/>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R758"/>
          <cell r="S758" t="str">
            <v>แขวงเชียงใหม่</v>
          </cell>
          <cell r="T758" t="str">
            <v>ผบ13005</v>
          </cell>
          <cell r="U758">
            <v>2559</v>
          </cell>
          <cell r="V758" t="str">
            <v>ผบ1812</v>
          </cell>
          <cell r="W758">
            <v>2560</v>
          </cell>
          <cell r="X758"/>
          <cell r="Y758"/>
          <cell r="Z758"/>
          <cell r="AA758">
            <v>18</v>
          </cell>
          <cell r="AB758">
            <v>4</v>
          </cell>
          <cell r="AC758">
            <v>2560</v>
          </cell>
          <cell r="AD758"/>
          <cell r="AE758"/>
          <cell r="AF758"/>
          <cell r="AG758"/>
          <cell r="AH758"/>
          <cell r="AI758"/>
          <cell r="AJ758"/>
          <cell r="AK758"/>
          <cell r="AL758"/>
          <cell r="AM758"/>
          <cell r="AN758"/>
          <cell r="AO758"/>
          <cell r="AP758"/>
          <cell r="AQ758"/>
          <cell r="AR758"/>
          <cell r="AS758"/>
          <cell r="AT758"/>
          <cell r="AU758"/>
          <cell r="AV758"/>
          <cell r="AW758"/>
          <cell r="AX758"/>
          <cell r="AY758"/>
          <cell r="AZ758"/>
          <cell r="BA758"/>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cell r="CA758"/>
          <cell r="CB758"/>
          <cell r="CC758"/>
          <cell r="CD758"/>
          <cell r="CE758"/>
          <cell r="CF758"/>
          <cell r="CG758"/>
          <cell r="CH758"/>
          <cell r="CI758"/>
          <cell r="CJ758"/>
          <cell r="CK758"/>
          <cell r="CL758"/>
          <cell r="CM758"/>
          <cell r="CN758"/>
          <cell r="CO758"/>
        </row>
        <row r="759">
          <cell r="B759">
            <v>2229</v>
          </cell>
          <cell r="C759">
            <v>755</v>
          </cell>
          <cell r="D759"/>
          <cell r="E759"/>
          <cell r="F759"/>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O759"/>
          <cell r="P759"/>
          <cell r="Q759"/>
          <cell r="R759"/>
          <cell r="S759" t="str">
            <v>แขวงเชียงใหม่</v>
          </cell>
          <cell r="T759"/>
          <cell r="U759"/>
          <cell r="V759" t="str">
            <v>ผบ.8958</v>
          </cell>
          <cell r="W759">
            <v>2557</v>
          </cell>
          <cell r="X759"/>
          <cell r="Y759"/>
          <cell r="Z759"/>
          <cell r="AA759"/>
          <cell r="AB759"/>
          <cell r="AC759"/>
          <cell r="AD759"/>
          <cell r="AE759"/>
          <cell r="AF759"/>
          <cell r="AG759"/>
          <cell r="AH759"/>
          <cell r="AI759"/>
          <cell r="AJ759"/>
          <cell r="AK759"/>
          <cell r="AL759"/>
          <cell r="AM759"/>
          <cell r="AN759"/>
          <cell r="AO759"/>
          <cell r="AP759"/>
          <cell r="AQ759"/>
          <cell r="AR759"/>
          <cell r="AS759"/>
          <cell r="AT759"/>
          <cell r="AU759"/>
          <cell r="AV759"/>
          <cell r="AW759"/>
          <cell r="AX759"/>
          <cell r="AY759"/>
          <cell r="AZ759"/>
          <cell r="BA759"/>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A759"/>
          <cell r="CB759"/>
          <cell r="CC759"/>
          <cell r="CD759" t="str">
            <v>นางสาวชนัดดา รอดกระแสร์</v>
          </cell>
          <cell r="CE759"/>
          <cell r="CF759"/>
          <cell r="CG759"/>
          <cell r="CH759"/>
          <cell r="CI759"/>
          <cell r="CJ759"/>
          <cell r="CK759"/>
          <cell r="CL759"/>
          <cell r="CM759"/>
          <cell r="CN759"/>
          <cell r="CO759"/>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X760"/>
          <cell r="Y760"/>
          <cell r="Z760"/>
          <cell r="AA760">
            <v>28</v>
          </cell>
          <cell r="AB760">
            <v>11</v>
          </cell>
          <cell r="AC760">
            <v>2565</v>
          </cell>
          <cell r="AD760"/>
          <cell r="AE760"/>
          <cell r="AF760"/>
          <cell r="AG760"/>
          <cell r="AH760"/>
          <cell r="AI760"/>
          <cell r="AJ760"/>
          <cell r="AK760"/>
          <cell r="AL760"/>
          <cell r="AM760"/>
          <cell r="AN760"/>
          <cell r="AO760"/>
          <cell r="AP760"/>
          <cell r="AQ760"/>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A760"/>
          <cell r="CB760">
            <v>1</v>
          </cell>
          <cell r="CC760"/>
          <cell r="CD760"/>
          <cell r="CE760"/>
          <cell r="CF760"/>
          <cell r="CG760"/>
          <cell r="CH760"/>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AA761"/>
          <cell r="AB761"/>
          <cell r="AC761"/>
          <cell r="AD761"/>
          <cell r="AE761"/>
          <cell r="AF761"/>
          <cell r="AG761"/>
          <cell r="AH761"/>
          <cell r="AI761"/>
          <cell r="AJ761"/>
          <cell r="AK761"/>
          <cell r="AL761"/>
          <cell r="AM761"/>
          <cell r="AN761"/>
          <cell r="AO761"/>
          <cell r="AP761"/>
          <cell r="AQ761"/>
          <cell r="AR761"/>
          <cell r="AS761"/>
          <cell r="AT761"/>
          <cell r="AU761"/>
          <cell r="AV761"/>
          <cell r="AW761"/>
          <cell r="AX761"/>
          <cell r="AY761"/>
          <cell r="AZ761"/>
          <cell r="BA761"/>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cell r="CC761"/>
          <cell r="CD761"/>
          <cell r="CE761"/>
          <cell r="CF761"/>
          <cell r="CG761"/>
          <cell r="CH761"/>
          <cell r="CI761"/>
          <cell r="CJ761"/>
          <cell r="CK761"/>
          <cell r="CL761"/>
          <cell r="CM761"/>
          <cell r="CN761"/>
          <cell r="CO761"/>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AA762"/>
          <cell r="AB762"/>
          <cell r="AC762"/>
          <cell r="AD762"/>
          <cell r="AE762"/>
          <cell r="AF762"/>
          <cell r="AG762"/>
          <cell r="AH762"/>
          <cell r="AI762"/>
          <cell r="AJ762"/>
          <cell r="AK762"/>
          <cell r="AL762"/>
          <cell r="AM762"/>
          <cell r="AN762"/>
          <cell r="AO762"/>
          <cell r="AP762"/>
          <cell r="AQ762"/>
          <cell r="AR762"/>
          <cell r="AS762"/>
          <cell r="AT762"/>
          <cell r="AU762"/>
          <cell r="AV762"/>
          <cell r="AW762"/>
          <cell r="AX762"/>
          <cell r="AY762"/>
          <cell r="AZ762"/>
          <cell r="BA762"/>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cell r="CB762"/>
          <cell r="CC762"/>
          <cell r="CD762"/>
          <cell r="CE762"/>
          <cell r="CF762"/>
          <cell r="CG762"/>
          <cell r="CH762"/>
          <cell r="CI762"/>
          <cell r="CJ762"/>
          <cell r="CK762"/>
          <cell r="CL762"/>
          <cell r="CM762"/>
          <cell r="CN762"/>
          <cell r="CO762"/>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cell r="CD763"/>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cell r="CD764"/>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cell r="CD765"/>
          <cell r="CE765"/>
          <cell r="CF765"/>
          <cell r="CG765"/>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X767"/>
          <cell r="Y767"/>
          <cell r="Z767"/>
          <cell r="AA767">
            <v>27</v>
          </cell>
          <cell r="AB767">
            <v>7</v>
          </cell>
          <cell r="AC767">
            <v>2565</v>
          </cell>
          <cell r="AD767"/>
          <cell r="AE767"/>
          <cell r="AF767"/>
          <cell r="AG767"/>
          <cell r="AH767"/>
          <cell r="AI767"/>
          <cell r="AJ767"/>
          <cell r="AK767"/>
          <cell r="AL767"/>
          <cell r="AM767"/>
          <cell r="AN767"/>
          <cell r="AO767"/>
          <cell r="AP767"/>
          <cell r="AQ767"/>
          <cell r="AR767"/>
          <cell r="AS767"/>
          <cell r="AT767"/>
          <cell r="AU767"/>
          <cell r="AV767"/>
          <cell r="AW767"/>
          <cell r="AX767"/>
          <cell r="AY767"/>
          <cell r="AZ767"/>
          <cell r="BA767"/>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cell r="CC767"/>
          <cell r="CD767"/>
          <cell r="CE767"/>
          <cell r="CF767"/>
          <cell r="CG767"/>
          <cell r="CH767"/>
          <cell r="CI767"/>
          <cell r="CJ767"/>
          <cell r="CK767"/>
          <cell r="CL767"/>
          <cell r="CM767"/>
          <cell r="CN767"/>
          <cell r="CO767"/>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cell r="CD768"/>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AR769"/>
          <cell r="AS769"/>
          <cell r="AT769"/>
          <cell r="AU769"/>
          <cell r="AV769"/>
          <cell r="AW769"/>
          <cell r="AX769"/>
          <cell r="AY769"/>
          <cell r="AZ769"/>
          <cell r="BA769"/>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cell r="CD769"/>
          <cell r="CI769"/>
          <cell r="CJ769"/>
          <cell r="CK769"/>
          <cell r="CL769"/>
          <cell r="CM769"/>
          <cell r="CN769"/>
          <cell r="CO769"/>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X770"/>
          <cell r="Y770"/>
          <cell r="Z770"/>
          <cell r="AA770">
            <v>27</v>
          </cell>
          <cell r="AB770">
            <v>7</v>
          </cell>
          <cell r="AC770">
            <v>2565</v>
          </cell>
          <cell r="AD770"/>
          <cell r="AE770"/>
          <cell r="AF770"/>
          <cell r="AG770"/>
          <cell r="AH770"/>
          <cell r="AI770"/>
          <cell r="AJ770"/>
          <cell r="AK770"/>
          <cell r="AL770"/>
          <cell r="AM770"/>
          <cell r="AN770"/>
          <cell r="AO770"/>
          <cell r="AP770"/>
          <cell r="AQ770"/>
          <cell r="AR770"/>
          <cell r="AS770"/>
          <cell r="AT770"/>
          <cell r="AU770"/>
          <cell r="AV770"/>
          <cell r="AW770"/>
          <cell r="AX770"/>
          <cell r="AY770"/>
          <cell r="AZ770"/>
          <cell r="BA770"/>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A770"/>
          <cell r="CB770">
            <v>2</v>
          </cell>
          <cell r="CC770"/>
          <cell r="CD770"/>
          <cell r="CE770"/>
          <cell r="CF770"/>
          <cell r="CG770"/>
          <cell r="CH770"/>
          <cell r="CI770"/>
          <cell r="CJ770"/>
          <cell r="CK770"/>
          <cell r="CL770"/>
          <cell r="CM770"/>
          <cell r="CN770"/>
          <cell r="CO770"/>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cell r="CD771"/>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cell r="CD772"/>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AH773"/>
          <cell r="AI773"/>
          <cell r="AJ773"/>
          <cell r="AK773"/>
          <cell r="AL773"/>
          <cell r="AM773"/>
          <cell r="AN773"/>
          <cell r="AO773"/>
          <cell r="AP773"/>
          <cell r="AQ773"/>
          <cell r="AR773"/>
          <cell r="AS773"/>
          <cell r="AT773"/>
          <cell r="AU773"/>
          <cell r="AV773"/>
          <cell r="AW773"/>
          <cell r="AX773"/>
          <cell r="AY773"/>
          <cell r="AZ773"/>
          <cell r="BA773"/>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A773"/>
          <cell r="CB773">
            <v>1</v>
          </cell>
          <cell r="CD773"/>
          <cell r="CE773"/>
          <cell r="CF773"/>
          <cell r="CG773"/>
          <cell r="CH773"/>
          <cell r="CI773"/>
          <cell r="CJ773"/>
          <cell r="CL773"/>
          <cell r="CM773"/>
          <cell r="CN773"/>
          <cell r="CO773"/>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R774"/>
          <cell r="S774" t="str">
            <v>แขวงเชียงใหม่</v>
          </cell>
          <cell r="T774" t="str">
            <v>ผบE5354</v>
          </cell>
          <cell r="U774">
            <v>2565</v>
          </cell>
          <cell r="V774" t="str">
            <v>ผบE8533</v>
          </cell>
          <cell r="W774">
            <v>2565</v>
          </cell>
          <cell r="X774"/>
          <cell r="Y774"/>
          <cell r="Z774"/>
          <cell r="AA774">
            <v>29</v>
          </cell>
          <cell r="AB774">
            <v>11</v>
          </cell>
          <cell r="AC774">
            <v>2565</v>
          </cell>
          <cell r="AD774"/>
          <cell r="AE774"/>
          <cell r="AF774"/>
          <cell r="AG774"/>
          <cell r="AH774"/>
          <cell r="AI774"/>
          <cell r="AJ774"/>
          <cell r="AK774"/>
          <cell r="AL774"/>
          <cell r="AM774"/>
          <cell r="AN774"/>
          <cell r="AO774"/>
          <cell r="AP774"/>
          <cell r="AQ774"/>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A774"/>
          <cell r="CB774">
            <v>4</v>
          </cell>
          <cell r="CC774"/>
          <cell r="CD774" t="str">
            <v>นางสาวเบ็ญจวรรณ วันชุ่ม</v>
          </cell>
          <cell r="CE774"/>
          <cell r="CF774"/>
          <cell r="CG774"/>
          <cell r="CH774"/>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AA775"/>
          <cell r="AB775"/>
          <cell r="AC775"/>
          <cell r="AD775"/>
          <cell r="AE775"/>
          <cell r="AF775"/>
          <cell r="AG775"/>
          <cell r="AH775"/>
          <cell r="AI775"/>
          <cell r="AJ775"/>
          <cell r="AK775"/>
          <cell r="AL775"/>
          <cell r="AM775"/>
          <cell r="AN775"/>
          <cell r="AO775"/>
          <cell r="AP775"/>
          <cell r="AQ775"/>
          <cell r="AR775"/>
          <cell r="AS775"/>
          <cell r="AT775"/>
          <cell r="AU775"/>
          <cell r="AV775"/>
          <cell r="AW775"/>
          <cell r="AX775"/>
          <cell r="AY775"/>
          <cell r="AZ775"/>
          <cell r="BA775"/>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A775"/>
          <cell r="CB775">
            <v>4</v>
          </cell>
          <cell r="CC775"/>
          <cell r="CD775"/>
          <cell r="CE775"/>
          <cell r="CF775"/>
          <cell r="CG775"/>
          <cell r="CH775"/>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AA776"/>
          <cell r="AB776"/>
          <cell r="AC776"/>
          <cell r="AD776"/>
          <cell r="AE776"/>
          <cell r="AF776"/>
          <cell r="AG776"/>
          <cell r="AH776"/>
          <cell r="AI776"/>
          <cell r="AJ776"/>
          <cell r="AK776"/>
          <cell r="AL776"/>
          <cell r="AM776"/>
          <cell r="AN776"/>
          <cell r="AO776"/>
          <cell r="AP776"/>
          <cell r="AQ776"/>
          <cell r="AR776"/>
          <cell r="AS776"/>
          <cell r="AT776"/>
          <cell r="AU776"/>
          <cell r="AV776"/>
          <cell r="AW776"/>
          <cell r="AX776"/>
          <cell r="AY776"/>
          <cell r="AZ776"/>
          <cell r="BA776"/>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A776"/>
          <cell r="CB776">
            <v>2</v>
          </cell>
          <cell r="CC776"/>
          <cell r="CD776" t="str">
            <v>นางสาวรัตติกาล หอมแก่นจันทร์</v>
          </cell>
          <cell r="CE776"/>
          <cell r="CF776"/>
          <cell r="CG776"/>
          <cell r="CH776"/>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AA777"/>
          <cell r="AB777"/>
          <cell r="AC777"/>
          <cell r="AD777"/>
          <cell r="AE777"/>
          <cell r="AF777"/>
          <cell r="AG777"/>
          <cell r="AH777"/>
          <cell r="AI777"/>
          <cell r="AJ777"/>
          <cell r="AK777"/>
          <cell r="AL777"/>
          <cell r="AM777"/>
          <cell r="AN777"/>
          <cell r="AO777"/>
          <cell r="AP777"/>
          <cell r="AQ777"/>
          <cell r="AR777"/>
          <cell r="AS777"/>
          <cell r="AT777"/>
          <cell r="AU777"/>
          <cell r="AV777"/>
          <cell r="AW777"/>
          <cell r="AX777"/>
          <cell r="AY777"/>
          <cell r="AZ777"/>
          <cell r="BA777"/>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A777"/>
          <cell r="CB777">
            <v>3</v>
          </cell>
          <cell r="CC777"/>
          <cell r="CD777" t="str">
            <v>นางสาวนัษฐภรณ์ วงษ์เวียน</v>
          </cell>
          <cell r="CE777"/>
          <cell r="CF777"/>
          <cell r="CG777"/>
          <cell r="CH777"/>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X778"/>
          <cell r="Y778"/>
          <cell r="Z778"/>
          <cell r="AA778">
            <v>12</v>
          </cell>
          <cell r="AB778">
            <v>5</v>
          </cell>
          <cell r="AC778">
            <v>2562</v>
          </cell>
          <cell r="AD778"/>
          <cell r="AE778"/>
          <cell r="AF778"/>
          <cell r="AG778"/>
          <cell r="AH778"/>
          <cell r="AI778"/>
          <cell r="AJ778"/>
          <cell r="AK778"/>
          <cell r="AL778"/>
          <cell r="AM778"/>
          <cell r="AN778"/>
          <cell r="AO778"/>
          <cell r="AP778"/>
          <cell r="AQ778"/>
          <cell r="AR778"/>
          <cell r="AS778"/>
          <cell r="AT778"/>
          <cell r="AU778"/>
          <cell r="AV778"/>
          <cell r="AW778"/>
          <cell r="AX778"/>
          <cell r="AY778"/>
          <cell r="AZ778"/>
          <cell r="BA778"/>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A778"/>
          <cell r="CB778">
            <v>6</v>
          </cell>
          <cell r="CC778"/>
          <cell r="CD778" t="str">
            <v>นายทวี อนันต๊ะ</v>
          </cell>
          <cell r="CE778"/>
          <cell r="CF778"/>
          <cell r="CG778"/>
          <cell r="CH778"/>
          <cell r="CI778"/>
          <cell r="CJ778"/>
          <cell r="CK778"/>
          <cell r="CL778"/>
          <cell r="CM778"/>
          <cell r="CN778"/>
          <cell r="CO778"/>
          <cell r="CP778"/>
          <cell r="CQ778"/>
          <cell r="CR778"/>
          <cell r="CS778"/>
          <cell r="CT778"/>
          <cell r="CU778"/>
          <cell r="CV778"/>
          <cell r="CW778"/>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X779"/>
          <cell r="Y779"/>
          <cell r="Z779"/>
          <cell r="AA779">
            <v>23</v>
          </cell>
          <cell r="AB779">
            <v>8</v>
          </cell>
          <cell r="AC779">
            <v>2564</v>
          </cell>
          <cell r="AD779"/>
          <cell r="AE779"/>
          <cell r="AF779"/>
          <cell r="AG779"/>
          <cell r="AH779"/>
          <cell r="AI779"/>
          <cell r="AJ779"/>
          <cell r="AK779"/>
          <cell r="AL779"/>
          <cell r="AM779"/>
          <cell r="AN779"/>
          <cell r="AO779"/>
          <cell r="AP779"/>
          <cell r="AQ779"/>
          <cell r="AR779"/>
          <cell r="AS779"/>
          <cell r="AT779"/>
          <cell r="AU779"/>
          <cell r="AV779"/>
          <cell r="AW779"/>
          <cell r="AX779"/>
          <cell r="AY779"/>
          <cell r="AZ779"/>
          <cell r="BA779"/>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A779"/>
          <cell r="CB779">
            <v>4</v>
          </cell>
          <cell r="CC779"/>
          <cell r="CD779" t="str">
            <v>นางกชชวรรณ อาภาภัทรฐานิต</v>
          </cell>
          <cell r="CE779"/>
          <cell r="CF779"/>
          <cell r="CG779"/>
          <cell r="CH779"/>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AA780"/>
          <cell r="AB780"/>
          <cell r="AC780"/>
          <cell r="AD780"/>
          <cell r="AE780"/>
          <cell r="AF780"/>
          <cell r="AG780"/>
          <cell r="AH780"/>
          <cell r="AI780"/>
          <cell r="AJ780"/>
          <cell r="AK780"/>
          <cell r="AL780"/>
          <cell r="AM780"/>
          <cell r="AN780"/>
          <cell r="AO780"/>
          <cell r="AP780"/>
          <cell r="AQ780"/>
          <cell r="AR780"/>
          <cell r="AS780"/>
          <cell r="AT780"/>
          <cell r="AU780"/>
          <cell r="AV780"/>
          <cell r="AW780"/>
          <cell r="AX780"/>
          <cell r="AY780"/>
          <cell r="AZ780"/>
          <cell r="BA780"/>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A780"/>
          <cell r="CB780">
            <v>3</v>
          </cell>
          <cell r="CC780"/>
          <cell r="CD780" t="str">
            <v>นายชัยณรงค์ วงษาปัดนา</v>
          </cell>
          <cell r="CE780"/>
          <cell r="CF780"/>
          <cell r="CG780"/>
          <cell r="CH780"/>
        </row>
        <row r="781">
          <cell r="B781">
            <v>2252</v>
          </cell>
          <cell r="C781">
            <v>777</v>
          </cell>
          <cell r="D781"/>
          <cell r="E781"/>
          <cell r="F781"/>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AA781"/>
          <cell r="AB781"/>
          <cell r="AC781"/>
          <cell r="AD781"/>
          <cell r="AE781"/>
          <cell r="AF781"/>
          <cell r="AG781"/>
          <cell r="AH781"/>
          <cell r="AI781"/>
          <cell r="AJ781"/>
          <cell r="AK781"/>
          <cell r="AL781"/>
          <cell r="AM781"/>
          <cell r="AN781"/>
          <cell r="AO781"/>
          <cell r="AP781"/>
          <cell r="AQ781"/>
          <cell r="AR781"/>
          <cell r="AS781"/>
          <cell r="AT781"/>
          <cell r="AU781"/>
          <cell r="AV781"/>
          <cell r="AW781"/>
          <cell r="AX781"/>
          <cell r="AY781"/>
          <cell r="AZ781"/>
          <cell r="BA781"/>
          <cell r="BB781"/>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cell r="BV781"/>
          <cell r="BW781"/>
          <cell r="BX781"/>
          <cell r="BY781"/>
          <cell r="BZ781"/>
          <cell r="CA781"/>
          <cell r="CB781"/>
          <cell r="CC781"/>
          <cell r="CD781"/>
          <cell r="CE781"/>
          <cell r="CF781"/>
          <cell r="CG781"/>
          <cell r="CH781"/>
          <cell r="CP781"/>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K782"/>
          <cell r="L782" t="str">
            <v>หางดง</v>
          </cell>
          <cell r="M782" t="str">
            <v>เชียงใหม่ 3</v>
          </cell>
          <cell r="N782">
            <v>8</v>
          </cell>
          <cell r="O782"/>
          <cell r="P782"/>
          <cell r="Q782"/>
          <cell r="R782"/>
          <cell r="S782" t="str">
            <v>แขวงเชียงใหม่</v>
          </cell>
          <cell r="T782"/>
          <cell r="U782"/>
          <cell r="V782" t="str">
            <v>ผบE8518</v>
          </cell>
          <cell r="W782">
            <v>2565</v>
          </cell>
          <cell r="X782"/>
          <cell r="Y782"/>
          <cell r="Z782"/>
          <cell r="AA782"/>
          <cell r="AB782"/>
          <cell r="AC782"/>
          <cell r="AD782"/>
          <cell r="AE782"/>
          <cell r="AF782"/>
          <cell r="AG782"/>
          <cell r="AH782"/>
          <cell r="AI782"/>
          <cell r="AJ782"/>
          <cell r="AK782"/>
          <cell r="AL782"/>
          <cell r="AM782"/>
          <cell r="AN782"/>
          <cell r="AO782"/>
          <cell r="AP782"/>
          <cell r="AQ782"/>
          <cell r="AR782"/>
          <cell r="AS782"/>
          <cell r="AT782"/>
          <cell r="AU782"/>
          <cell r="AV782"/>
          <cell r="AW782"/>
          <cell r="AX782"/>
          <cell r="AY782"/>
          <cell r="AZ782"/>
          <cell r="BA782"/>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cell r="BV782"/>
          <cell r="BW782"/>
          <cell r="BX782"/>
          <cell r="BY782"/>
          <cell r="BZ782"/>
          <cell r="CA782"/>
          <cell r="CB782"/>
          <cell r="CC782"/>
          <cell r="CD782"/>
          <cell r="CE782"/>
          <cell r="CF782"/>
          <cell r="CG782"/>
          <cell r="CH782"/>
          <cell r="CI782"/>
          <cell r="CJ782"/>
          <cell r="CK782"/>
          <cell r="CL782"/>
          <cell r="CM782"/>
          <cell r="CN782"/>
          <cell r="CO782"/>
          <cell r="CP782"/>
        </row>
        <row r="783">
          <cell r="B783">
            <v>2255</v>
          </cell>
          <cell r="C783">
            <v>779</v>
          </cell>
          <cell r="D783">
            <v>7</v>
          </cell>
          <cell r="E783">
            <v>9</v>
          </cell>
          <cell r="F783">
            <v>2566</v>
          </cell>
          <cell r="G783">
            <v>822053004682</v>
          </cell>
          <cell r="H783" t="str">
            <v>นางสาว</v>
          </cell>
          <cell r="I783" t="str">
            <v>กัญญา</v>
          </cell>
          <cell r="J783" t="str">
            <v>แซ่กัง</v>
          </cell>
          <cell r="K783"/>
          <cell r="L783" t="str">
            <v>สารภี</v>
          </cell>
          <cell r="M783" t="str">
            <v>เชียงใหม่ 3</v>
          </cell>
          <cell r="N783">
            <v>8</v>
          </cell>
          <cell r="O783"/>
          <cell r="P783"/>
          <cell r="Q783"/>
          <cell r="R783"/>
          <cell r="S783" t="str">
            <v>แขวงเชียงใหม่</v>
          </cell>
          <cell r="T783"/>
          <cell r="U783"/>
          <cell r="V783" t="str">
            <v>ผบE794</v>
          </cell>
          <cell r="W783">
            <v>2566</v>
          </cell>
          <cell r="X783"/>
          <cell r="Y783"/>
          <cell r="Z783"/>
          <cell r="AA783"/>
          <cell r="AB783"/>
          <cell r="AC783"/>
          <cell r="AD783"/>
          <cell r="AE783"/>
          <cell r="AF783"/>
          <cell r="AG783"/>
          <cell r="AH783"/>
          <cell r="AI783"/>
          <cell r="AJ783"/>
          <cell r="AK783"/>
          <cell r="AL783"/>
          <cell r="AM783"/>
          <cell r="AN783"/>
          <cell r="AO783"/>
          <cell r="AP783"/>
          <cell r="AQ783"/>
          <cell r="AR783"/>
          <cell r="AS783"/>
          <cell r="AT783"/>
          <cell r="AU783"/>
          <cell r="AV783"/>
          <cell r="AW783"/>
          <cell r="AX783"/>
          <cell r="AY783"/>
          <cell r="AZ783"/>
          <cell r="BA783"/>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cell r="BV783"/>
          <cell r="BW783"/>
          <cell r="BX783"/>
          <cell r="BY783"/>
          <cell r="BZ783"/>
          <cell r="CA783"/>
          <cell r="CB783"/>
          <cell r="CC783"/>
          <cell r="CD783"/>
          <cell r="CE783"/>
          <cell r="CF783"/>
          <cell r="CG783"/>
          <cell r="CH783"/>
          <cell r="CI783"/>
          <cell r="CJ783"/>
          <cell r="CK783"/>
          <cell r="CL783"/>
          <cell r="CM783"/>
          <cell r="CN783"/>
          <cell r="CO783"/>
        </row>
        <row r="784">
          <cell r="B784">
            <v>2256</v>
          </cell>
          <cell r="C784">
            <v>780</v>
          </cell>
          <cell r="D784">
            <v>7</v>
          </cell>
          <cell r="E784">
            <v>9</v>
          </cell>
          <cell r="F784">
            <v>2566</v>
          </cell>
          <cell r="G784">
            <v>800060316216</v>
          </cell>
          <cell r="H784" t="str">
            <v>นาย</v>
          </cell>
          <cell r="I784" t="str">
            <v>เกรียงไกร</v>
          </cell>
          <cell r="J784" t="str">
            <v>คำแสน</v>
          </cell>
          <cell r="K784"/>
          <cell r="L784" t="str">
            <v>แม่วาง</v>
          </cell>
          <cell r="M784" t="str">
            <v>เชียงใหม่ 3</v>
          </cell>
          <cell r="N784">
            <v>8</v>
          </cell>
          <cell r="O784"/>
          <cell r="P784"/>
          <cell r="Q784"/>
          <cell r="R784"/>
          <cell r="S784" t="str">
            <v>แขวงเชียงใหม่</v>
          </cell>
          <cell r="T784"/>
          <cell r="U784"/>
          <cell r="V784" t="str">
            <v>ผบ.3888</v>
          </cell>
          <cell r="W784">
            <v>2555</v>
          </cell>
          <cell r="X784"/>
          <cell r="Y784"/>
          <cell r="Z784"/>
          <cell r="AA784"/>
          <cell r="AB784"/>
          <cell r="AC784"/>
          <cell r="AD784"/>
          <cell r="AE784"/>
          <cell r="AF784"/>
          <cell r="AG784"/>
          <cell r="AH784"/>
          <cell r="AI784"/>
          <cell r="AJ784"/>
          <cell r="AK784"/>
          <cell r="AL784"/>
          <cell r="AM784"/>
          <cell r="AN784"/>
          <cell r="AO784"/>
          <cell r="AP784"/>
          <cell r="AQ784"/>
          <cell r="AR784"/>
          <cell r="AS784"/>
          <cell r="AT784"/>
          <cell r="AU784"/>
          <cell r="AV784"/>
          <cell r="AW784"/>
          <cell r="AX784"/>
          <cell r="AY784"/>
          <cell r="AZ784"/>
          <cell r="BA784"/>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cell r="BV784"/>
          <cell r="BW784"/>
          <cell r="BX784"/>
          <cell r="BY784"/>
          <cell r="BZ784"/>
          <cell r="CA784"/>
          <cell r="CB784"/>
          <cell r="CC784"/>
          <cell r="CD784"/>
          <cell r="CE784"/>
          <cell r="CF784"/>
          <cell r="CG784"/>
          <cell r="CH784"/>
          <cell r="CI784"/>
          <cell r="CJ784"/>
          <cell r="CK784"/>
          <cell r="CL784"/>
          <cell r="CM784"/>
          <cell r="CN784"/>
          <cell r="CO784"/>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K785"/>
          <cell r="L785" t="str">
            <v>แม่วาง</v>
          </cell>
          <cell r="M785" t="str">
            <v>เชียงใหม่ 3</v>
          </cell>
          <cell r="N785">
            <v>8</v>
          </cell>
          <cell r="O785"/>
          <cell r="P785"/>
          <cell r="Q785"/>
          <cell r="R785"/>
          <cell r="S785" t="str">
            <v>แขวงเชียงใหม่</v>
          </cell>
          <cell r="T785"/>
          <cell r="U785"/>
          <cell r="V785" t="str">
            <v>ผบE1951</v>
          </cell>
          <cell r="W785">
            <v>2563</v>
          </cell>
          <cell r="X785"/>
          <cell r="Y785"/>
          <cell r="Z785"/>
          <cell r="AA785"/>
          <cell r="AB785"/>
          <cell r="AC785"/>
          <cell r="AD785"/>
          <cell r="AE785"/>
          <cell r="AF785"/>
          <cell r="AG785"/>
          <cell r="AH785"/>
          <cell r="AI785"/>
          <cell r="AJ785"/>
          <cell r="AK785"/>
          <cell r="AL785"/>
          <cell r="AM785"/>
          <cell r="AN785"/>
          <cell r="AO785"/>
          <cell r="AP785"/>
          <cell r="AQ785"/>
          <cell r="AR785"/>
          <cell r="AS785"/>
          <cell r="AT785"/>
          <cell r="AU785"/>
          <cell r="AV785"/>
          <cell r="AW785"/>
          <cell r="AX785"/>
          <cell r="AY785"/>
          <cell r="AZ785"/>
          <cell r="BA785"/>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cell r="BV785"/>
          <cell r="BW785"/>
          <cell r="BX785"/>
          <cell r="BY785"/>
          <cell r="BZ785"/>
          <cell r="CA785"/>
          <cell r="CB785"/>
          <cell r="CC785"/>
          <cell r="CD785"/>
          <cell r="CE785"/>
          <cell r="CF785"/>
          <cell r="CG785"/>
          <cell r="CH785"/>
          <cell r="CI785"/>
          <cell r="CJ785"/>
          <cell r="CK785"/>
          <cell r="CL785"/>
          <cell r="CM785"/>
          <cell r="CN785"/>
          <cell r="CO785"/>
        </row>
        <row r="786">
          <cell r="B786">
            <v>2258</v>
          </cell>
          <cell r="C786">
            <v>782</v>
          </cell>
          <cell r="D786"/>
          <cell r="E786"/>
          <cell r="F786"/>
          <cell r="G786">
            <v>800059946361</v>
          </cell>
          <cell r="H786" t="str">
            <v>นาย</v>
          </cell>
          <cell r="I786" t="str">
            <v>วรินทร์นวัต</v>
          </cell>
          <cell r="J786" t="str">
            <v>อัชฌาสุตานันท์</v>
          </cell>
          <cell r="K786"/>
          <cell r="L786"/>
          <cell r="M786" t="str">
            <v>เชียงใหม่ 3</v>
          </cell>
          <cell r="N786">
            <v>8</v>
          </cell>
          <cell r="O786"/>
          <cell r="P786"/>
          <cell r="Q786"/>
          <cell r="R786"/>
          <cell r="S786" t="str">
            <v>จังหวัดเชียงใหม่</v>
          </cell>
          <cell r="T786"/>
          <cell r="U786"/>
          <cell r="V786" t="str">
            <v>ผบE1198</v>
          </cell>
          <cell r="W786">
            <v>2565</v>
          </cell>
          <cell r="X786"/>
          <cell r="Y786"/>
          <cell r="Z786"/>
          <cell r="AA786"/>
          <cell r="AB786"/>
          <cell r="AC786"/>
          <cell r="AD786"/>
          <cell r="AE786"/>
          <cell r="AF786"/>
          <cell r="AG786"/>
          <cell r="AH786"/>
          <cell r="AI786"/>
          <cell r="AJ786"/>
          <cell r="AK786"/>
          <cell r="AL786"/>
          <cell r="AM786"/>
          <cell r="AN786"/>
          <cell r="AO786"/>
          <cell r="AP786"/>
          <cell r="AQ786"/>
          <cell r="AR786"/>
          <cell r="AS786"/>
          <cell r="AT786"/>
          <cell r="AU786"/>
          <cell r="AV786"/>
          <cell r="AW786"/>
          <cell r="AX786"/>
          <cell r="AY786"/>
          <cell r="AZ786"/>
          <cell r="BA786"/>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cell r="BV786"/>
          <cell r="BW786"/>
          <cell r="BX786"/>
          <cell r="BY786"/>
          <cell r="BZ786"/>
          <cell r="CA786"/>
          <cell r="CB786"/>
          <cell r="CC786"/>
          <cell r="CD786"/>
          <cell r="CE786"/>
          <cell r="CF786"/>
          <cell r="CG786"/>
          <cell r="CH786"/>
          <cell r="CI786"/>
          <cell r="CJ786"/>
          <cell r="CK786"/>
          <cell r="CL786"/>
          <cell r="CM786"/>
          <cell r="CN786"/>
          <cell r="CO786"/>
        </row>
        <row r="787">
          <cell r="B787">
            <v>2259</v>
          </cell>
          <cell r="C787">
            <v>783</v>
          </cell>
          <cell r="D787">
            <v>24</v>
          </cell>
          <cell r="E787">
            <v>5</v>
          </cell>
          <cell r="F787">
            <v>2566</v>
          </cell>
          <cell r="G787">
            <v>800049845228</v>
          </cell>
          <cell r="H787" t="str">
            <v>กลุ่มเครดิตยูเนี่ยมตำบลโปงทุ่ง</v>
          </cell>
          <cell r="I787"/>
          <cell r="J787"/>
          <cell r="K787"/>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X787"/>
          <cell r="Y787"/>
          <cell r="Z787"/>
          <cell r="AA787">
            <v>8</v>
          </cell>
          <cell r="AB787">
            <v>9</v>
          </cell>
          <cell r="AC787">
            <v>2563</v>
          </cell>
          <cell r="AD787"/>
          <cell r="AE787"/>
          <cell r="AF787"/>
          <cell r="AG787"/>
          <cell r="AH787"/>
          <cell r="AI787"/>
          <cell r="AJ787"/>
          <cell r="AK787"/>
          <cell r="AL787"/>
          <cell r="AM787"/>
          <cell r="AN787"/>
          <cell r="AO787"/>
          <cell r="AP787"/>
          <cell r="AQ787"/>
          <cell r="AR787"/>
          <cell r="AS787"/>
          <cell r="AT787"/>
          <cell r="AU787"/>
          <cell r="AV787"/>
          <cell r="AW787"/>
          <cell r="AX787"/>
          <cell r="AY787"/>
          <cell r="AZ787"/>
          <cell r="BA787"/>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cell r="CB787"/>
          <cell r="CC787"/>
          <cell r="CD787"/>
          <cell r="CE787"/>
          <cell r="CF787"/>
          <cell r="CG787"/>
          <cell r="CH787"/>
          <cell r="CI787"/>
          <cell r="CJ787"/>
          <cell r="CK787"/>
          <cell r="CL787"/>
          <cell r="CM787"/>
          <cell r="CN787"/>
          <cell r="CO787"/>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AA788"/>
          <cell r="AB788"/>
          <cell r="AC788"/>
          <cell r="AD788"/>
          <cell r="AE788"/>
          <cell r="AF788"/>
          <cell r="AG788"/>
          <cell r="AH788"/>
          <cell r="AI788"/>
          <cell r="AJ788"/>
          <cell r="AK788"/>
          <cell r="AL788"/>
          <cell r="AM788"/>
          <cell r="AN788"/>
          <cell r="AO788"/>
          <cell r="AP788"/>
          <cell r="AQ788"/>
          <cell r="AR788"/>
          <cell r="AS788"/>
          <cell r="AT788"/>
          <cell r="AU788"/>
          <cell r="AV788"/>
          <cell r="AW788"/>
          <cell r="AX788"/>
          <cell r="AY788"/>
          <cell r="AZ788"/>
          <cell r="BA788"/>
          <cell r="BB788"/>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cell r="CB788"/>
          <cell r="CC788"/>
          <cell r="CD788"/>
          <cell r="CE788"/>
          <cell r="CF788"/>
          <cell r="CG788"/>
          <cell r="CH788"/>
          <cell r="CI788"/>
          <cell r="CJ788"/>
          <cell r="CK788"/>
          <cell r="CL788"/>
          <cell r="CM788"/>
          <cell r="CN788"/>
          <cell r="CO788"/>
        </row>
        <row r="789">
          <cell r="B789">
            <v>2261</v>
          </cell>
          <cell r="C789">
            <v>785</v>
          </cell>
          <cell r="D789"/>
          <cell r="E789"/>
          <cell r="F789"/>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Q789"/>
          <cell r="R789"/>
          <cell r="S789" t="str">
            <v>แขวงเชียงใหม่</v>
          </cell>
          <cell r="T789" t="str">
            <v>ผบE5686</v>
          </cell>
          <cell r="U789">
            <v>2564</v>
          </cell>
          <cell r="V789" t="str">
            <v>ผบE5197</v>
          </cell>
          <cell r="W789">
            <v>2565</v>
          </cell>
          <cell r="X789"/>
          <cell r="Y789"/>
          <cell r="Z789"/>
          <cell r="AA789">
            <v>25</v>
          </cell>
          <cell r="AB789">
            <v>7</v>
          </cell>
          <cell r="AC789">
            <v>2565</v>
          </cell>
          <cell r="AD789"/>
          <cell r="AE789"/>
          <cell r="AF789"/>
          <cell r="AG789"/>
          <cell r="AH789"/>
          <cell r="AI789"/>
          <cell r="AJ789"/>
          <cell r="AK789"/>
          <cell r="AL789"/>
          <cell r="AM789"/>
          <cell r="AN789"/>
          <cell r="AO789"/>
          <cell r="AP789"/>
          <cell r="AQ789"/>
          <cell r="AR789"/>
          <cell r="AS789"/>
          <cell r="AT789"/>
          <cell r="AU789"/>
          <cell r="AV789"/>
          <cell r="AW789"/>
          <cell r="AX789"/>
          <cell r="AY789"/>
          <cell r="AZ789"/>
          <cell r="BA789"/>
          <cell r="BB789"/>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cell r="CA789"/>
          <cell r="CB789"/>
          <cell r="CC789"/>
          <cell r="CD789"/>
          <cell r="CE789"/>
          <cell r="CF789"/>
          <cell r="CG789"/>
          <cell r="CH789"/>
          <cell r="CI789"/>
          <cell r="CJ789"/>
          <cell r="CK789"/>
          <cell r="CL789"/>
          <cell r="CM789"/>
          <cell r="CN789"/>
          <cell r="CO789"/>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AA790"/>
          <cell r="AB790"/>
          <cell r="AC790"/>
          <cell r="AD790"/>
          <cell r="AE790"/>
          <cell r="AF790"/>
          <cell r="AG790"/>
          <cell r="AH790"/>
          <cell r="AI790"/>
          <cell r="AJ790"/>
          <cell r="AK790"/>
          <cell r="AL790"/>
          <cell r="AM790"/>
          <cell r="AN790"/>
          <cell r="AO790"/>
          <cell r="AP790"/>
          <cell r="AQ790"/>
          <cell r="AR790"/>
          <cell r="AS790"/>
          <cell r="AT790"/>
          <cell r="AU790"/>
          <cell r="AV790"/>
          <cell r="AW790"/>
          <cell r="AX790"/>
          <cell r="AY790"/>
          <cell r="AZ790"/>
          <cell r="BA790"/>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A790"/>
          <cell r="CB790">
            <v>4</v>
          </cell>
          <cell r="CC790"/>
          <cell r="CD790"/>
          <cell r="CE790"/>
          <cell r="CF790"/>
          <cell r="CG790"/>
          <cell r="CH790"/>
          <cell r="CI790"/>
          <cell r="CJ790"/>
          <cell r="CK790"/>
          <cell r="CL790"/>
          <cell r="CM790"/>
          <cell r="CN790"/>
          <cell r="CO790"/>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AA791"/>
          <cell r="AB791"/>
          <cell r="AC791"/>
          <cell r="AD791"/>
          <cell r="AE791"/>
          <cell r="AF791"/>
          <cell r="AG791"/>
          <cell r="AH791"/>
          <cell r="AI791"/>
          <cell r="AJ791"/>
          <cell r="AK791"/>
          <cell r="AL791"/>
          <cell r="AM791"/>
          <cell r="AN791"/>
          <cell r="AO791"/>
          <cell r="AP791"/>
          <cell r="AQ791"/>
          <cell r="AR791"/>
          <cell r="AS791"/>
          <cell r="AT791"/>
          <cell r="AU791"/>
          <cell r="AV791"/>
          <cell r="AW791"/>
          <cell r="AX791"/>
          <cell r="AY791"/>
          <cell r="AZ791"/>
          <cell r="BA791"/>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A791"/>
          <cell r="CB791">
            <v>3</v>
          </cell>
          <cell r="CC791"/>
          <cell r="CD791"/>
          <cell r="CE791"/>
          <cell r="CF791"/>
          <cell r="CG791"/>
          <cell r="CH791"/>
          <cell r="CI791"/>
          <cell r="CJ791"/>
          <cell r="CK791"/>
          <cell r="CL791"/>
          <cell r="CM791"/>
          <cell r="CN791"/>
          <cell r="CO791"/>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AA792"/>
          <cell r="AB792"/>
          <cell r="AC792"/>
          <cell r="AD792"/>
          <cell r="AE792"/>
          <cell r="AF792"/>
          <cell r="AG792"/>
          <cell r="AH792"/>
          <cell r="AI792"/>
          <cell r="AJ792"/>
          <cell r="AK792"/>
          <cell r="AL792"/>
          <cell r="AM792"/>
          <cell r="AN792"/>
          <cell r="AO792"/>
          <cell r="AP792"/>
          <cell r="AQ792"/>
          <cell r="AR792"/>
          <cell r="AS792"/>
          <cell r="AT792"/>
          <cell r="AU792"/>
          <cell r="AV792"/>
          <cell r="AW792"/>
          <cell r="AX792"/>
          <cell r="AY792"/>
          <cell r="AZ792"/>
          <cell r="BA792"/>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A792"/>
          <cell r="CB792">
            <v>5</v>
          </cell>
          <cell r="CC792"/>
          <cell r="CD792"/>
          <cell r="CE792"/>
          <cell r="CF792"/>
          <cell r="CG792"/>
          <cell r="CH792"/>
          <cell r="CI792"/>
          <cell r="CJ792"/>
          <cell r="CK792"/>
          <cell r="CL792"/>
          <cell r="CM792"/>
          <cell r="CN792"/>
          <cell r="CO792"/>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AA793"/>
          <cell r="AB793"/>
          <cell r="AC793"/>
          <cell r="AD793"/>
          <cell r="AE793"/>
          <cell r="AF793"/>
          <cell r="AG793"/>
          <cell r="AH793"/>
          <cell r="AI793"/>
          <cell r="AJ793"/>
          <cell r="AK793"/>
          <cell r="AL793"/>
          <cell r="AM793"/>
          <cell r="AN793"/>
          <cell r="AO793"/>
          <cell r="AP793"/>
          <cell r="AQ793"/>
          <cell r="AR793"/>
          <cell r="AS793"/>
          <cell r="AT793"/>
          <cell r="AU793"/>
          <cell r="AV793"/>
          <cell r="AW793"/>
          <cell r="AX793"/>
          <cell r="AY793"/>
          <cell r="AZ793"/>
          <cell r="BA793"/>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A793"/>
          <cell r="CB793">
            <v>3</v>
          </cell>
          <cell r="CC793"/>
          <cell r="CD793"/>
          <cell r="CE793"/>
          <cell r="CF793"/>
          <cell r="CG793"/>
          <cell r="CH793"/>
          <cell r="CI793"/>
          <cell r="CJ793"/>
          <cell r="CK793"/>
          <cell r="CL793"/>
          <cell r="CM793"/>
          <cell r="CN793"/>
          <cell r="CO793"/>
        </row>
        <row r="794">
          <cell r="B794">
            <v>2266</v>
          </cell>
          <cell r="C794">
            <v>790</v>
          </cell>
          <cell r="D794"/>
          <cell r="E794"/>
          <cell r="F794"/>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AA794"/>
          <cell r="AB794"/>
          <cell r="AC794"/>
          <cell r="AD794"/>
          <cell r="AE794"/>
          <cell r="AF794"/>
          <cell r="AG794"/>
          <cell r="AH794"/>
          <cell r="AI794"/>
          <cell r="AJ794"/>
          <cell r="AK794"/>
          <cell r="AL794"/>
          <cell r="AM794"/>
          <cell r="AN794"/>
          <cell r="AO794"/>
          <cell r="AP794"/>
          <cell r="AQ794"/>
          <cell r="AR794"/>
          <cell r="AS794"/>
          <cell r="AT794"/>
          <cell r="AU794"/>
          <cell r="AV794"/>
          <cell r="AW794"/>
          <cell r="AX794"/>
          <cell r="AY794"/>
          <cell r="AZ794"/>
          <cell r="BA794"/>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A794"/>
          <cell r="CB794">
            <v>4</v>
          </cell>
          <cell r="CC794"/>
          <cell r="CD794"/>
          <cell r="CE794"/>
          <cell r="CF794"/>
          <cell r="CG794"/>
          <cell r="CH794"/>
          <cell r="CI794"/>
          <cell r="CJ794"/>
          <cell r="CK794"/>
          <cell r="CL794"/>
          <cell r="CM794"/>
          <cell r="CN794"/>
          <cell r="CO794"/>
        </row>
        <row r="795">
          <cell r="B795">
            <v>2267</v>
          </cell>
          <cell r="C795">
            <v>791</v>
          </cell>
          <cell r="D795"/>
          <cell r="E795"/>
          <cell r="F795"/>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AA795"/>
          <cell r="AB795"/>
          <cell r="AC795"/>
          <cell r="AD795"/>
          <cell r="AE795"/>
          <cell r="AF795"/>
          <cell r="AG795"/>
          <cell r="AH795"/>
          <cell r="AI795"/>
          <cell r="AJ795"/>
          <cell r="AK795"/>
          <cell r="AL795"/>
          <cell r="AM795"/>
          <cell r="AN795"/>
          <cell r="AO795"/>
          <cell r="AP795"/>
          <cell r="AQ795"/>
          <cell r="AR795"/>
          <cell r="AS795"/>
          <cell r="AT795"/>
          <cell r="AU795"/>
          <cell r="AV795"/>
          <cell r="AW795"/>
          <cell r="AX795"/>
          <cell r="AY795"/>
          <cell r="AZ795"/>
          <cell r="BA795"/>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A795"/>
          <cell r="CB795">
            <v>2</v>
          </cell>
          <cell r="CC795"/>
          <cell r="CD795"/>
          <cell r="CE795"/>
          <cell r="CF795"/>
          <cell r="CG795"/>
          <cell r="CH795"/>
          <cell r="CI795"/>
          <cell r="CJ795"/>
          <cell r="CK795"/>
          <cell r="CL795"/>
          <cell r="CM795"/>
          <cell r="CN795"/>
          <cell r="CO795"/>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AA796"/>
          <cell r="AB796"/>
          <cell r="AC796"/>
          <cell r="AD796"/>
          <cell r="AE796"/>
          <cell r="AF796"/>
          <cell r="AG796"/>
          <cell r="AH796"/>
          <cell r="AI796"/>
          <cell r="AJ796"/>
          <cell r="AK796"/>
          <cell r="AL796"/>
          <cell r="AM796"/>
          <cell r="AN796"/>
          <cell r="AO796"/>
          <cell r="AP796"/>
          <cell r="AQ796"/>
          <cell r="AR796"/>
          <cell r="AS796"/>
          <cell r="AT796"/>
          <cell r="AU796"/>
          <cell r="AV796"/>
          <cell r="AW796"/>
          <cell r="AX796"/>
          <cell r="AY796"/>
          <cell r="AZ796"/>
          <cell r="BA796"/>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A796"/>
          <cell r="CB796">
            <v>2</v>
          </cell>
          <cell r="CC796"/>
          <cell r="CD796"/>
          <cell r="CE796"/>
          <cell r="CF796"/>
          <cell r="CG796"/>
          <cell r="CH796"/>
          <cell r="CI796"/>
          <cell r="CJ796"/>
          <cell r="CK796"/>
          <cell r="CL796"/>
          <cell r="CM796"/>
          <cell r="CN796"/>
          <cell r="CO796"/>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AA797"/>
          <cell r="AB797"/>
          <cell r="AC797"/>
          <cell r="AD797"/>
          <cell r="AE797"/>
          <cell r="AF797"/>
          <cell r="AG797"/>
          <cell r="AH797"/>
          <cell r="AI797"/>
          <cell r="AJ797"/>
          <cell r="AK797"/>
          <cell r="AL797"/>
          <cell r="AM797"/>
          <cell r="AN797"/>
          <cell r="AO797"/>
          <cell r="AP797"/>
          <cell r="AQ797"/>
          <cell r="AR797"/>
          <cell r="AS797"/>
          <cell r="AT797"/>
          <cell r="AU797"/>
          <cell r="AV797"/>
          <cell r="AW797"/>
          <cell r="AX797"/>
          <cell r="AY797"/>
          <cell r="AZ797"/>
          <cell r="BA797"/>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A797"/>
          <cell r="CB797">
            <v>3</v>
          </cell>
          <cell r="CC797"/>
          <cell r="CD797"/>
          <cell r="CE797"/>
          <cell r="CF797"/>
          <cell r="CG797"/>
          <cell r="CH797"/>
          <cell r="CI797"/>
          <cell r="CJ797"/>
          <cell r="CK797"/>
          <cell r="CL797"/>
          <cell r="CM797"/>
          <cell r="CN797"/>
          <cell r="CO797"/>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X798"/>
          <cell r="Y798"/>
          <cell r="Z798"/>
          <cell r="AA798">
            <v>28</v>
          </cell>
          <cell r="AB798">
            <v>10</v>
          </cell>
          <cell r="AC798">
            <v>2562</v>
          </cell>
          <cell r="AD798"/>
          <cell r="AE798"/>
          <cell r="AF798"/>
          <cell r="AG798"/>
          <cell r="AH798"/>
          <cell r="AI798"/>
          <cell r="AJ798"/>
          <cell r="AK798"/>
          <cell r="AL798"/>
          <cell r="AM798"/>
          <cell r="AN798"/>
          <cell r="AO798"/>
          <cell r="AP798"/>
          <cell r="AQ798"/>
          <cell r="AR798"/>
          <cell r="AS798"/>
          <cell r="AT798"/>
          <cell r="AU798"/>
          <cell r="AV798"/>
          <cell r="AW798"/>
          <cell r="AX798"/>
          <cell r="AY798"/>
          <cell r="AZ798"/>
          <cell r="BA798"/>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A798"/>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I798"/>
          <cell r="CJ798">
            <v>5</v>
          </cell>
          <cell r="CK798" t="str">
            <v>นุสบา</v>
          </cell>
          <cell r="CL798">
            <v>244036</v>
          </cell>
          <cell r="CM798"/>
          <cell r="CN798"/>
          <cell r="CO798"/>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AA799"/>
          <cell r="AB799"/>
          <cell r="AC799"/>
          <cell r="AD799"/>
          <cell r="AE799"/>
          <cell r="AF799"/>
          <cell r="AG799"/>
          <cell r="AH799"/>
          <cell r="AI799"/>
          <cell r="AJ799"/>
          <cell r="AK799"/>
          <cell r="AL799"/>
          <cell r="AM799"/>
          <cell r="AN799"/>
          <cell r="AO799"/>
          <cell r="AP799"/>
          <cell r="AQ799"/>
          <cell r="AR799"/>
          <cell r="AS799"/>
          <cell r="AT799"/>
          <cell r="AU799"/>
          <cell r="AV799"/>
          <cell r="AW799"/>
          <cell r="AX799"/>
          <cell r="AY799"/>
          <cell r="AZ799"/>
          <cell r="BA799"/>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A799"/>
          <cell r="CB799">
            <v>4</v>
          </cell>
          <cell r="CC799"/>
          <cell r="CD799"/>
          <cell r="CE799"/>
          <cell r="CF799"/>
          <cell r="CG799"/>
          <cell r="CH799"/>
          <cell r="CI799"/>
          <cell r="CJ799"/>
          <cell r="CK799"/>
          <cell r="CL799"/>
          <cell r="CM799"/>
          <cell r="CN799"/>
          <cell r="CO799"/>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AA800"/>
          <cell r="AB800"/>
          <cell r="AC800"/>
          <cell r="AD800"/>
          <cell r="AE800"/>
          <cell r="AF800"/>
          <cell r="AG800"/>
          <cell r="AH800"/>
          <cell r="AI800"/>
          <cell r="AJ800"/>
          <cell r="AK800"/>
          <cell r="AL800"/>
          <cell r="AM800"/>
          <cell r="AN800"/>
          <cell r="AO800"/>
          <cell r="AP800"/>
          <cell r="AQ800"/>
          <cell r="AR800"/>
          <cell r="AS800"/>
          <cell r="AT800"/>
          <cell r="AU800"/>
          <cell r="AV800"/>
          <cell r="AW800"/>
          <cell r="AX800"/>
          <cell r="AY800"/>
          <cell r="AZ800"/>
          <cell r="BA800"/>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A800"/>
          <cell r="CB800">
            <v>3</v>
          </cell>
          <cell r="CC800"/>
          <cell r="CD800"/>
          <cell r="CE800"/>
          <cell r="CF800"/>
          <cell r="CG800"/>
          <cell r="CH800"/>
          <cell r="CI800"/>
          <cell r="CJ800"/>
          <cell r="CK800"/>
          <cell r="CL800"/>
          <cell r="CM800"/>
          <cell r="CN800"/>
          <cell r="CO800"/>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Q801"/>
          <cell r="R801"/>
          <cell r="S801" t="str">
            <v>จังหวัดเทิง</v>
          </cell>
          <cell r="T801" t="str">
            <v>ผบ.1962</v>
          </cell>
          <cell r="U801">
            <v>2562</v>
          </cell>
          <cell r="V801" t="str">
            <v>ผบ2403</v>
          </cell>
          <cell r="W801">
            <v>2562</v>
          </cell>
          <cell r="X801">
            <v>25</v>
          </cell>
          <cell r="Y801">
            <v>12</v>
          </cell>
          <cell r="Z801">
            <v>2562</v>
          </cell>
          <cell r="AA801"/>
          <cell r="AB801"/>
          <cell r="AC801"/>
          <cell r="AD801"/>
          <cell r="AE801"/>
          <cell r="AF801"/>
          <cell r="AG801"/>
          <cell r="AH801"/>
          <cell r="AI801"/>
          <cell r="AJ801"/>
          <cell r="AK801"/>
          <cell r="AL801"/>
          <cell r="AM801"/>
          <cell r="AN801"/>
          <cell r="AO801"/>
          <cell r="AP801"/>
          <cell r="AQ801"/>
          <cell r="AR801"/>
          <cell r="AS801"/>
          <cell r="AT801"/>
          <cell r="AU801"/>
          <cell r="AV801"/>
          <cell r="AW801"/>
          <cell r="AX801"/>
          <cell r="AY801"/>
          <cell r="AZ801"/>
          <cell r="BA801"/>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cell r="CA801"/>
          <cell r="CB801"/>
          <cell r="CC801"/>
          <cell r="CD801"/>
          <cell r="CE801"/>
          <cell r="CF801"/>
          <cell r="CG801"/>
          <cell r="CH801"/>
          <cell r="CI801"/>
          <cell r="CJ801"/>
          <cell r="CK801"/>
          <cell r="CL801"/>
          <cell r="CM801"/>
          <cell r="CN801"/>
          <cell r="CO801"/>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AA802"/>
          <cell r="AB802"/>
          <cell r="AC802"/>
          <cell r="AD802"/>
          <cell r="AE802"/>
          <cell r="AF802"/>
          <cell r="AG802"/>
          <cell r="AH802"/>
          <cell r="AI802"/>
          <cell r="AJ802"/>
          <cell r="AK802"/>
          <cell r="AL802"/>
          <cell r="AM802"/>
          <cell r="AN802"/>
          <cell r="AO802"/>
          <cell r="AP802"/>
          <cell r="AQ802"/>
          <cell r="AR802"/>
          <cell r="AS802"/>
          <cell r="AT802"/>
          <cell r="AU802"/>
          <cell r="AV802"/>
          <cell r="AW802"/>
          <cell r="AX802"/>
          <cell r="AY802"/>
          <cell r="AZ802"/>
          <cell r="BA802"/>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A802"/>
          <cell r="CB802">
            <v>2</v>
          </cell>
          <cell r="CC802"/>
          <cell r="CD802"/>
          <cell r="CE802"/>
          <cell r="CF802"/>
          <cell r="CG802"/>
          <cell r="CH802"/>
          <cell r="CI802"/>
          <cell r="CJ802"/>
          <cell r="CK802"/>
          <cell r="CL802"/>
          <cell r="CM802"/>
          <cell r="CN802"/>
          <cell r="CO802"/>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P803"/>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AA803"/>
          <cell r="AB803"/>
          <cell r="AC803"/>
          <cell r="AD803"/>
          <cell r="AE803"/>
          <cell r="AF803"/>
          <cell r="AG803"/>
          <cell r="AH803"/>
          <cell r="AI803"/>
          <cell r="AJ803"/>
          <cell r="AK803"/>
          <cell r="AL803"/>
          <cell r="AM803"/>
          <cell r="AN803"/>
          <cell r="AO803"/>
          <cell r="AP803"/>
          <cell r="AQ803"/>
          <cell r="AR803"/>
          <cell r="AS803"/>
          <cell r="AT803"/>
          <cell r="AU803"/>
          <cell r="AV803"/>
          <cell r="AW803"/>
          <cell r="AX803"/>
          <cell r="AY803"/>
          <cell r="AZ803"/>
          <cell r="BA803"/>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A803"/>
          <cell r="CB803">
            <v>1</v>
          </cell>
          <cell r="CC803"/>
          <cell r="CD803"/>
          <cell r="CE803"/>
          <cell r="CF803"/>
          <cell r="CG803"/>
          <cell r="CH803"/>
          <cell r="CI803"/>
          <cell r="CJ803"/>
          <cell r="CK803"/>
          <cell r="CL803"/>
          <cell r="CM803"/>
          <cell r="CN803"/>
          <cell r="CO803"/>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AA804"/>
          <cell r="AB804"/>
          <cell r="AC804"/>
          <cell r="AD804"/>
          <cell r="AE804"/>
          <cell r="AF804"/>
          <cell r="AG804"/>
          <cell r="AH804"/>
          <cell r="AI804"/>
          <cell r="AJ804"/>
          <cell r="AK804"/>
          <cell r="AL804"/>
          <cell r="AM804"/>
          <cell r="AN804"/>
          <cell r="AO804"/>
          <cell r="AP804"/>
          <cell r="AQ804"/>
          <cell r="AR804"/>
          <cell r="AS804"/>
          <cell r="AT804"/>
          <cell r="AU804"/>
          <cell r="AV804"/>
          <cell r="AW804"/>
          <cell r="AX804"/>
          <cell r="AY804"/>
          <cell r="AZ804"/>
          <cell r="BA804"/>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A804"/>
          <cell r="CB804">
            <v>2</v>
          </cell>
          <cell r="CC804"/>
          <cell r="CD804"/>
          <cell r="CE804"/>
          <cell r="CF804"/>
          <cell r="CG804"/>
          <cell r="CH804"/>
          <cell r="CI804"/>
          <cell r="CJ804"/>
          <cell r="CK804"/>
          <cell r="CL804"/>
          <cell r="CM804"/>
          <cell r="CN804"/>
          <cell r="CO804"/>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X805"/>
          <cell r="Y805"/>
          <cell r="Z805"/>
          <cell r="AA805">
            <v>29</v>
          </cell>
          <cell r="AB805">
            <v>8</v>
          </cell>
          <cell r="AC805">
            <v>2565</v>
          </cell>
          <cell r="AD805"/>
          <cell r="AE805"/>
          <cell r="AF805"/>
          <cell r="AG805"/>
          <cell r="AH805"/>
          <cell r="AI805"/>
          <cell r="AJ805"/>
          <cell r="AK805"/>
          <cell r="AL805"/>
          <cell r="AM805"/>
          <cell r="AN805"/>
          <cell r="AO805"/>
          <cell r="AP805"/>
          <cell r="AQ805"/>
          <cell r="AR805"/>
          <cell r="AS805"/>
          <cell r="AT805"/>
          <cell r="AU805"/>
          <cell r="AV805"/>
          <cell r="AW805"/>
          <cell r="AX805"/>
          <cell r="AY805"/>
          <cell r="AZ805"/>
          <cell r="BA805"/>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A805"/>
          <cell r="CB805">
            <v>5</v>
          </cell>
          <cell r="CC805"/>
          <cell r="CD805"/>
          <cell r="CE805"/>
          <cell r="CF805"/>
          <cell r="CG805"/>
          <cell r="CH805"/>
          <cell r="CI805"/>
          <cell r="CJ805"/>
          <cell r="CK805"/>
          <cell r="CL805"/>
          <cell r="CM805"/>
          <cell r="CN805"/>
          <cell r="CO805"/>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X806"/>
          <cell r="Y806"/>
          <cell r="Z806"/>
          <cell r="AA806">
            <v>28</v>
          </cell>
          <cell r="AB806">
            <v>8</v>
          </cell>
          <cell r="AC806">
            <v>2566</v>
          </cell>
          <cell r="AD806"/>
          <cell r="AE806"/>
          <cell r="AF806"/>
          <cell r="AG806"/>
          <cell r="AH806"/>
          <cell r="AI806"/>
          <cell r="AJ806"/>
          <cell r="AK806"/>
          <cell r="AL806"/>
          <cell r="AM806"/>
          <cell r="AN806"/>
          <cell r="AO806"/>
          <cell r="AP806"/>
          <cell r="AQ806"/>
          <cell r="AR806"/>
          <cell r="AS806"/>
          <cell r="AT806"/>
          <cell r="AU806"/>
          <cell r="AV806"/>
          <cell r="AW806"/>
          <cell r="AX806"/>
          <cell r="AY806"/>
          <cell r="AZ806"/>
          <cell r="BA806"/>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A806"/>
          <cell r="CB806"/>
          <cell r="CC806" t="str">
            <v>ปฎิยุทธ์</v>
          </cell>
          <cell r="CD806"/>
          <cell r="CE806"/>
          <cell r="CF806"/>
          <cell r="CG806"/>
          <cell r="CH806"/>
          <cell r="CI806"/>
          <cell r="CJ806"/>
          <cell r="CK806"/>
          <cell r="CL806"/>
          <cell r="CM806"/>
          <cell r="CN806"/>
          <cell r="CO806"/>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X807"/>
          <cell r="Y807"/>
          <cell r="Z807"/>
          <cell r="AA807">
            <v>8</v>
          </cell>
          <cell r="AB807">
            <v>6</v>
          </cell>
          <cell r="AC807">
            <v>2562</v>
          </cell>
          <cell r="AD807"/>
          <cell r="AE807"/>
          <cell r="AF807"/>
          <cell r="AG807"/>
          <cell r="AH807"/>
          <cell r="AI807"/>
          <cell r="AJ807"/>
          <cell r="AK807"/>
          <cell r="AL807"/>
          <cell r="AM807"/>
          <cell r="AN807"/>
          <cell r="AO807"/>
          <cell r="AP807"/>
          <cell r="AQ807"/>
          <cell r="AR807"/>
          <cell r="AS807"/>
          <cell r="AT807"/>
          <cell r="AU807"/>
          <cell r="AV807"/>
          <cell r="AW807"/>
          <cell r="AX807"/>
          <cell r="AY807"/>
          <cell r="AZ807"/>
          <cell r="BA807"/>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cell r="CA807"/>
          <cell r="CB807"/>
          <cell r="CC807"/>
          <cell r="CD807"/>
          <cell r="CE807"/>
          <cell r="CF807"/>
          <cell r="CG807"/>
          <cell r="CH807"/>
          <cell r="CI807"/>
          <cell r="CJ807"/>
          <cell r="CK807"/>
          <cell r="CL807"/>
          <cell r="CM807"/>
          <cell r="CN807"/>
          <cell r="CO807"/>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AA808"/>
          <cell r="AB808"/>
          <cell r="AC808"/>
          <cell r="AD808"/>
          <cell r="AE808"/>
          <cell r="AF808"/>
          <cell r="AG808"/>
          <cell r="AH808"/>
          <cell r="AI808"/>
          <cell r="AJ808"/>
          <cell r="AK808"/>
          <cell r="AL808"/>
          <cell r="AM808"/>
          <cell r="AN808"/>
          <cell r="AO808"/>
          <cell r="AP808"/>
          <cell r="AQ808"/>
          <cell r="AR808"/>
          <cell r="AS808"/>
          <cell r="AT808"/>
          <cell r="AU808"/>
          <cell r="AV808"/>
          <cell r="AW808"/>
          <cell r="AX808"/>
          <cell r="AY808"/>
          <cell r="AZ808"/>
          <cell r="BA808"/>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A808"/>
          <cell r="CB808">
            <v>5</v>
          </cell>
          <cell r="CC808"/>
          <cell r="CD808"/>
          <cell r="CE808"/>
          <cell r="CF808"/>
          <cell r="CG808"/>
          <cell r="CH808"/>
          <cell r="CI808"/>
          <cell r="CJ808"/>
          <cell r="CK808"/>
          <cell r="CL808"/>
          <cell r="CM808"/>
          <cell r="CN808"/>
          <cell r="CO808"/>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X809"/>
          <cell r="Y809"/>
          <cell r="Z809"/>
          <cell r="AA809">
            <v>14</v>
          </cell>
          <cell r="AB809">
            <v>2</v>
          </cell>
          <cell r="AC809">
            <v>2565</v>
          </cell>
          <cell r="AD809"/>
          <cell r="AE809"/>
          <cell r="AF809"/>
          <cell r="AG809"/>
          <cell r="AH809"/>
          <cell r="AI809"/>
          <cell r="AJ809"/>
          <cell r="AK809"/>
          <cell r="AL809"/>
          <cell r="AM809"/>
          <cell r="AN809"/>
          <cell r="AO809"/>
          <cell r="AP809"/>
          <cell r="AQ809"/>
          <cell r="AR809"/>
          <cell r="AS809"/>
          <cell r="AT809"/>
          <cell r="AU809"/>
          <cell r="AV809"/>
          <cell r="AW809"/>
          <cell r="AX809"/>
          <cell r="AY809"/>
          <cell r="AZ809"/>
          <cell r="BA809"/>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cell r="CA809"/>
          <cell r="CB809"/>
          <cell r="CC809"/>
          <cell r="CD809"/>
          <cell r="CE809"/>
          <cell r="CF809"/>
          <cell r="CG809"/>
          <cell r="CH809"/>
          <cell r="CI809"/>
          <cell r="CJ809"/>
          <cell r="CK809"/>
          <cell r="CL809"/>
          <cell r="CM809"/>
          <cell r="CN809"/>
          <cell r="CO809"/>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X810"/>
          <cell r="Y810"/>
          <cell r="Z810"/>
          <cell r="AA810">
            <v>7</v>
          </cell>
          <cell r="AB810">
            <v>8</v>
          </cell>
          <cell r="AC810">
            <v>2566</v>
          </cell>
          <cell r="AD810"/>
          <cell r="AE810"/>
          <cell r="AF810"/>
          <cell r="AG810"/>
          <cell r="AH810"/>
          <cell r="AI810"/>
          <cell r="AJ810"/>
          <cell r="AK810"/>
          <cell r="AL810"/>
          <cell r="AM810"/>
          <cell r="AN810"/>
          <cell r="AO810"/>
          <cell r="AP810"/>
          <cell r="AQ810"/>
          <cell r="AR810"/>
          <cell r="AS810"/>
          <cell r="AT810"/>
          <cell r="AU810"/>
          <cell r="AV810"/>
          <cell r="AW810"/>
          <cell r="AX810"/>
          <cell r="AY810"/>
          <cell r="AZ810"/>
          <cell r="BA810"/>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cell r="CA810"/>
          <cell r="CB810"/>
          <cell r="CC810"/>
          <cell r="CD810"/>
          <cell r="CE810"/>
          <cell r="CF810"/>
          <cell r="CG810"/>
          <cell r="CH810"/>
          <cell r="CI810"/>
          <cell r="CJ810"/>
          <cell r="CK810"/>
          <cell r="CL810"/>
          <cell r="CM810"/>
          <cell r="CN810"/>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N811"/>
          <cell r="O811" t="str">
            <v>ธนาคารประชาชน</v>
          </cell>
          <cell r="P811" t="str">
            <v>1.บุคคลค้ำประกัน</v>
          </cell>
          <cell r="Q811"/>
          <cell r="R811"/>
          <cell r="S811" t="str">
            <v>จังหวัดน่าน สาขาปัว</v>
          </cell>
          <cell r="T811" t="str">
            <v>ผบ.1120</v>
          </cell>
          <cell r="U811">
            <v>2562</v>
          </cell>
          <cell r="V811" t="str">
            <v>ผบ1296</v>
          </cell>
          <cell r="W811">
            <v>2562</v>
          </cell>
          <cell r="X811"/>
          <cell r="Y811"/>
          <cell r="Z811"/>
          <cell r="AA811">
            <v>21</v>
          </cell>
          <cell r="AB811">
            <v>10</v>
          </cell>
          <cell r="AC811">
            <v>2562</v>
          </cell>
          <cell r="AD811"/>
          <cell r="AE811"/>
          <cell r="AF811"/>
          <cell r="AG811"/>
          <cell r="AH811"/>
          <cell r="AI811"/>
          <cell r="AJ811"/>
          <cell r="AK811"/>
          <cell r="AL811"/>
          <cell r="AM811"/>
          <cell r="AN811"/>
          <cell r="AO811"/>
          <cell r="AP811"/>
          <cell r="AQ811"/>
          <cell r="AR811"/>
          <cell r="AS811"/>
          <cell r="AT811"/>
          <cell r="AU811"/>
          <cell r="AV811"/>
          <cell r="AW811"/>
          <cell r="AX811"/>
          <cell r="AY811"/>
          <cell r="AZ811"/>
          <cell r="BA811"/>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cell r="CA811"/>
          <cell r="CB811"/>
          <cell r="CC811"/>
          <cell r="CD811"/>
          <cell r="CE811"/>
          <cell r="CF811"/>
          <cell r="CG811"/>
          <cell r="CH811"/>
          <cell r="CI811"/>
          <cell r="CJ811"/>
          <cell r="CK811"/>
          <cell r="CL811"/>
          <cell r="CM811"/>
          <cell r="CN811"/>
          <cell r="CO811"/>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X812"/>
          <cell r="Y812"/>
          <cell r="Z812"/>
          <cell r="AA812">
            <v>20</v>
          </cell>
          <cell r="AB812">
            <v>10</v>
          </cell>
          <cell r="AC812">
            <v>2563</v>
          </cell>
          <cell r="AD812"/>
          <cell r="AE812"/>
          <cell r="AF812"/>
          <cell r="AG812"/>
          <cell r="AH812"/>
          <cell r="AI812"/>
          <cell r="AJ812"/>
          <cell r="AK812"/>
          <cell r="AL812"/>
          <cell r="AM812"/>
          <cell r="AN812"/>
          <cell r="AO812"/>
          <cell r="AP812"/>
          <cell r="AQ812"/>
          <cell r="AR812"/>
          <cell r="AS812"/>
          <cell r="AT812"/>
          <cell r="AU812"/>
          <cell r="AV812"/>
          <cell r="AW812"/>
          <cell r="AX812"/>
          <cell r="AY812"/>
          <cell r="AZ812"/>
          <cell r="BA812"/>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cell r="CA812"/>
          <cell r="CB812"/>
          <cell r="CC812"/>
          <cell r="CD812"/>
          <cell r="CE812"/>
          <cell r="CF812"/>
          <cell r="CG812"/>
          <cell r="CH812"/>
          <cell r="CI812"/>
          <cell r="CJ812"/>
          <cell r="CK812"/>
          <cell r="CL812"/>
          <cell r="CM812"/>
          <cell r="CN812"/>
          <cell r="CO812"/>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AA813"/>
          <cell r="AB813"/>
          <cell r="AC813"/>
          <cell r="AD813"/>
          <cell r="AE813"/>
          <cell r="AF813"/>
          <cell r="AG813"/>
          <cell r="AH813"/>
          <cell r="AI813"/>
          <cell r="AJ813"/>
          <cell r="AK813"/>
          <cell r="AL813"/>
          <cell r="AM813"/>
          <cell r="AN813"/>
          <cell r="AO813"/>
          <cell r="AP813"/>
          <cell r="AQ813"/>
          <cell r="AR813"/>
          <cell r="AS813"/>
          <cell r="AT813"/>
          <cell r="AU813"/>
          <cell r="AV813"/>
          <cell r="AW813"/>
          <cell r="AX813"/>
          <cell r="AY813"/>
          <cell r="AZ813"/>
          <cell r="BA813"/>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cell r="CA813"/>
          <cell r="CB813"/>
          <cell r="CC813"/>
          <cell r="CD813"/>
          <cell r="CE813"/>
          <cell r="CF813"/>
          <cell r="CG813"/>
          <cell r="CH813"/>
          <cell r="CI813"/>
          <cell r="CJ813"/>
          <cell r="CK813"/>
          <cell r="CL813"/>
          <cell r="CM813"/>
          <cell r="CN813"/>
          <cell r="CO813"/>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AA814"/>
          <cell r="AB814"/>
          <cell r="AC814"/>
          <cell r="AD814"/>
          <cell r="AE814"/>
          <cell r="AF814"/>
          <cell r="AG814"/>
          <cell r="AH814"/>
          <cell r="AI814"/>
          <cell r="AJ814"/>
          <cell r="AK814"/>
          <cell r="AL814"/>
          <cell r="AM814"/>
          <cell r="AN814"/>
          <cell r="AO814"/>
          <cell r="AP814"/>
          <cell r="AQ814"/>
          <cell r="AR814"/>
          <cell r="AS814"/>
          <cell r="AT814"/>
          <cell r="AU814"/>
          <cell r="AV814"/>
          <cell r="AW814"/>
          <cell r="AX814"/>
          <cell r="AY814"/>
          <cell r="AZ814"/>
          <cell r="BA814"/>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cell r="CA814"/>
          <cell r="CB814"/>
          <cell r="CC814"/>
          <cell r="CD814"/>
          <cell r="CE814"/>
          <cell r="CF814"/>
          <cell r="CG814"/>
          <cell r="CH814"/>
          <cell r="CI814"/>
          <cell r="CJ814"/>
          <cell r="CK814"/>
          <cell r="CL814"/>
          <cell r="CM814"/>
          <cell r="CN814"/>
          <cell r="CO814"/>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P815"/>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AA815"/>
          <cell r="AB815"/>
          <cell r="AC815"/>
          <cell r="AD815"/>
          <cell r="AE815"/>
          <cell r="AF815"/>
          <cell r="AG815"/>
          <cell r="AH815"/>
          <cell r="AI815"/>
          <cell r="AJ815"/>
          <cell r="AK815"/>
          <cell r="AL815"/>
          <cell r="AM815"/>
          <cell r="AN815"/>
          <cell r="AO815"/>
          <cell r="AP815"/>
          <cell r="AQ815"/>
          <cell r="AR815"/>
          <cell r="AS815"/>
          <cell r="AT815"/>
          <cell r="AU815"/>
          <cell r="AV815"/>
          <cell r="AW815"/>
          <cell r="AX815"/>
          <cell r="AY815"/>
          <cell r="AZ815"/>
          <cell r="BA815"/>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cell r="CA815"/>
          <cell r="CB815"/>
          <cell r="CC815"/>
          <cell r="CD815"/>
          <cell r="CE815"/>
          <cell r="CF815"/>
          <cell r="CG815"/>
          <cell r="CH815"/>
          <cell r="CI815"/>
          <cell r="CJ815"/>
          <cell r="CK815"/>
          <cell r="CL815"/>
          <cell r="CM815"/>
          <cell r="CN815"/>
          <cell r="CO815"/>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AA816"/>
          <cell r="AB816"/>
          <cell r="AC816"/>
          <cell r="AD816"/>
          <cell r="AE816"/>
          <cell r="AF816"/>
          <cell r="AG816"/>
          <cell r="AH816"/>
          <cell r="AI816"/>
          <cell r="AJ816"/>
          <cell r="AK816"/>
          <cell r="AL816"/>
          <cell r="AM816"/>
          <cell r="AN816"/>
          <cell r="AO816"/>
          <cell r="AP816"/>
          <cell r="AQ816"/>
          <cell r="AR816"/>
          <cell r="AS816"/>
          <cell r="AT816"/>
          <cell r="AU816"/>
          <cell r="AV816"/>
          <cell r="AW816"/>
          <cell r="AX816"/>
          <cell r="AY816"/>
          <cell r="AZ816"/>
          <cell r="BA816"/>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cell r="CA816"/>
          <cell r="CB816"/>
          <cell r="CC816"/>
          <cell r="CD816"/>
          <cell r="CE816"/>
          <cell r="CF816"/>
          <cell r="CG816"/>
          <cell r="CH816"/>
          <cell r="CI816"/>
          <cell r="CJ816"/>
          <cell r="CK816"/>
          <cell r="CL816"/>
          <cell r="CM816"/>
          <cell r="CN816"/>
          <cell r="CO816"/>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AA817"/>
          <cell r="AB817"/>
          <cell r="AC817"/>
          <cell r="AD817"/>
          <cell r="AE817"/>
          <cell r="AF817"/>
          <cell r="AG817"/>
          <cell r="AH817"/>
          <cell r="AI817"/>
          <cell r="AJ817"/>
          <cell r="AK817"/>
          <cell r="AL817"/>
          <cell r="AM817"/>
          <cell r="AN817"/>
          <cell r="AO817"/>
          <cell r="AP817"/>
          <cell r="AQ817"/>
          <cell r="AR817"/>
          <cell r="AS817"/>
          <cell r="AT817"/>
          <cell r="AU817"/>
          <cell r="AV817"/>
          <cell r="AW817"/>
          <cell r="AX817"/>
          <cell r="AY817"/>
          <cell r="AZ817"/>
          <cell r="BA817"/>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cell r="CA817"/>
          <cell r="CB817"/>
          <cell r="CC817"/>
          <cell r="CD817"/>
          <cell r="CE817"/>
          <cell r="CF817"/>
          <cell r="CG817"/>
          <cell r="CH817"/>
          <cell r="CI817"/>
          <cell r="CJ817"/>
          <cell r="CK817"/>
          <cell r="CL817"/>
          <cell r="CM817"/>
          <cell r="CN817"/>
          <cell r="CO817"/>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X818"/>
          <cell r="Y818"/>
          <cell r="Z818"/>
          <cell r="AA818">
            <v>30</v>
          </cell>
          <cell r="AB818">
            <v>1</v>
          </cell>
          <cell r="AC818">
            <v>2566</v>
          </cell>
          <cell r="AD818"/>
          <cell r="AE818"/>
          <cell r="AF818"/>
          <cell r="AG818"/>
          <cell r="AH818"/>
          <cell r="AI818"/>
          <cell r="AJ818"/>
          <cell r="AK818"/>
          <cell r="AL818"/>
          <cell r="AM818"/>
          <cell r="AN818"/>
          <cell r="AO818"/>
          <cell r="AP818"/>
          <cell r="AQ818"/>
          <cell r="AR818"/>
          <cell r="AS818"/>
          <cell r="AT818"/>
          <cell r="AU818"/>
          <cell r="AV818"/>
          <cell r="AW818"/>
          <cell r="AX818"/>
          <cell r="AY818"/>
          <cell r="AZ818"/>
          <cell r="BA818"/>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cell r="CA818"/>
          <cell r="CB818"/>
          <cell r="CC818"/>
          <cell r="CD818"/>
          <cell r="CE818"/>
          <cell r="CF818"/>
          <cell r="CG818"/>
          <cell r="CH818"/>
          <cell r="CI818"/>
          <cell r="CJ818"/>
          <cell r="CK818"/>
          <cell r="CL818"/>
          <cell r="CM818"/>
          <cell r="CN818"/>
          <cell r="CO818"/>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AA819"/>
          <cell r="AB819"/>
          <cell r="AC819"/>
          <cell r="AD819"/>
          <cell r="AE819"/>
          <cell r="AF819"/>
          <cell r="AG819"/>
          <cell r="AH819"/>
          <cell r="AI819"/>
          <cell r="AJ819"/>
          <cell r="AK819"/>
          <cell r="AL819"/>
          <cell r="AM819"/>
          <cell r="AN819"/>
          <cell r="AO819"/>
          <cell r="AP819"/>
          <cell r="AQ819"/>
          <cell r="AR819"/>
          <cell r="AS819"/>
          <cell r="AT819"/>
          <cell r="AU819"/>
          <cell r="AV819"/>
          <cell r="AW819"/>
          <cell r="AX819"/>
          <cell r="AY819"/>
          <cell r="AZ819"/>
          <cell r="BA819"/>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cell r="CA819"/>
          <cell r="CB819"/>
          <cell r="CC819"/>
          <cell r="CD819"/>
          <cell r="CE819"/>
          <cell r="CF819"/>
          <cell r="CG819"/>
          <cell r="CH819"/>
          <cell r="CI819"/>
          <cell r="CJ819"/>
          <cell r="CK819"/>
          <cell r="CL819"/>
          <cell r="CM819"/>
          <cell r="CN819"/>
          <cell r="CO819"/>
        </row>
        <row r="820">
          <cell r="B820">
            <v>2293</v>
          </cell>
          <cell r="C820">
            <v>816</v>
          </cell>
          <cell r="D820">
            <v>7</v>
          </cell>
          <cell r="E820">
            <v>9</v>
          </cell>
          <cell r="F820">
            <v>2566</v>
          </cell>
          <cell r="G820">
            <v>863053736089</v>
          </cell>
          <cell r="H820" t="str">
            <v>กองทุนหมู่บ้านน้ำแพร่ ม.2ต.ตลาดขวัญ</v>
          </cell>
          <cell r="J820"/>
          <cell r="K820"/>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AA820"/>
          <cell r="AB820"/>
          <cell r="AC820"/>
          <cell r="AD820"/>
          <cell r="AE820"/>
          <cell r="AF820"/>
          <cell r="AG820"/>
          <cell r="AH820"/>
          <cell r="AI820"/>
          <cell r="AJ820"/>
          <cell r="AK820"/>
          <cell r="AL820"/>
          <cell r="AM820"/>
          <cell r="AN820"/>
          <cell r="AO820"/>
          <cell r="AP820"/>
          <cell r="AQ820"/>
          <cell r="AR820"/>
          <cell r="AS820"/>
          <cell r="AT820"/>
          <cell r="AU820"/>
          <cell r="AV820"/>
          <cell r="AW820"/>
          <cell r="AX820"/>
          <cell r="AY820"/>
          <cell r="AZ820"/>
          <cell r="BA820"/>
          <cell r="BB820"/>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A820"/>
          <cell r="CB820">
            <v>13</v>
          </cell>
          <cell r="CC820"/>
          <cell r="CD820"/>
          <cell r="CE820"/>
          <cell r="CF820"/>
          <cell r="CG820"/>
          <cell r="CH820"/>
          <cell r="CI820"/>
          <cell r="CJ820"/>
          <cell r="CK820"/>
          <cell r="CL820"/>
          <cell r="CM820"/>
          <cell r="CN820"/>
          <cell r="CO820"/>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X821"/>
          <cell r="Y821"/>
          <cell r="Z821"/>
          <cell r="AA821">
            <v>4</v>
          </cell>
          <cell r="AB821">
            <v>7</v>
          </cell>
          <cell r="AC821">
            <v>2566</v>
          </cell>
          <cell r="AD821"/>
          <cell r="AE821"/>
          <cell r="AF821"/>
          <cell r="AG821"/>
          <cell r="AH821"/>
          <cell r="AI821"/>
          <cell r="AJ821"/>
          <cell r="AK821"/>
          <cell r="AL821"/>
          <cell r="AM821"/>
          <cell r="AN821"/>
          <cell r="AO821"/>
          <cell r="AP821"/>
          <cell r="AQ821"/>
          <cell r="AR821"/>
          <cell r="AS821"/>
          <cell r="AT821"/>
          <cell r="AU821"/>
          <cell r="AV821"/>
          <cell r="AW821"/>
          <cell r="AX821"/>
          <cell r="AY821"/>
          <cell r="AZ821"/>
          <cell r="BA821"/>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cell r="CA821"/>
          <cell r="CB821"/>
          <cell r="CC821"/>
          <cell r="CD821"/>
          <cell r="CE821"/>
          <cell r="CF821"/>
          <cell r="CG821"/>
          <cell r="CH821"/>
          <cell r="CI821"/>
          <cell r="CJ821"/>
          <cell r="CK821"/>
          <cell r="CL821"/>
          <cell r="CM821"/>
          <cell r="CN821"/>
          <cell r="CO821"/>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X822"/>
          <cell r="Y822"/>
          <cell r="Z822"/>
          <cell r="AA822">
            <v>18</v>
          </cell>
          <cell r="AB822">
            <v>8</v>
          </cell>
          <cell r="AC822">
            <v>2565</v>
          </cell>
          <cell r="AD822"/>
          <cell r="AE822"/>
          <cell r="AF822"/>
          <cell r="AG822"/>
          <cell r="AH822"/>
          <cell r="AI822"/>
          <cell r="AJ822"/>
          <cell r="AK822"/>
          <cell r="AL822"/>
          <cell r="AM822"/>
          <cell r="AN822"/>
          <cell r="AO822"/>
          <cell r="AP822"/>
          <cell r="AQ822"/>
          <cell r="AR822"/>
          <cell r="AS822"/>
          <cell r="AT822"/>
          <cell r="AU822"/>
          <cell r="AV822"/>
          <cell r="AW822"/>
          <cell r="AX822"/>
          <cell r="AY822"/>
          <cell r="AZ822"/>
          <cell r="BA822"/>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cell r="CA822"/>
          <cell r="CB822"/>
          <cell r="CC822"/>
          <cell r="CD822"/>
          <cell r="CE822"/>
          <cell r="CF822"/>
          <cell r="CG822"/>
          <cell r="CH822"/>
          <cell r="CI822"/>
          <cell r="CJ822"/>
          <cell r="CK822"/>
          <cell r="CL822"/>
          <cell r="CM822"/>
          <cell r="CN822"/>
          <cell r="CO822"/>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AA823"/>
          <cell r="AB823"/>
          <cell r="AC823"/>
          <cell r="AD823"/>
          <cell r="AE823"/>
          <cell r="AF823"/>
          <cell r="AG823"/>
          <cell r="AH823"/>
          <cell r="AI823"/>
          <cell r="AJ823"/>
          <cell r="AK823"/>
          <cell r="AL823"/>
          <cell r="AM823"/>
          <cell r="AN823"/>
          <cell r="AO823"/>
          <cell r="AP823"/>
          <cell r="AQ823"/>
          <cell r="AR823"/>
          <cell r="AS823"/>
          <cell r="AT823"/>
          <cell r="AU823"/>
          <cell r="AV823"/>
          <cell r="AW823"/>
          <cell r="AX823"/>
          <cell r="AY823"/>
          <cell r="AZ823"/>
          <cell r="BA823"/>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cell r="CA823"/>
          <cell r="CB823"/>
          <cell r="CC823"/>
          <cell r="CD823"/>
          <cell r="CE823"/>
          <cell r="CF823"/>
          <cell r="CG823"/>
          <cell r="CH823"/>
          <cell r="CI823"/>
          <cell r="CJ823"/>
          <cell r="CK823"/>
          <cell r="CL823"/>
          <cell r="CM823"/>
          <cell r="CN823"/>
          <cell r="CO823"/>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X824"/>
          <cell r="Y824"/>
          <cell r="Z824"/>
          <cell r="AA824">
            <v>3</v>
          </cell>
          <cell r="AB824">
            <v>5</v>
          </cell>
          <cell r="AC824">
            <v>2566</v>
          </cell>
          <cell r="AD824"/>
          <cell r="AE824"/>
          <cell r="AF824"/>
          <cell r="AG824"/>
          <cell r="AH824"/>
          <cell r="AI824"/>
          <cell r="AJ824"/>
          <cell r="AK824"/>
          <cell r="AL824"/>
          <cell r="AM824"/>
          <cell r="AN824"/>
          <cell r="AO824"/>
          <cell r="AP824"/>
          <cell r="AQ824"/>
          <cell r="AR824"/>
          <cell r="AS824"/>
          <cell r="AT824"/>
          <cell r="AU824"/>
          <cell r="AV824"/>
          <cell r="AW824"/>
          <cell r="AX824"/>
          <cell r="AY824"/>
          <cell r="AZ824"/>
          <cell r="BA824"/>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cell r="CA824"/>
          <cell r="CB824"/>
          <cell r="CC824"/>
          <cell r="CD824"/>
          <cell r="CE824"/>
          <cell r="CF824"/>
          <cell r="CG824"/>
          <cell r="CH824"/>
          <cell r="CI824"/>
          <cell r="CJ824"/>
          <cell r="CK824"/>
          <cell r="CL824"/>
          <cell r="CM824"/>
          <cell r="CN824"/>
          <cell r="CO824"/>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X825"/>
          <cell r="Y825"/>
          <cell r="Z825"/>
          <cell r="AA825">
            <v>21</v>
          </cell>
          <cell r="AB825">
            <v>11</v>
          </cell>
          <cell r="AC825">
            <v>2565</v>
          </cell>
          <cell r="AD825"/>
          <cell r="AE825"/>
          <cell r="AF825"/>
          <cell r="AG825"/>
          <cell r="AH825"/>
          <cell r="AI825"/>
          <cell r="AJ825"/>
          <cell r="AK825"/>
          <cell r="AL825"/>
          <cell r="AM825"/>
          <cell r="AN825"/>
          <cell r="AO825"/>
          <cell r="AP825"/>
          <cell r="AQ825"/>
          <cell r="AR825"/>
          <cell r="AS825"/>
          <cell r="AT825"/>
          <cell r="AU825"/>
          <cell r="AV825"/>
          <cell r="AW825"/>
          <cell r="AX825"/>
          <cell r="AY825"/>
          <cell r="AZ825"/>
          <cell r="BA825"/>
          <cell r="BB825"/>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cell r="CA825"/>
          <cell r="CB825"/>
          <cell r="CC825"/>
          <cell r="CD825"/>
          <cell r="CE825"/>
          <cell r="CF825"/>
          <cell r="CG825"/>
          <cell r="CH825"/>
          <cell r="CI825"/>
          <cell r="CJ825"/>
          <cell r="CK825"/>
          <cell r="CL825"/>
          <cell r="CM825"/>
          <cell r="CN825"/>
          <cell r="CO825"/>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X826"/>
          <cell r="Y826"/>
          <cell r="Z826"/>
          <cell r="AA826">
            <v>23</v>
          </cell>
          <cell r="AB826">
            <v>11</v>
          </cell>
          <cell r="AC826">
            <v>2565</v>
          </cell>
          <cell r="AD826"/>
          <cell r="AE826"/>
          <cell r="AF826"/>
          <cell r="AG826"/>
          <cell r="AH826"/>
          <cell r="AI826"/>
          <cell r="AJ826"/>
          <cell r="AK826"/>
          <cell r="AL826"/>
          <cell r="AM826"/>
          <cell r="AN826"/>
          <cell r="AO826"/>
          <cell r="AP826"/>
          <cell r="AQ826"/>
          <cell r="AR826"/>
          <cell r="AS826"/>
          <cell r="AT826"/>
          <cell r="AU826"/>
          <cell r="AV826"/>
          <cell r="AW826"/>
          <cell r="AX826"/>
          <cell r="AY826"/>
          <cell r="AZ826"/>
          <cell r="BA826"/>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cell r="CA826"/>
          <cell r="CB826"/>
          <cell r="CC826"/>
          <cell r="CD826"/>
          <cell r="CE826"/>
          <cell r="CF826"/>
          <cell r="CG826"/>
          <cell r="CH826"/>
          <cell r="CI826"/>
          <cell r="CJ826"/>
          <cell r="CK826"/>
          <cell r="CL826"/>
          <cell r="CM826"/>
          <cell r="CN826"/>
          <cell r="CO826"/>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X827"/>
          <cell r="Y827"/>
          <cell r="Z827"/>
          <cell r="AA827">
            <v>4</v>
          </cell>
          <cell r="AB827">
            <v>10</v>
          </cell>
          <cell r="AC827">
            <v>2565</v>
          </cell>
          <cell r="AD827"/>
          <cell r="AE827"/>
          <cell r="AF827"/>
          <cell r="AG827"/>
          <cell r="AH827"/>
          <cell r="AI827"/>
          <cell r="AJ827"/>
          <cell r="AK827"/>
          <cell r="AL827"/>
          <cell r="AM827"/>
          <cell r="AN827"/>
          <cell r="AO827"/>
          <cell r="AP827"/>
          <cell r="AQ827"/>
          <cell r="AR827"/>
          <cell r="AS827"/>
          <cell r="AT827"/>
          <cell r="AU827"/>
          <cell r="AV827"/>
          <cell r="AW827"/>
          <cell r="AX827"/>
          <cell r="AY827"/>
          <cell r="AZ827"/>
          <cell r="BA827"/>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cell r="CA827"/>
          <cell r="CB827"/>
          <cell r="CC827"/>
          <cell r="CD827"/>
          <cell r="CE827"/>
          <cell r="CF827"/>
          <cell r="CG827"/>
          <cell r="CH827"/>
          <cell r="CI827"/>
          <cell r="CJ827"/>
          <cell r="CK827"/>
          <cell r="CL827"/>
          <cell r="CM827"/>
          <cell r="CN827"/>
          <cell r="CO827"/>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AA828"/>
          <cell r="AB828"/>
          <cell r="AC828"/>
          <cell r="AD828"/>
          <cell r="AE828"/>
          <cell r="AF828"/>
          <cell r="AG828"/>
          <cell r="AH828"/>
          <cell r="AI828"/>
          <cell r="AJ828"/>
          <cell r="AK828"/>
          <cell r="AL828"/>
          <cell r="AM828"/>
          <cell r="AN828"/>
          <cell r="AO828"/>
          <cell r="AP828"/>
          <cell r="AQ828"/>
          <cell r="AR828"/>
          <cell r="AS828"/>
          <cell r="AT828"/>
          <cell r="AU828"/>
          <cell r="AV828"/>
          <cell r="AW828"/>
          <cell r="AX828"/>
          <cell r="AY828"/>
          <cell r="AZ828"/>
          <cell r="BA828"/>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cell r="CA828"/>
          <cell r="CB828"/>
          <cell r="CC828"/>
          <cell r="CD828"/>
          <cell r="CE828"/>
          <cell r="CF828"/>
          <cell r="CG828"/>
          <cell r="CH828"/>
          <cell r="CI828"/>
          <cell r="CJ828"/>
          <cell r="CK828"/>
          <cell r="CL828"/>
          <cell r="CM828"/>
          <cell r="CN828"/>
          <cell r="CO828"/>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X829"/>
          <cell r="Y829"/>
          <cell r="Z829"/>
          <cell r="AA829">
            <v>15</v>
          </cell>
          <cell r="AB829">
            <v>3</v>
          </cell>
          <cell r="AC829">
            <v>2566</v>
          </cell>
          <cell r="AD829"/>
          <cell r="AE829"/>
          <cell r="AF829"/>
          <cell r="AG829"/>
          <cell r="AH829"/>
          <cell r="AI829"/>
          <cell r="AJ829"/>
          <cell r="AK829"/>
          <cell r="AL829"/>
          <cell r="AM829"/>
          <cell r="AN829"/>
          <cell r="AO829"/>
          <cell r="AP829"/>
          <cell r="AQ829"/>
          <cell r="AR829"/>
          <cell r="AS829"/>
          <cell r="AT829"/>
          <cell r="AU829"/>
          <cell r="AV829"/>
          <cell r="AW829"/>
          <cell r="AX829"/>
          <cell r="AY829"/>
          <cell r="AZ829"/>
          <cell r="BA829"/>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cell r="CA829"/>
          <cell r="CB829"/>
          <cell r="CC829"/>
          <cell r="CD829"/>
          <cell r="CE829"/>
          <cell r="CF829"/>
          <cell r="CG829"/>
          <cell r="CH829"/>
          <cell r="CI829"/>
          <cell r="CJ829"/>
          <cell r="CK829"/>
          <cell r="CL829"/>
          <cell r="CM829"/>
          <cell r="CN829"/>
          <cell r="CO829"/>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AA830"/>
          <cell r="AB830"/>
          <cell r="AC830"/>
          <cell r="AD830"/>
          <cell r="AE830"/>
          <cell r="AF830"/>
          <cell r="AG830"/>
          <cell r="AH830"/>
          <cell r="AI830"/>
          <cell r="AJ830"/>
          <cell r="AK830"/>
          <cell r="AL830"/>
          <cell r="AM830"/>
          <cell r="AN830"/>
          <cell r="AO830"/>
          <cell r="AP830"/>
          <cell r="AQ830"/>
          <cell r="AR830"/>
          <cell r="AS830"/>
          <cell r="AT830"/>
          <cell r="AU830"/>
          <cell r="AV830"/>
          <cell r="AW830"/>
          <cell r="AX830"/>
          <cell r="AY830"/>
          <cell r="AZ830"/>
          <cell r="BA830"/>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cell r="CA830"/>
          <cell r="CB830"/>
          <cell r="CC830"/>
          <cell r="CD830"/>
          <cell r="CE830"/>
          <cell r="CF830"/>
          <cell r="CG830"/>
          <cell r="CH830"/>
          <cell r="CI830"/>
          <cell r="CJ830"/>
          <cell r="CK830"/>
          <cell r="CL830"/>
          <cell r="CM830"/>
          <cell r="CN830"/>
          <cell r="CO830"/>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AA831"/>
          <cell r="AB831"/>
          <cell r="AC831"/>
          <cell r="AD831"/>
          <cell r="AE831"/>
          <cell r="AF831"/>
          <cell r="AG831"/>
          <cell r="AH831"/>
          <cell r="AI831"/>
          <cell r="AJ831"/>
          <cell r="AK831"/>
          <cell r="AL831"/>
          <cell r="AM831"/>
          <cell r="AN831"/>
          <cell r="AO831"/>
          <cell r="AP831"/>
          <cell r="AQ831"/>
          <cell r="AR831"/>
          <cell r="AS831"/>
          <cell r="AT831"/>
          <cell r="AU831"/>
          <cell r="AV831"/>
          <cell r="AW831"/>
          <cell r="AX831"/>
          <cell r="AY831"/>
          <cell r="AZ831"/>
          <cell r="BA831"/>
          <cell r="BB831"/>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cell r="CA831"/>
          <cell r="CB831"/>
          <cell r="CC831"/>
          <cell r="CD831"/>
          <cell r="CE831"/>
          <cell r="CF831"/>
          <cell r="CG831"/>
          <cell r="CH831"/>
          <cell r="CI831"/>
          <cell r="CJ831"/>
          <cell r="CK831"/>
          <cell r="CL831"/>
          <cell r="CM831"/>
          <cell r="CN831"/>
          <cell r="CO831"/>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O832"/>
          <cell r="P832" t="str">
            <v>1.บุคคลค้ำประกัน</v>
          </cell>
          <cell r="Q832"/>
          <cell r="R832"/>
          <cell r="S832" t="str">
            <v>แขวงเชียงใหม่</v>
          </cell>
          <cell r="T832" t="str">
            <v>ผบ.2544</v>
          </cell>
          <cell r="U832">
            <v>2563</v>
          </cell>
          <cell r="V832" t="str">
            <v>ผบ.4891</v>
          </cell>
          <cell r="W832">
            <v>2563</v>
          </cell>
          <cell r="X832"/>
          <cell r="Y832"/>
          <cell r="Z832"/>
          <cell r="AA832">
            <v>1</v>
          </cell>
          <cell r="AB832">
            <v>7</v>
          </cell>
          <cell r="AC832">
            <v>2566</v>
          </cell>
          <cell r="AD832"/>
          <cell r="AE832"/>
          <cell r="AF832"/>
          <cell r="AG832"/>
          <cell r="AH832"/>
          <cell r="AI832"/>
          <cell r="AJ832"/>
          <cell r="AK832"/>
          <cell r="AL832"/>
          <cell r="AM832"/>
          <cell r="AN832"/>
          <cell r="AO832"/>
          <cell r="AP832"/>
          <cell r="AQ832"/>
          <cell r="AR832"/>
          <cell r="AS832"/>
          <cell r="AT832"/>
          <cell r="AU832"/>
          <cell r="AV832"/>
          <cell r="AW832"/>
          <cell r="AX832"/>
          <cell r="AY832"/>
          <cell r="AZ832"/>
          <cell r="BA832"/>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cell r="CA832"/>
          <cell r="CB832"/>
          <cell r="CC832"/>
          <cell r="CD832"/>
          <cell r="CE832"/>
          <cell r="CF832"/>
          <cell r="CG832"/>
          <cell r="CH832"/>
          <cell r="CI832"/>
          <cell r="CJ832"/>
          <cell r="CK832"/>
          <cell r="CL832"/>
          <cell r="CM832"/>
          <cell r="CN832"/>
          <cell r="CO832"/>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AA833"/>
          <cell r="AB833"/>
          <cell r="AC833"/>
          <cell r="AD833"/>
          <cell r="AE833"/>
          <cell r="AF833"/>
          <cell r="AG833"/>
          <cell r="AH833"/>
          <cell r="AI833"/>
          <cell r="AJ833"/>
          <cell r="AK833"/>
          <cell r="AL833"/>
          <cell r="AM833"/>
          <cell r="AN833"/>
          <cell r="AO833"/>
          <cell r="AP833"/>
          <cell r="AQ833"/>
          <cell r="AR833"/>
          <cell r="AS833"/>
          <cell r="AT833"/>
          <cell r="AU833"/>
          <cell r="AV833"/>
          <cell r="AW833"/>
          <cell r="AX833"/>
          <cell r="AY833"/>
          <cell r="AZ833"/>
          <cell r="BA833"/>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cell r="CA833"/>
          <cell r="CB833"/>
          <cell r="CC833"/>
          <cell r="CD833"/>
          <cell r="CE833"/>
          <cell r="CF833"/>
          <cell r="CG833"/>
          <cell r="CH833"/>
          <cell r="CI833"/>
          <cell r="CJ833"/>
          <cell r="CK833"/>
          <cell r="CL833"/>
          <cell r="CM833"/>
          <cell r="CN833"/>
          <cell r="CO833"/>
        </row>
        <row r="834">
          <cell r="B834">
            <v>2307</v>
          </cell>
          <cell r="C834">
            <v>830</v>
          </cell>
          <cell r="D834"/>
          <cell r="E834"/>
          <cell r="F834"/>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X834"/>
          <cell r="Y834"/>
          <cell r="Z834"/>
          <cell r="AA834">
            <v>18</v>
          </cell>
          <cell r="AB834">
            <v>4</v>
          </cell>
          <cell r="AC834">
            <v>2566</v>
          </cell>
          <cell r="AD834"/>
          <cell r="AE834"/>
          <cell r="AF834"/>
          <cell r="AG834"/>
          <cell r="AH834"/>
          <cell r="AI834"/>
          <cell r="AJ834"/>
          <cell r="AK834"/>
          <cell r="AL834"/>
          <cell r="AM834"/>
          <cell r="AN834"/>
          <cell r="AO834"/>
          <cell r="AP834"/>
          <cell r="AQ834"/>
          <cell r="AR834"/>
          <cell r="AS834"/>
          <cell r="AT834"/>
          <cell r="AU834"/>
          <cell r="AV834"/>
          <cell r="AW834"/>
          <cell r="AX834"/>
          <cell r="AY834"/>
          <cell r="AZ834"/>
          <cell r="BA834"/>
          <cell r="BB834"/>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cell r="CA834"/>
          <cell r="CB834"/>
          <cell r="CC834"/>
          <cell r="CD834"/>
          <cell r="CE834"/>
          <cell r="CF834"/>
          <cell r="CG834"/>
          <cell r="CH834"/>
          <cell r="CI834"/>
          <cell r="CJ834"/>
          <cell r="CK834"/>
          <cell r="CL834"/>
          <cell r="CM834"/>
          <cell r="CN834"/>
          <cell r="CO834"/>
        </row>
        <row r="835">
          <cell r="B835">
            <v>2308</v>
          </cell>
          <cell r="C835">
            <v>831</v>
          </cell>
          <cell r="D835"/>
          <cell r="E835"/>
          <cell r="F835"/>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X835"/>
          <cell r="Y835"/>
          <cell r="Z835"/>
          <cell r="AA835">
            <v>18</v>
          </cell>
          <cell r="AB835">
            <v>4</v>
          </cell>
          <cell r="AC835">
            <v>2566</v>
          </cell>
          <cell r="AD835"/>
          <cell r="AE835"/>
          <cell r="AF835"/>
          <cell r="AG835"/>
          <cell r="AH835"/>
          <cell r="AI835"/>
          <cell r="AJ835"/>
          <cell r="AK835"/>
          <cell r="AL835"/>
          <cell r="AM835"/>
          <cell r="AN835"/>
          <cell r="AO835"/>
          <cell r="AP835"/>
          <cell r="AQ835"/>
          <cell r="AR835"/>
          <cell r="AS835"/>
          <cell r="AT835"/>
          <cell r="AU835"/>
          <cell r="AV835"/>
          <cell r="AW835"/>
          <cell r="AX835"/>
          <cell r="AY835"/>
          <cell r="AZ835"/>
          <cell r="BA835"/>
          <cell r="BB835"/>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cell r="CA835"/>
          <cell r="CB835"/>
          <cell r="CC835"/>
          <cell r="CD835"/>
          <cell r="CE835"/>
          <cell r="CF835"/>
          <cell r="CG835"/>
          <cell r="CH835"/>
          <cell r="CI835"/>
          <cell r="CJ835"/>
          <cell r="CK835"/>
          <cell r="CL835"/>
          <cell r="CM835"/>
          <cell r="CN835"/>
          <cell r="CO835"/>
        </row>
        <row r="836">
          <cell r="B836">
            <v>2309</v>
          </cell>
          <cell r="C836">
            <v>832</v>
          </cell>
          <cell r="D836"/>
          <cell r="E836"/>
          <cell r="F836"/>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AA836"/>
          <cell r="AB836"/>
          <cell r="AC836"/>
          <cell r="AD836"/>
          <cell r="AE836"/>
          <cell r="AF836"/>
          <cell r="AG836"/>
          <cell r="AH836"/>
          <cell r="AI836"/>
          <cell r="AJ836"/>
          <cell r="AK836"/>
          <cell r="AL836"/>
          <cell r="AM836"/>
          <cell r="AN836"/>
          <cell r="AO836"/>
          <cell r="AP836"/>
          <cell r="AQ836"/>
          <cell r="AR836"/>
          <cell r="AS836"/>
          <cell r="AT836"/>
          <cell r="AU836"/>
          <cell r="AV836"/>
          <cell r="AW836"/>
          <cell r="AX836"/>
          <cell r="AY836"/>
          <cell r="AZ836"/>
          <cell r="BA836"/>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cell r="CA836"/>
          <cell r="CB836"/>
          <cell r="CC836"/>
          <cell r="CD836"/>
          <cell r="CE836"/>
          <cell r="CF836"/>
          <cell r="CG836"/>
          <cell r="CH836"/>
          <cell r="CI836"/>
          <cell r="CJ836"/>
          <cell r="CK836"/>
          <cell r="CL836"/>
          <cell r="CM836"/>
          <cell r="CN836"/>
          <cell r="CO836"/>
        </row>
        <row r="837">
          <cell r="B837">
            <v>2310</v>
          </cell>
          <cell r="C837">
            <v>833</v>
          </cell>
          <cell r="D837"/>
          <cell r="E837"/>
          <cell r="F837"/>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X837"/>
          <cell r="Y837"/>
          <cell r="Z837"/>
          <cell r="AA837">
            <v>21</v>
          </cell>
          <cell r="AB837">
            <v>2</v>
          </cell>
          <cell r="AC837">
            <v>2566</v>
          </cell>
          <cell r="AD837"/>
          <cell r="AE837"/>
          <cell r="AF837"/>
          <cell r="AG837"/>
          <cell r="AH837"/>
          <cell r="AI837"/>
          <cell r="AJ837"/>
          <cell r="AK837"/>
          <cell r="AL837"/>
          <cell r="AM837"/>
          <cell r="AN837"/>
          <cell r="AO837"/>
          <cell r="AP837"/>
          <cell r="AQ837"/>
          <cell r="AR837"/>
          <cell r="AS837"/>
          <cell r="AT837"/>
          <cell r="AU837"/>
          <cell r="AV837"/>
          <cell r="AW837"/>
          <cell r="AX837"/>
          <cell r="AY837"/>
          <cell r="AZ837"/>
          <cell r="BA837"/>
          <cell r="BB837"/>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cell r="CA837"/>
          <cell r="CB837"/>
          <cell r="CC837"/>
          <cell r="CD837"/>
          <cell r="CE837"/>
          <cell r="CF837"/>
          <cell r="CG837"/>
          <cell r="CH837"/>
          <cell r="CI837"/>
          <cell r="CJ837"/>
          <cell r="CK837"/>
          <cell r="CL837"/>
          <cell r="CM837"/>
          <cell r="CN837"/>
          <cell r="CO837"/>
        </row>
        <row r="838">
          <cell r="B838">
            <v>2311</v>
          </cell>
          <cell r="C838">
            <v>834</v>
          </cell>
          <cell r="D838"/>
          <cell r="E838"/>
          <cell r="F838"/>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X838"/>
          <cell r="Y838"/>
          <cell r="Z838"/>
          <cell r="AA838">
            <v>4</v>
          </cell>
          <cell r="AB838">
            <v>4</v>
          </cell>
          <cell r="AC838">
            <v>2566</v>
          </cell>
          <cell r="AD838"/>
          <cell r="AE838"/>
          <cell r="AF838"/>
          <cell r="AG838"/>
          <cell r="AH838"/>
          <cell r="AI838"/>
          <cell r="AJ838"/>
          <cell r="AK838"/>
          <cell r="AL838"/>
          <cell r="AM838"/>
          <cell r="AN838"/>
          <cell r="AO838"/>
          <cell r="AP838"/>
          <cell r="AQ838"/>
          <cell r="AR838"/>
          <cell r="AS838"/>
          <cell r="AT838"/>
          <cell r="AU838"/>
          <cell r="AV838"/>
          <cell r="AW838"/>
          <cell r="AX838"/>
          <cell r="AY838"/>
          <cell r="AZ838"/>
          <cell r="BA838"/>
          <cell r="BB838"/>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cell r="CB838"/>
          <cell r="CC838"/>
          <cell r="CD838"/>
          <cell r="CE838"/>
          <cell r="CF838"/>
          <cell r="CG838"/>
          <cell r="CH838"/>
          <cell r="CI838"/>
          <cell r="CJ838"/>
          <cell r="CK838"/>
          <cell r="CL838"/>
          <cell r="CM838"/>
          <cell r="CN838"/>
          <cell r="CO838"/>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Q839"/>
          <cell r="R839"/>
          <cell r="S839" t="str">
            <v>จังหวัดฮอด</v>
          </cell>
          <cell r="T839" t="str">
            <v>ผบ.955</v>
          </cell>
          <cell r="U839">
            <v>2560</v>
          </cell>
          <cell r="V839" t="str">
            <v>ผบ.28</v>
          </cell>
          <cell r="W839">
            <v>2561</v>
          </cell>
          <cell r="X839">
            <v>25</v>
          </cell>
          <cell r="Y839">
            <v>1</v>
          </cell>
          <cell r="Z839">
            <v>2561</v>
          </cell>
          <cell r="AA839"/>
          <cell r="AB839"/>
          <cell r="AC839"/>
          <cell r="AD839"/>
          <cell r="AE839"/>
          <cell r="AF839"/>
          <cell r="AG839"/>
          <cell r="AH839"/>
          <cell r="AI839"/>
          <cell r="AJ839"/>
          <cell r="AK839"/>
          <cell r="AL839"/>
          <cell r="AM839"/>
          <cell r="AN839"/>
          <cell r="AO839"/>
          <cell r="AP839"/>
          <cell r="AQ839"/>
          <cell r="AR839"/>
          <cell r="AS839"/>
          <cell r="AT839"/>
          <cell r="AU839"/>
          <cell r="AV839"/>
          <cell r="AW839"/>
          <cell r="AX839"/>
          <cell r="AY839"/>
          <cell r="AZ839"/>
          <cell r="BA839"/>
          <cell r="BB839"/>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cell r="CA839"/>
          <cell r="CB839"/>
          <cell r="CC839"/>
          <cell r="CD839"/>
          <cell r="CE839"/>
          <cell r="CF839"/>
          <cell r="CG839"/>
          <cell r="CH839"/>
          <cell r="CI839"/>
          <cell r="CJ839"/>
          <cell r="CK839"/>
          <cell r="CL839"/>
          <cell r="CM839"/>
          <cell r="CN839"/>
          <cell r="CO839"/>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O840"/>
          <cell r="P840" t="str">
            <v>1.บุคคลค้ำประกัน</v>
          </cell>
          <cell r="Q840"/>
          <cell r="R840"/>
          <cell r="S840" t="str">
            <v>จังหวัดฮอด</v>
          </cell>
          <cell r="T840" t="str">
            <v>ผบ.1025</v>
          </cell>
          <cell r="U840">
            <v>2560</v>
          </cell>
          <cell r="V840" t="str">
            <v>ผบ.1153</v>
          </cell>
          <cell r="W840">
            <v>2560</v>
          </cell>
          <cell r="X840"/>
          <cell r="Y840"/>
          <cell r="Z840"/>
          <cell r="AA840">
            <v>27</v>
          </cell>
          <cell r="AB840">
            <v>12</v>
          </cell>
          <cell r="AC840">
            <v>2560</v>
          </cell>
          <cell r="AD840"/>
          <cell r="AE840"/>
          <cell r="AF840"/>
          <cell r="AG840"/>
          <cell r="AH840"/>
          <cell r="AI840"/>
          <cell r="AJ840"/>
          <cell r="AK840"/>
          <cell r="AL840"/>
          <cell r="AM840"/>
          <cell r="AN840"/>
          <cell r="AO840"/>
          <cell r="AP840"/>
          <cell r="AQ840"/>
          <cell r="AR840"/>
          <cell r="AS840"/>
          <cell r="AT840"/>
          <cell r="AU840"/>
          <cell r="AV840"/>
          <cell r="AW840"/>
          <cell r="AX840"/>
          <cell r="AY840"/>
          <cell r="AZ840"/>
          <cell r="BA840"/>
          <cell r="BB840"/>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cell r="CB840"/>
          <cell r="CC840"/>
          <cell r="CD840"/>
          <cell r="CE840"/>
          <cell r="CF840"/>
          <cell r="CG840"/>
          <cell r="CH840"/>
          <cell r="CI840"/>
          <cell r="CJ840"/>
          <cell r="CK840"/>
          <cell r="CL840"/>
          <cell r="CM840"/>
          <cell r="CN840"/>
          <cell r="CO840"/>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Q841"/>
          <cell r="R841"/>
          <cell r="S841" t="str">
            <v>จังหวัดฮอด</v>
          </cell>
          <cell r="T841" t="str">
            <v>ผบ.1469</v>
          </cell>
          <cell r="U841">
            <v>2559</v>
          </cell>
          <cell r="V841" t="str">
            <v>ผบ.105</v>
          </cell>
          <cell r="W841">
            <v>2560</v>
          </cell>
          <cell r="X841"/>
          <cell r="Y841"/>
          <cell r="Z841"/>
          <cell r="AA841">
            <v>6</v>
          </cell>
          <cell r="AB841">
            <v>3</v>
          </cell>
          <cell r="AC841">
            <v>2560</v>
          </cell>
          <cell r="AD841"/>
          <cell r="AE841"/>
          <cell r="AF841"/>
          <cell r="AG841"/>
          <cell r="AH841"/>
          <cell r="AI841"/>
          <cell r="AJ841"/>
          <cell r="AK841"/>
          <cell r="AL841"/>
          <cell r="AM841"/>
          <cell r="AN841"/>
          <cell r="AO841"/>
          <cell r="AP841"/>
          <cell r="AQ841"/>
          <cell r="AR841"/>
          <cell r="AS841"/>
          <cell r="AT841"/>
          <cell r="AU841"/>
          <cell r="AV841"/>
          <cell r="AW841"/>
          <cell r="AX841"/>
          <cell r="AY841"/>
          <cell r="AZ841"/>
          <cell r="BA841"/>
          <cell r="BB841"/>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cell r="CA841"/>
          <cell r="CB841"/>
          <cell r="CC841"/>
          <cell r="CD841"/>
          <cell r="CE841"/>
          <cell r="CF841"/>
          <cell r="CG841"/>
          <cell r="CH841"/>
          <cell r="CI841"/>
          <cell r="CJ841"/>
          <cell r="CK841"/>
          <cell r="CL841"/>
          <cell r="CM841"/>
          <cell r="CN841"/>
          <cell r="CO841"/>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Q842"/>
          <cell r="R842"/>
          <cell r="S842" t="str">
            <v>จังหวัดฮอด</v>
          </cell>
          <cell r="T842" t="str">
            <v>ผบ.629</v>
          </cell>
          <cell r="U842">
            <v>2558</v>
          </cell>
          <cell r="V842" t="str">
            <v>ผบ.27</v>
          </cell>
          <cell r="W842">
            <v>2559</v>
          </cell>
          <cell r="X842"/>
          <cell r="Y842"/>
          <cell r="Z842"/>
          <cell r="AA842">
            <v>1</v>
          </cell>
          <cell r="AB842">
            <v>2</v>
          </cell>
          <cell r="AC842">
            <v>2559</v>
          </cell>
          <cell r="AD842"/>
          <cell r="AE842"/>
          <cell r="AF842"/>
          <cell r="AG842"/>
          <cell r="AH842"/>
          <cell r="AI842"/>
          <cell r="AJ842"/>
          <cell r="AK842"/>
          <cell r="AL842"/>
          <cell r="AM842"/>
          <cell r="AN842"/>
          <cell r="AO842"/>
          <cell r="AP842"/>
          <cell r="AQ842"/>
          <cell r="AR842"/>
          <cell r="AS842"/>
          <cell r="AT842"/>
          <cell r="AU842"/>
          <cell r="AV842"/>
          <cell r="AW842"/>
          <cell r="AX842"/>
          <cell r="AY842"/>
          <cell r="AZ842"/>
          <cell r="BA842"/>
          <cell r="BB842"/>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cell r="CB842"/>
          <cell r="CC842"/>
          <cell r="CD842"/>
          <cell r="CE842"/>
          <cell r="CF842"/>
          <cell r="CG842"/>
          <cell r="CH842"/>
          <cell r="CI842"/>
          <cell r="CJ842"/>
          <cell r="CK842"/>
          <cell r="CL842"/>
          <cell r="CM842"/>
          <cell r="CN842"/>
          <cell r="CO842"/>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Q843"/>
          <cell r="R843"/>
          <cell r="S843" t="str">
            <v>จังหวัดฮอด</v>
          </cell>
          <cell r="T843" t="str">
            <v>ผบ.433</v>
          </cell>
          <cell r="U843">
            <v>2561</v>
          </cell>
          <cell r="V843" t="str">
            <v>ผบ.890</v>
          </cell>
          <cell r="W843">
            <v>2561</v>
          </cell>
          <cell r="X843"/>
          <cell r="Y843"/>
          <cell r="Z843"/>
          <cell r="AA843">
            <v>28</v>
          </cell>
          <cell r="AB843">
            <v>8</v>
          </cell>
          <cell r="AC843">
            <v>2561</v>
          </cell>
          <cell r="AD843"/>
          <cell r="AE843"/>
          <cell r="AF843"/>
          <cell r="AG843"/>
          <cell r="AH843"/>
          <cell r="AI843"/>
          <cell r="AJ843"/>
          <cell r="AK843"/>
          <cell r="AL843"/>
          <cell r="AM843"/>
          <cell r="AN843"/>
          <cell r="AO843"/>
          <cell r="AP843"/>
          <cell r="AQ843"/>
          <cell r="AR843"/>
          <cell r="AS843"/>
          <cell r="AT843"/>
          <cell r="AU843"/>
          <cell r="AV843"/>
          <cell r="AW843"/>
          <cell r="AX843"/>
          <cell r="AY843"/>
          <cell r="AZ843"/>
          <cell r="BA843"/>
          <cell r="BB843"/>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cell r="CB843"/>
          <cell r="CC843"/>
          <cell r="CD843"/>
          <cell r="CE843"/>
          <cell r="CF843"/>
          <cell r="CG843"/>
          <cell r="CH843"/>
          <cell r="CI843"/>
          <cell r="CJ843"/>
          <cell r="CK843"/>
          <cell r="CL843"/>
          <cell r="CM843"/>
          <cell r="CN843"/>
          <cell r="CO843"/>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Q844"/>
          <cell r="R844"/>
          <cell r="S844" t="str">
            <v>จังหวัดฮอด</v>
          </cell>
          <cell r="T844" t="str">
            <v>ผบ.1269</v>
          </cell>
          <cell r="U844">
            <v>2559</v>
          </cell>
          <cell r="V844" t="str">
            <v>ผบ.1515</v>
          </cell>
          <cell r="W844">
            <v>2559</v>
          </cell>
          <cell r="X844"/>
          <cell r="Y844"/>
          <cell r="Z844"/>
          <cell r="AA844">
            <v>30</v>
          </cell>
          <cell r="AB844">
            <v>11</v>
          </cell>
          <cell r="AC844">
            <v>2559</v>
          </cell>
          <cell r="AD844"/>
          <cell r="AE844"/>
          <cell r="AF844"/>
          <cell r="AG844"/>
          <cell r="AH844"/>
          <cell r="AI844"/>
          <cell r="AJ844"/>
          <cell r="AK844"/>
          <cell r="AL844"/>
          <cell r="AM844"/>
          <cell r="AN844"/>
          <cell r="AO844"/>
          <cell r="AP844"/>
          <cell r="AQ844"/>
          <cell r="AR844"/>
          <cell r="AS844"/>
          <cell r="AT844"/>
          <cell r="AU844"/>
          <cell r="AV844"/>
          <cell r="AW844"/>
          <cell r="AX844"/>
          <cell r="AY844"/>
          <cell r="AZ844"/>
          <cell r="BA844"/>
          <cell r="BB844"/>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cell r="CA844"/>
          <cell r="CB844"/>
          <cell r="CC844"/>
          <cell r="CD844"/>
          <cell r="CE844"/>
          <cell r="CF844"/>
          <cell r="CG844"/>
          <cell r="CH844"/>
          <cell r="CI844"/>
          <cell r="CJ844"/>
          <cell r="CK844"/>
          <cell r="CL844"/>
          <cell r="CM844"/>
          <cell r="CN844"/>
          <cell r="CO844"/>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K845"/>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X845"/>
          <cell r="Y845"/>
          <cell r="Z845"/>
          <cell r="AA845">
            <v>14</v>
          </cell>
          <cell r="AB845">
            <v>6</v>
          </cell>
          <cell r="AC845">
            <v>2561</v>
          </cell>
          <cell r="AD845"/>
          <cell r="AE845"/>
          <cell r="AF845"/>
          <cell r="AG845"/>
          <cell r="AH845"/>
          <cell r="AI845"/>
          <cell r="AJ845"/>
          <cell r="AK845"/>
          <cell r="AL845"/>
          <cell r="AM845"/>
          <cell r="AN845"/>
          <cell r="AO845"/>
          <cell r="AP845"/>
          <cell r="AQ845"/>
          <cell r="AR845"/>
          <cell r="AS845"/>
          <cell r="AT845"/>
          <cell r="AU845"/>
          <cell r="AV845"/>
          <cell r="AW845"/>
          <cell r="AX845"/>
          <cell r="AY845"/>
          <cell r="AZ845"/>
          <cell r="BA845"/>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A845"/>
          <cell r="CB845">
            <v>5</v>
          </cell>
          <cell r="CC845"/>
          <cell r="CD845"/>
          <cell r="CE845"/>
          <cell r="CF845"/>
          <cell r="CG845"/>
          <cell r="CH845"/>
          <cell r="CI845"/>
          <cell r="CJ845"/>
          <cell r="CK845"/>
          <cell r="CL845"/>
          <cell r="CM845"/>
          <cell r="CN845"/>
          <cell r="CO845"/>
        </row>
        <row r="846">
          <cell r="B846">
            <v>2319</v>
          </cell>
          <cell r="C846">
            <v>842</v>
          </cell>
          <cell r="D846">
            <v>30</v>
          </cell>
          <cell r="E846">
            <v>11</v>
          </cell>
          <cell r="F846">
            <v>2566</v>
          </cell>
          <cell r="G846">
            <v>800059760374</v>
          </cell>
          <cell r="H846" t="str">
            <v>นาง</v>
          </cell>
          <cell r="I846" t="str">
            <v>นรมน</v>
          </cell>
          <cell r="J846" t="str">
            <v>บุญทวี</v>
          </cell>
          <cell r="K846"/>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X846"/>
          <cell r="Y846"/>
          <cell r="Z846"/>
          <cell r="AA846">
            <v>30</v>
          </cell>
          <cell r="AB846">
            <v>8</v>
          </cell>
          <cell r="AC846">
            <v>2561</v>
          </cell>
          <cell r="AD846"/>
          <cell r="AE846"/>
          <cell r="AF846"/>
          <cell r="AG846"/>
          <cell r="AH846"/>
          <cell r="AI846"/>
          <cell r="AJ846"/>
          <cell r="AK846"/>
          <cell r="AL846"/>
          <cell r="AM846"/>
          <cell r="AN846"/>
          <cell r="AO846"/>
          <cell r="AP846"/>
          <cell r="AQ846"/>
          <cell r="AR846"/>
          <cell r="AS846"/>
          <cell r="AT846"/>
          <cell r="AU846"/>
          <cell r="AV846"/>
          <cell r="AW846"/>
          <cell r="AX846"/>
          <cell r="AY846"/>
          <cell r="AZ846"/>
          <cell r="BA846"/>
          <cell r="BB846"/>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cell r="CA846"/>
          <cell r="CB846"/>
          <cell r="CC846"/>
          <cell r="CD846"/>
          <cell r="CE846"/>
          <cell r="CF846"/>
          <cell r="CG846"/>
          <cell r="CH846"/>
          <cell r="CI846"/>
          <cell r="CJ846"/>
          <cell r="CK846"/>
          <cell r="CL846"/>
          <cell r="CM846"/>
          <cell r="CN846"/>
          <cell r="CO846"/>
        </row>
        <row r="847">
          <cell r="B847">
            <v>2320</v>
          </cell>
          <cell r="C847">
            <v>843</v>
          </cell>
          <cell r="D847">
            <v>30</v>
          </cell>
          <cell r="E847">
            <v>11</v>
          </cell>
          <cell r="F847">
            <v>2566</v>
          </cell>
          <cell r="G847">
            <v>800039117679</v>
          </cell>
          <cell r="H847" t="str">
            <v>นาย</v>
          </cell>
          <cell r="I847" t="str">
            <v>วิชิต</v>
          </cell>
          <cell r="J847" t="str">
            <v>สมศักดิ์</v>
          </cell>
          <cell r="K847"/>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AA847"/>
          <cell r="AB847"/>
          <cell r="AC847"/>
          <cell r="AD847"/>
          <cell r="AE847"/>
          <cell r="AF847"/>
          <cell r="AG847"/>
          <cell r="AH847"/>
          <cell r="AI847"/>
          <cell r="AJ847"/>
          <cell r="AK847"/>
          <cell r="AL847"/>
          <cell r="AM847"/>
          <cell r="AN847"/>
          <cell r="AO847"/>
          <cell r="AP847"/>
          <cell r="AQ847"/>
          <cell r="AR847"/>
          <cell r="AS847"/>
          <cell r="AT847"/>
          <cell r="AU847"/>
          <cell r="AV847"/>
          <cell r="AW847"/>
          <cell r="AX847"/>
          <cell r="AY847"/>
          <cell r="AZ847"/>
          <cell r="BA847"/>
          <cell r="BB847"/>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cell r="CA847"/>
          <cell r="CB847"/>
          <cell r="CC847"/>
          <cell r="CD847"/>
          <cell r="CE847"/>
          <cell r="CF847"/>
          <cell r="CG847"/>
          <cell r="CH847"/>
          <cell r="CI847"/>
          <cell r="CJ847"/>
          <cell r="CK847"/>
          <cell r="CL847"/>
          <cell r="CM847"/>
          <cell r="CN847"/>
          <cell r="CO847"/>
        </row>
        <row r="848">
          <cell r="B848">
            <v>2321</v>
          </cell>
          <cell r="C848">
            <v>844</v>
          </cell>
          <cell r="D848">
            <v>30</v>
          </cell>
          <cell r="E848">
            <v>11</v>
          </cell>
          <cell r="F848">
            <v>2566</v>
          </cell>
          <cell r="G848">
            <v>800050393365</v>
          </cell>
          <cell r="H848" t="str">
            <v>นาง</v>
          </cell>
          <cell r="I848" t="str">
            <v>เพียร</v>
          </cell>
          <cell r="J848" t="str">
            <v>ปิ่นงาม</v>
          </cell>
          <cell r="K848"/>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X848"/>
          <cell r="Y848"/>
          <cell r="Z848"/>
          <cell r="AA848">
            <v>27</v>
          </cell>
          <cell r="AB848">
            <v>1</v>
          </cell>
          <cell r="AC848">
            <v>2563</v>
          </cell>
          <cell r="AD848"/>
          <cell r="AE848"/>
          <cell r="AF848"/>
          <cell r="AG848"/>
          <cell r="AH848"/>
          <cell r="AI848"/>
          <cell r="AJ848"/>
          <cell r="AK848"/>
          <cell r="AL848"/>
          <cell r="AM848"/>
          <cell r="AN848"/>
          <cell r="AO848"/>
          <cell r="AP848"/>
          <cell r="AQ848"/>
          <cell r="AR848"/>
          <cell r="AS848"/>
          <cell r="AT848"/>
          <cell r="AU848"/>
          <cell r="AV848"/>
          <cell r="AW848"/>
          <cell r="AX848"/>
          <cell r="AY848"/>
          <cell r="AZ848"/>
          <cell r="BA848"/>
          <cell r="BB848"/>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cell r="CB848"/>
          <cell r="CC848"/>
          <cell r="CD848"/>
          <cell r="CE848"/>
          <cell r="CF848"/>
          <cell r="CG848"/>
          <cell r="CH848"/>
          <cell r="CI848"/>
          <cell r="CJ848"/>
          <cell r="CK848"/>
          <cell r="CL848"/>
          <cell r="CM848"/>
          <cell r="CN848"/>
          <cell r="CO848"/>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K849"/>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AA849"/>
          <cell r="AB849"/>
          <cell r="AC849"/>
          <cell r="AD849"/>
          <cell r="AE849"/>
          <cell r="AF849"/>
          <cell r="AG849"/>
          <cell r="AH849"/>
          <cell r="AI849"/>
          <cell r="AJ849"/>
          <cell r="AK849"/>
          <cell r="AL849"/>
          <cell r="AM849"/>
          <cell r="AN849"/>
          <cell r="AO849"/>
          <cell r="AP849"/>
          <cell r="AQ849"/>
          <cell r="AR849"/>
          <cell r="AS849"/>
          <cell r="AT849"/>
          <cell r="AU849"/>
          <cell r="AV849"/>
          <cell r="AW849"/>
          <cell r="AX849"/>
          <cell r="AY849"/>
          <cell r="AZ849"/>
          <cell r="BA849"/>
          <cell r="BB849"/>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cell r="CA849"/>
          <cell r="CB849"/>
          <cell r="CC849"/>
          <cell r="CD849"/>
          <cell r="CE849"/>
          <cell r="CF849"/>
          <cell r="CG849"/>
          <cell r="CH849"/>
          <cell r="CI849"/>
          <cell r="CJ849"/>
          <cell r="CK849"/>
          <cell r="CL849"/>
          <cell r="CM849"/>
          <cell r="CN849"/>
          <cell r="CO849"/>
        </row>
        <row r="850">
          <cell r="B850">
            <v>2323</v>
          </cell>
          <cell r="C850">
            <v>846</v>
          </cell>
          <cell r="D850">
            <v>30</v>
          </cell>
          <cell r="E850">
            <v>11</v>
          </cell>
          <cell r="F850">
            <v>2566</v>
          </cell>
          <cell r="G850">
            <v>800057193693</v>
          </cell>
          <cell r="H850" t="str">
            <v>นางสาว</v>
          </cell>
          <cell r="I850" t="str">
            <v>กัลยา</v>
          </cell>
          <cell r="J850" t="str">
            <v>ทานา</v>
          </cell>
          <cell r="K850"/>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X850"/>
          <cell r="Y850"/>
          <cell r="Z850"/>
          <cell r="AA850">
            <v>29</v>
          </cell>
          <cell r="AB850">
            <v>10</v>
          </cell>
          <cell r="AC850">
            <v>2562</v>
          </cell>
          <cell r="AD850"/>
          <cell r="AE850"/>
          <cell r="AF850"/>
          <cell r="AG850"/>
          <cell r="AH850"/>
          <cell r="AI850"/>
          <cell r="AJ850"/>
          <cell r="AK850"/>
          <cell r="AL850"/>
          <cell r="AM850"/>
          <cell r="AN850"/>
          <cell r="AO850"/>
          <cell r="AP850"/>
          <cell r="AQ850"/>
          <cell r="AR850"/>
          <cell r="AS850"/>
          <cell r="AT850"/>
          <cell r="AU850"/>
          <cell r="AV850"/>
          <cell r="AW850"/>
          <cell r="AX850"/>
          <cell r="AY850"/>
          <cell r="AZ850"/>
          <cell r="BA850"/>
          <cell r="BB850"/>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cell r="CA850"/>
          <cell r="CB850"/>
          <cell r="CC850"/>
          <cell r="CD850"/>
          <cell r="CE850"/>
          <cell r="CF850"/>
          <cell r="CG850"/>
          <cell r="CH850"/>
          <cell r="CI850"/>
          <cell r="CJ850"/>
          <cell r="CK850"/>
          <cell r="CL850"/>
          <cell r="CM850"/>
          <cell r="CN850"/>
          <cell r="CO850"/>
        </row>
        <row r="851">
          <cell r="B851">
            <v>2324</v>
          </cell>
          <cell r="C851">
            <v>847</v>
          </cell>
          <cell r="D851">
            <v>30</v>
          </cell>
          <cell r="E851">
            <v>11</v>
          </cell>
          <cell r="F851">
            <v>2566</v>
          </cell>
          <cell r="G851">
            <v>800055305414</v>
          </cell>
          <cell r="H851" t="str">
            <v>นาง</v>
          </cell>
          <cell r="I851" t="str">
            <v>มณีรัตน์</v>
          </cell>
          <cell r="J851" t="str">
            <v>ใจแก้ว</v>
          </cell>
          <cell r="K851"/>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X851"/>
          <cell r="Y851"/>
          <cell r="Z851"/>
          <cell r="AA851">
            <v>6</v>
          </cell>
          <cell r="AB851">
            <v>8</v>
          </cell>
          <cell r="AC851">
            <v>2563</v>
          </cell>
          <cell r="AD851"/>
          <cell r="AE851"/>
          <cell r="AF851"/>
          <cell r="AG851"/>
          <cell r="AH851"/>
          <cell r="AI851"/>
          <cell r="AJ851"/>
          <cell r="AK851"/>
          <cell r="AL851"/>
          <cell r="AM851"/>
          <cell r="AN851"/>
          <cell r="AO851"/>
          <cell r="AP851"/>
          <cell r="AQ851"/>
          <cell r="AR851"/>
          <cell r="AS851"/>
          <cell r="AT851"/>
          <cell r="AU851"/>
          <cell r="AV851"/>
          <cell r="AW851"/>
          <cell r="AX851"/>
          <cell r="AY851"/>
          <cell r="AZ851"/>
          <cell r="BA851"/>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cell r="CA851"/>
          <cell r="CB851"/>
          <cell r="CC851"/>
          <cell r="CD851"/>
          <cell r="CE851"/>
          <cell r="CF851"/>
          <cell r="CG851"/>
          <cell r="CH851"/>
          <cell r="CI851"/>
          <cell r="CJ851"/>
          <cell r="CK851"/>
          <cell r="CL851"/>
          <cell r="CM851"/>
          <cell r="CN851"/>
          <cell r="CO851"/>
        </row>
        <row r="852">
          <cell r="B852">
            <v>2325</v>
          </cell>
          <cell r="C852">
            <v>848</v>
          </cell>
          <cell r="D852">
            <v>30</v>
          </cell>
          <cell r="E852">
            <v>11</v>
          </cell>
          <cell r="F852">
            <v>2566</v>
          </cell>
          <cell r="G852">
            <v>800051181066</v>
          </cell>
          <cell r="H852" t="str">
            <v>นาง</v>
          </cell>
          <cell r="I852" t="str">
            <v>มณีรัตน์</v>
          </cell>
          <cell r="J852" t="str">
            <v>ใจแก้ว</v>
          </cell>
          <cell r="K852"/>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X852"/>
          <cell r="Y852"/>
          <cell r="Z852"/>
          <cell r="AA852">
            <v>6</v>
          </cell>
          <cell r="AB852">
            <v>8</v>
          </cell>
          <cell r="AC852">
            <v>2563</v>
          </cell>
          <cell r="AD852"/>
          <cell r="AE852"/>
          <cell r="AF852"/>
          <cell r="AG852"/>
          <cell r="AH852"/>
          <cell r="AI852"/>
          <cell r="AJ852"/>
          <cell r="AK852"/>
          <cell r="AL852"/>
          <cell r="AM852"/>
          <cell r="AN852"/>
          <cell r="AO852"/>
          <cell r="AP852"/>
          <cell r="AQ852"/>
          <cell r="AR852"/>
          <cell r="AS852"/>
          <cell r="AT852"/>
          <cell r="AU852"/>
          <cell r="AV852"/>
          <cell r="AW852"/>
          <cell r="AX852"/>
          <cell r="AY852"/>
          <cell r="AZ852"/>
          <cell r="BA852"/>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cell r="CA852"/>
          <cell r="CB852"/>
          <cell r="CC852"/>
          <cell r="CD852"/>
          <cell r="CE852"/>
          <cell r="CF852"/>
          <cell r="CG852"/>
          <cell r="CH852"/>
          <cell r="CI852"/>
          <cell r="CJ852"/>
          <cell r="CK852"/>
          <cell r="CL852"/>
          <cell r="CM852"/>
          <cell r="CN852"/>
          <cell r="CO852"/>
        </row>
        <row r="853">
          <cell r="B853">
            <v>2326</v>
          </cell>
          <cell r="C853">
            <v>849</v>
          </cell>
          <cell r="D853">
            <v>30</v>
          </cell>
          <cell r="E853">
            <v>11</v>
          </cell>
          <cell r="F853">
            <v>2566</v>
          </cell>
          <cell r="G853">
            <v>800056679601</v>
          </cell>
          <cell r="H853" t="str">
            <v>นาย</v>
          </cell>
          <cell r="I853" t="str">
            <v>แก้วมา</v>
          </cell>
          <cell r="J853" t="str">
            <v>กรรณิกา</v>
          </cell>
          <cell r="K853"/>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X853"/>
          <cell r="Y853"/>
          <cell r="Z853"/>
          <cell r="AA853">
            <v>6</v>
          </cell>
          <cell r="AB853">
            <v>8</v>
          </cell>
          <cell r="AC853">
            <v>2563</v>
          </cell>
          <cell r="AD853"/>
          <cell r="AE853"/>
          <cell r="AF853"/>
          <cell r="AG853"/>
          <cell r="AH853"/>
          <cell r="AI853"/>
          <cell r="AJ853"/>
          <cell r="AK853"/>
          <cell r="AL853"/>
          <cell r="AM853"/>
          <cell r="AN853"/>
          <cell r="AO853"/>
          <cell r="AP853"/>
          <cell r="AQ853"/>
          <cell r="AR853"/>
          <cell r="AS853"/>
          <cell r="AT853"/>
          <cell r="AU853"/>
          <cell r="AV853"/>
          <cell r="AW853"/>
          <cell r="AX853"/>
          <cell r="AY853"/>
          <cell r="AZ853"/>
          <cell r="BA853"/>
          <cell r="BB853"/>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cell r="CA853"/>
          <cell r="CB853"/>
          <cell r="CC853"/>
          <cell r="CD853"/>
          <cell r="CE853"/>
          <cell r="CF853"/>
          <cell r="CG853"/>
          <cell r="CH853"/>
          <cell r="CI853"/>
          <cell r="CJ853"/>
          <cell r="CK853"/>
          <cell r="CL853"/>
          <cell r="CM853"/>
          <cell r="CN853"/>
          <cell r="CO853"/>
        </row>
        <row r="854">
          <cell r="B854">
            <v>2327</v>
          </cell>
          <cell r="C854">
            <v>850</v>
          </cell>
          <cell r="D854">
            <v>30</v>
          </cell>
          <cell r="E854">
            <v>11</v>
          </cell>
          <cell r="F854">
            <v>2566</v>
          </cell>
          <cell r="G854">
            <v>800073616990</v>
          </cell>
          <cell r="H854" t="str">
            <v>นางสาว</v>
          </cell>
          <cell r="I854" t="str">
            <v>น้ำฝน</v>
          </cell>
          <cell r="J854" t="str">
            <v>ยมแก้ว</v>
          </cell>
          <cell r="K854"/>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AA854"/>
          <cell r="AB854"/>
          <cell r="AC854"/>
          <cell r="AD854"/>
          <cell r="AE854"/>
          <cell r="AF854"/>
          <cell r="AG854"/>
          <cell r="AH854"/>
          <cell r="AI854"/>
          <cell r="AJ854"/>
          <cell r="AK854"/>
          <cell r="AL854"/>
          <cell r="AM854"/>
          <cell r="AN854"/>
          <cell r="AO854"/>
          <cell r="AP854"/>
          <cell r="AQ854"/>
          <cell r="AR854"/>
          <cell r="AS854"/>
          <cell r="AT854"/>
          <cell r="AU854"/>
          <cell r="AV854"/>
          <cell r="AW854"/>
          <cell r="AX854"/>
          <cell r="AY854"/>
          <cell r="AZ854"/>
          <cell r="BA854"/>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A854"/>
          <cell r="CB854">
            <v>6</v>
          </cell>
          <cell r="CC854"/>
          <cell r="CD854"/>
          <cell r="CE854"/>
          <cell r="CF854"/>
          <cell r="CG854"/>
          <cell r="CH854"/>
          <cell r="CI854"/>
          <cell r="CJ854"/>
          <cell r="CK854"/>
          <cell r="CL854"/>
          <cell r="CM854"/>
          <cell r="CN854"/>
          <cell r="CO854"/>
        </row>
        <row r="855">
          <cell r="B855">
            <v>2328</v>
          </cell>
          <cell r="C855">
            <v>851</v>
          </cell>
          <cell r="D855">
            <v>30</v>
          </cell>
          <cell r="E855">
            <v>11</v>
          </cell>
          <cell r="F855">
            <v>2566</v>
          </cell>
          <cell r="G855">
            <v>800094211508</v>
          </cell>
          <cell r="H855" t="str">
            <v>นาง</v>
          </cell>
          <cell r="I855" t="str">
            <v>พัทยา</v>
          </cell>
          <cell r="J855" t="str">
            <v>แซ่กือ</v>
          </cell>
          <cell r="K855"/>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AA855"/>
          <cell r="AB855"/>
          <cell r="AC855"/>
          <cell r="AD855"/>
          <cell r="AE855"/>
          <cell r="AF855"/>
          <cell r="AG855"/>
          <cell r="AH855"/>
          <cell r="AI855"/>
          <cell r="AJ855"/>
          <cell r="AK855"/>
          <cell r="AL855"/>
          <cell r="AM855"/>
          <cell r="AN855"/>
          <cell r="AO855"/>
          <cell r="AP855"/>
          <cell r="AQ855"/>
          <cell r="AR855"/>
          <cell r="AS855"/>
          <cell r="AT855"/>
          <cell r="AU855"/>
          <cell r="AV855"/>
          <cell r="AW855"/>
          <cell r="AX855"/>
          <cell r="AY855"/>
          <cell r="AZ855"/>
          <cell r="BA855"/>
          <cell r="BB855"/>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cell r="CA855"/>
          <cell r="CB855"/>
          <cell r="CC855"/>
          <cell r="CD855"/>
          <cell r="CE855"/>
          <cell r="CF855"/>
          <cell r="CG855"/>
          <cell r="CH855"/>
          <cell r="CI855"/>
          <cell r="CJ855"/>
          <cell r="CK855"/>
          <cell r="CL855"/>
          <cell r="CM855"/>
          <cell r="CN855"/>
          <cell r="CO855"/>
        </row>
        <row r="856">
          <cell r="B856">
            <v>2329</v>
          </cell>
          <cell r="C856">
            <v>852</v>
          </cell>
          <cell r="D856">
            <v>30</v>
          </cell>
          <cell r="E856">
            <v>11</v>
          </cell>
          <cell r="F856">
            <v>2566</v>
          </cell>
          <cell r="G856">
            <v>800062902088</v>
          </cell>
          <cell r="H856" t="str">
            <v>นาย</v>
          </cell>
          <cell r="I856" t="str">
            <v>เสงี่ยม</v>
          </cell>
          <cell r="J856" t="str">
            <v>ใจมั่น</v>
          </cell>
          <cell r="K856"/>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AA856"/>
          <cell r="AB856"/>
          <cell r="AC856"/>
          <cell r="AD856"/>
          <cell r="AE856"/>
          <cell r="AF856"/>
          <cell r="AG856"/>
          <cell r="AH856"/>
          <cell r="AI856"/>
          <cell r="AJ856"/>
          <cell r="AK856"/>
          <cell r="AL856"/>
          <cell r="AM856"/>
          <cell r="AN856"/>
          <cell r="AO856"/>
          <cell r="AP856"/>
          <cell r="AQ856"/>
          <cell r="AR856"/>
          <cell r="AS856"/>
          <cell r="AT856"/>
          <cell r="AU856"/>
          <cell r="AV856"/>
          <cell r="AW856"/>
          <cell r="AX856"/>
          <cell r="AY856"/>
          <cell r="AZ856"/>
          <cell r="BA856"/>
          <cell r="BB856"/>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cell r="CA856"/>
          <cell r="CB856"/>
          <cell r="CC856"/>
          <cell r="CD856"/>
          <cell r="CE856"/>
          <cell r="CF856"/>
          <cell r="CG856"/>
          <cell r="CH856"/>
          <cell r="CI856"/>
          <cell r="CJ856"/>
          <cell r="CK856"/>
          <cell r="CL856"/>
          <cell r="CM856"/>
          <cell r="CN856"/>
          <cell r="CO856"/>
        </row>
        <row r="857">
          <cell r="B857">
            <v>2330</v>
          </cell>
          <cell r="C857">
            <v>853</v>
          </cell>
          <cell r="D857">
            <v>30</v>
          </cell>
          <cell r="E857">
            <v>11</v>
          </cell>
          <cell r="F857">
            <v>2566</v>
          </cell>
          <cell r="G857">
            <v>800070269751</v>
          </cell>
          <cell r="H857" t="str">
            <v>นาง</v>
          </cell>
          <cell r="I857" t="str">
            <v>คำดา</v>
          </cell>
          <cell r="J857" t="str">
            <v>แจ่มใส</v>
          </cell>
          <cell r="K857"/>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X857"/>
          <cell r="Y857"/>
          <cell r="Z857"/>
          <cell r="AA857">
            <v>6</v>
          </cell>
          <cell r="AB857">
            <v>8</v>
          </cell>
          <cell r="AC857">
            <v>2563</v>
          </cell>
          <cell r="AD857"/>
          <cell r="AE857"/>
          <cell r="AF857"/>
          <cell r="AG857"/>
          <cell r="AH857"/>
          <cell r="AI857"/>
          <cell r="AJ857"/>
          <cell r="AK857"/>
          <cell r="AL857"/>
          <cell r="AM857"/>
          <cell r="AN857"/>
          <cell r="AO857"/>
          <cell r="AP857"/>
          <cell r="AQ857"/>
          <cell r="AR857"/>
          <cell r="AS857"/>
          <cell r="AT857"/>
          <cell r="AU857"/>
          <cell r="AV857"/>
          <cell r="AW857"/>
          <cell r="AX857"/>
          <cell r="AY857"/>
          <cell r="AZ857"/>
          <cell r="BA857"/>
          <cell r="BB857"/>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cell r="CA857"/>
          <cell r="CB857"/>
          <cell r="CC857"/>
          <cell r="CD857"/>
          <cell r="CE857"/>
          <cell r="CF857"/>
          <cell r="CG857"/>
          <cell r="CH857"/>
          <cell r="CI857"/>
          <cell r="CJ857"/>
          <cell r="CK857"/>
          <cell r="CL857"/>
          <cell r="CM857"/>
          <cell r="CN857"/>
          <cell r="CO857"/>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K858"/>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X858"/>
          <cell r="Y858"/>
          <cell r="Z858"/>
          <cell r="AA858">
            <v>6</v>
          </cell>
          <cell r="AB858">
            <v>8</v>
          </cell>
          <cell r="AC858">
            <v>2563</v>
          </cell>
          <cell r="AD858"/>
          <cell r="AE858"/>
          <cell r="AF858"/>
          <cell r="AG858"/>
          <cell r="AH858"/>
          <cell r="AI858"/>
          <cell r="AJ858"/>
          <cell r="AK858"/>
          <cell r="AL858"/>
          <cell r="AM858"/>
          <cell r="AN858"/>
          <cell r="AO858"/>
          <cell r="AP858"/>
          <cell r="AQ858"/>
          <cell r="AR858"/>
          <cell r="AS858"/>
          <cell r="AT858"/>
          <cell r="AU858"/>
          <cell r="AV858"/>
          <cell r="AW858"/>
          <cell r="AX858"/>
          <cell r="AY858"/>
          <cell r="AZ858"/>
          <cell r="BA858"/>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A858"/>
          <cell r="CB858">
            <v>6</v>
          </cell>
          <cell r="CC858"/>
          <cell r="CD858"/>
          <cell r="CE858"/>
          <cell r="CF858"/>
          <cell r="CG858"/>
          <cell r="CH858"/>
          <cell r="CI858"/>
          <cell r="CJ858"/>
          <cell r="CK858"/>
          <cell r="CL858"/>
          <cell r="CM858"/>
          <cell r="CN858"/>
          <cell r="CO858"/>
        </row>
        <row r="859">
          <cell r="B859">
            <v>2332</v>
          </cell>
          <cell r="C859">
            <v>855</v>
          </cell>
          <cell r="D859">
            <v>30</v>
          </cell>
          <cell r="E859">
            <v>11</v>
          </cell>
          <cell r="F859">
            <v>2566</v>
          </cell>
          <cell r="G859">
            <v>800066622203</v>
          </cell>
          <cell r="H859" t="str">
            <v>นาง</v>
          </cell>
          <cell r="I859" t="str">
            <v>ปุญชรัสมิ์</v>
          </cell>
          <cell r="J859" t="str">
            <v>ทะบุญ</v>
          </cell>
          <cell r="K859"/>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X859"/>
          <cell r="Y859"/>
          <cell r="Z859"/>
          <cell r="AA859">
            <v>6</v>
          </cell>
          <cell r="AB859">
            <v>8</v>
          </cell>
          <cell r="AC859">
            <v>2563</v>
          </cell>
          <cell r="AD859"/>
          <cell r="AE859"/>
          <cell r="AF859"/>
          <cell r="AG859"/>
          <cell r="AH859"/>
          <cell r="AI859"/>
          <cell r="AJ859"/>
          <cell r="AK859"/>
          <cell r="AL859"/>
          <cell r="AM859"/>
          <cell r="AN859"/>
          <cell r="AO859"/>
          <cell r="AP859"/>
          <cell r="AQ859"/>
          <cell r="AR859"/>
          <cell r="AS859"/>
          <cell r="AT859"/>
          <cell r="AU859"/>
          <cell r="AV859"/>
          <cell r="AW859"/>
          <cell r="AX859"/>
          <cell r="AY859"/>
          <cell r="AZ859"/>
          <cell r="BA859"/>
          <cell r="BB859"/>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cell r="CA859"/>
          <cell r="CB859"/>
          <cell r="CC859"/>
          <cell r="CD859"/>
          <cell r="CE859"/>
          <cell r="CF859"/>
          <cell r="CG859"/>
          <cell r="CH859"/>
          <cell r="CI859"/>
          <cell r="CJ859"/>
          <cell r="CK859"/>
          <cell r="CL859"/>
          <cell r="CM859"/>
          <cell r="CN859"/>
          <cell r="CO859"/>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K860"/>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AA860"/>
          <cell r="AB860"/>
          <cell r="AC860"/>
          <cell r="AD860"/>
          <cell r="AE860"/>
          <cell r="AF860"/>
          <cell r="AG860"/>
          <cell r="AH860"/>
          <cell r="AI860"/>
          <cell r="AJ860"/>
          <cell r="AK860"/>
          <cell r="AL860"/>
          <cell r="AM860"/>
          <cell r="AN860"/>
          <cell r="AO860"/>
          <cell r="AP860"/>
          <cell r="AQ860"/>
          <cell r="AR860"/>
          <cell r="AS860"/>
          <cell r="AT860"/>
          <cell r="AU860"/>
          <cell r="AV860"/>
          <cell r="AW860"/>
          <cell r="AX860"/>
          <cell r="AY860"/>
          <cell r="AZ860"/>
          <cell r="BA860"/>
          <cell r="BB860"/>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cell r="CB860"/>
          <cell r="CC860"/>
          <cell r="CD860"/>
          <cell r="CE860"/>
          <cell r="CF860"/>
          <cell r="CG860"/>
          <cell r="CH860"/>
          <cell r="CI860"/>
          <cell r="CJ860"/>
          <cell r="CK860"/>
          <cell r="CL860"/>
          <cell r="CM860"/>
          <cell r="CN860"/>
          <cell r="CO860"/>
        </row>
        <row r="861">
          <cell r="B861">
            <v>2334</v>
          </cell>
          <cell r="C861">
            <v>857</v>
          </cell>
          <cell r="D861">
            <v>30</v>
          </cell>
          <cell r="E861">
            <v>11</v>
          </cell>
          <cell r="F861">
            <v>2566</v>
          </cell>
          <cell r="G861">
            <v>800091389281</v>
          </cell>
          <cell r="H861" t="str">
            <v>นางสาว</v>
          </cell>
          <cell r="I861" t="str">
            <v>นัยรัตน์</v>
          </cell>
          <cell r="J861" t="str">
            <v>เตปา</v>
          </cell>
          <cell r="K861"/>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X861"/>
          <cell r="Y861"/>
          <cell r="Z861"/>
          <cell r="AA861">
            <v>12</v>
          </cell>
          <cell r="AB861">
            <v>10</v>
          </cell>
          <cell r="AC861">
            <v>2564</v>
          </cell>
          <cell r="AD861"/>
          <cell r="AE861"/>
          <cell r="AF861"/>
          <cell r="AG861"/>
          <cell r="AH861"/>
          <cell r="AI861"/>
          <cell r="AJ861"/>
          <cell r="AK861"/>
          <cell r="AL861"/>
          <cell r="AM861"/>
          <cell r="AN861"/>
          <cell r="AO861"/>
          <cell r="AP861"/>
          <cell r="AQ861"/>
          <cell r="AR861"/>
          <cell r="AS861"/>
          <cell r="AT861"/>
          <cell r="AU861"/>
          <cell r="AV861"/>
          <cell r="AW861"/>
          <cell r="AX861"/>
          <cell r="AY861"/>
          <cell r="AZ861"/>
          <cell r="BA861"/>
          <cell r="BB861"/>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cell r="CA861"/>
          <cell r="CB861"/>
          <cell r="CC861"/>
          <cell r="CD861"/>
          <cell r="CE861"/>
          <cell r="CF861"/>
          <cell r="CG861"/>
          <cell r="CH861"/>
          <cell r="CI861"/>
          <cell r="CJ861"/>
          <cell r="CK861"/>
          <cell r="CL861"/>
          <cell r="CM861"/>
          <cell r="CN861"/>
          <cell r="CO861"/>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K862"/>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X862"/>
          <cell r="Y862"/>
          <cell r="Z862"/>
          <cell r="AA862">
            <v>6</v>
          </cell>
          <cell r="AB862">
            <v>8</v>
          </cell>
          <cell r="AC862">
            <v>2563</v>
          </cell>
          <cell r="AD862"/>
          <cell r="AE862"/>
          <cell r="AF862"/>
          <cell r="AG862"/>
          <cell r="AH862"/>
          <cell r="AI862"/>
          <cell r="AJ862"/>
          <cell r="AK862"/>
          <cell r="AL862"/>
          <cell r="AM862"/>
          <cell r="AN862"/>
          <cell r="AO862"/>
          <cell r="AP862"/>
          <cell r="AQ862"/>
          <cell r="AR862"/>
          <cell r="AS862"/>
          <cell r="AT862"/>
          <cell r="AU862"/>
          <cell r="AV862"/>
          <cell r="AW862"/>
          <cell r="AX862"/>
          <cell r="AY862"/>
          <cell r="AZ862"/>
          <cell r="BA862"/>
          <cell r="BB862"/>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cell r="CA862"/>
          <cell r="CB862"/>
          <cell r="CC862"/>
          <cell r="CD862"/>
          <cell r="CE862"/>
          <cell r="CF862"/>
          <cell r="CG862"/>
          <cell r="CH862"/>
          <cell r="CI862"/>
          <cell r="CJ862"/>
          <cell r="CK862"/>
          <cell r="CL862"/>
          <cell r="CM862"/>
          <cell r="CN862"/>
          <cell r="CO862"/>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K863"/>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X863"/>
          <cell r="Y863"/>
          <cell r="Z863"/>
          <cell r="AA863">
            <v>31</v>
          </cell>
          <cell r="AB863">
            <v>8</v>
          </cell>
          <cell r="AC863">
            <v>2563</v>
          </cell>
          <cell r="AD863"/>
          <cell r="AE863"/>
          <cell r="AF863"/>
          <cell r="AG863"/>
          <cell r="AH863"/>
          <cell r="AI863"/>
          <cell r="AJ863"/>
          <cell r="AK863"/>
          <cell r="AL863"/>
          <cell r="AM863"/>
          <cell r="AN863"/>
          <cell r="AO863"/>
          <cell r="AP863"/>
          <cell r="AQ863"/>
          <cell r="AR863"/>
          <cell r="AS863"/>
          <cell r="AT863"/>
          <cell r="AU863"/>
          <cell r="AV863"/>
          <cell r="AW863"/>
          <cell r="AX863"/>
          <cell r="AY863"/>
          <cell r="AZ863"/>
          <cell r="BA863"/>
          <cell r="BB863"/>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cell r="CB863"/>
          <cell r="CC863"/>
          <cell r="CD863"/>
          <cell r="CE863"/>
          <cell r="CF863"/>
          <cell r="CG863"/>
          <cell r="CH863"/>
          <cell r="CI863"/>
          <cell r="CJ863"/>
          <cell r="CK863"/>
          <cell r="CL863"/>
          <cell r="CM863"/>
          <cell r="CN863"/>
          <cell r="CO863"/>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K864"/>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X864"/>
          <cell r="Y864"/>
          <cell r="Z864"/>
          <cell r="AA864">
            <v>24</v>
          </cell>
          <cell r="AB864">
            <v>11</v>
          </cell>
          <cell r="AC864">
            <v>2563</v>
          </cell>
          <cell r="AD864"/>
          <cell r="AE864"/>
          <cell r="AF864"/>
          <cell r="AG864"/>
          <cell r="AH864"/>
          <cell r="AI864"/>
          <cell r="AJ864"/>
          <cell r="AK864"/>
          <cell r="AL864"/>
          <cell r="AM864"/>
          <cell r="AN864"/>
          <cell r="AO864"/>
          <cell r="AP864"/>
          <cell r="AQ864"/>
          <cell r="AR864"/>
          <cell r="AS864"/>
          <cell r="AT864"/>
          <cell r="AU864"/>
          <cell r="AV864"/>
          <cell r="AW864"/>
          <cell r="AX864"/>
          <cell r="AY864"/>
          <cell r="AZ864"/>
          <cell r="BA864"/>
          <cell r="BB864"/>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cell r="CA864"/>
          <cell r="CB864"/>
          <cell r="CC864"/>
          <cell r="CD864"/>
          <cell r="CE864"/>
          <cell r="CF864"/>
          <cell r="CG864"/>
          <cell r="CH864"/>
          <cell r="CI864"/>
          <cell r="CJ864"/>
          <cell r="CK864"/>
          <cell r="CL864"/>
          <cell r="CM864"/>
          <cell r="CN864"/>
          <cell r="CO864"/>
        </row>
        <row r="865">
          <cell r="B865">
            <v>2338</v>
          </cell>
          <cell r="C865">
            <v>861</v>
          </cell>
          <cell r="D865">
            <v>30</v>
          </cell>
          <cell r="E865">
            <v>11</v>
          </cell>
          <cell r="F865">
            <v>2566</v>
          </cell>
          <cell r="G865">
            <v>800057409479</v>
          </cell>
          <cell r="H865" t="str">
            <v>นาง</v>
          </cell>
          <cell r="I865" t="str">
            <v>จันทรา</v>
          </cell>
          <cell r="J865" t="str">
            <v>อินจัน</v>
          </cell>
          <cell r="K865"/>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X865"/>
          <cell r="Y865"/>
          <cell r="Z865"/>
          <cell r="AA865">
            <v>11</v>
          </cell>
          <cell r="AB865">
            <v>10</v>
          </cell>
          <cell r="AC865">
            <v>2564</v>
          </cell>
          <cell r="AD865"/>
          <cell r="AE865"/>
          <cell r="AF865"/>
          <cell r="AG865"/>
          <cell r="AH865"/>
          <cell r="AI865"/>
          <cell r="AJ865"/>
          <cell r="AK865"/>
          <cell r="AL865"/>
          <cell r="AM865"/>
          <cell r="AN865"/>
          <cell r="AO865"/>
          <cell r="AP865"/>
          <cell r="AQ865"/>
          <cell r="AR865"/>
          <cell r="AS865"/>
          <cell r="AT865"/>
          <cell r="AU865"/>
          <cell r="AV865"/>
          <cell r="AW865"/>
          <cell r="AX865"/>
          <cell r="AY865"/>
          <cell r="AZ865"/>
          <cell r="BA865"/>
          <cell r="BB865"/>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cell r="CA865"/>
          <cell r="CB865"/>
          <cell r="CC865"/>
          <cell r="CD865"/>
          <cell r="CE865"/>
          <cell r="CF865"/>
          <cell r="CG865"/>
          <cell r="CH865"/>
          <cell r="CI865"/>
          <cell r="CJ865"/>
          <cell r="CK865"/>
          <cell r="CL865"/>
          <cell r="CM865"/>
          <cell r="CN865"/>
          <cell r="CO865"/>
        </row>
        <row r="866">
          <cell r="B866">
            <v>2339</v>
          </cell>
          <cell r="C866">
            <v>862</v>
          </cell>
          <cell r="D866">
            <v>30</v>
          </cell>
          <cell r="E866">
            <v>11</v>
          </cell>
          <cell r="F866">
            <v>2566</v>
          </cell>
          <cell r="G866">
            <v>800082351862</v>
          </cell>
          <cell r="H866" t="str">
            <v>นาง</v>
          </cell>
          <cell r="I866" t="str">
            <v>คำมูล</v>
          </cell>
          <cell r="J866" t="str">
            <v>หมื่นไก่</v>
          </cell>
          <cell r="K866"/>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AA866"/>
          <cell r="AB866"/>
          <cell r="AC866"/>
          <cell r="AD866"/>
          <cell r="AE866"/>
          <cell r="AF866"/>
          <cell r="AG866"/>
          <cell r="AH866"/>
          <cell r="AI866"/>
          <cell r="AJ866"/>
          <cell r="AK866"/>
          <cell r="AL866"/>
          <cell r="AM866"/>
          <cell r="AN866"/>
          <cell r="AO866"/>
          <cell r="AP866"/>
          <cell r="AQ866"/>
          <cell r="AR866"/>
          <cell r="AS866"/>
          <cell r="AT866"/>
          <cell r="AU866"/>
          <cell r="AV866"/>
          <cell r="AW866"/>
          <cell r="AX866"/>
          <cell r="AY866"/>
          <cell r="AZ866"/>
          <cell r="BA866"/>
          <cell r="BB866"/>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cell r="CA866"/>
          <cell r="CB866"/>
          <cell r="CC866"/>
          <cell r="CD866"/>
          <cell r="CE866"/>
          <cell r="CF866"/>
          <cell r="CG866"/>
          <cell r="CH866"/>
          <cell r="CI866"/>
          <cell r="CJ866"/>
          <cell r="CK866"/>
          <cell r="CL866"/>
          <cell r="CM866"/>
          <cell r="CN866"/>
          <cell r="CO866"/>
        </row>
        <row r="867">
          <cell r="B867">
            <v>2340</v>
          </cell>
          <cell r="C867">
            <v>863</v>
          </cell>
          <cell r="D867">
            <v>30</v>
          </cell>
          <cell r="E867">
            <v>11</v>
          </cell>
          <cell r="F867">
            <v>2566</v>
          </cell>
          <cell r="G867">
            <v>800066722995</v>
          </cell>
          <cell r="H867" t="str">
            <v>นาง</v>
          </cell>
          <cell r="I867" t="str">
            <v>ศรีจันทร์</v>
          </cell>
          <cell r="J867" t="str">
            <v>นำมะ</v>
          </cell>
          <cell r="K867"/>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X867"/>
          <cell r="Y867"/>
          <cell r="Z867"/>
          <cell r="AA867">
            <v>19</v>
          </cell>
          <cell r="AB867">
            <v>4</v>
          </cell>
          <cell r="AC867">
            <v>2565</v>
          </cell>
          <cell r="AD867"/>
          <cell r="AE867"/>
          <cell r="AF867"/>
          <cell r="AG867"/>
          <cell r="AH867"/>
          <cell r="AI867"/>
          <cell r="AJ867"/>
          <cell r="AK867"/>
          <cell r="AL867"/>
          <cell r="AM867"/>
          <cell r="AN867"/>
          <cell r="AO867"/>
          <cell r="AP867"/>
          <cell r="AQ867"/>
          <cell r="AR867"/>
          <cell r="AS867"/>
          <cell r="AT867"/>
          <cell r="AU867"/>
          <cell r="AV867"/>
          <cell r="AW867"/>
          <cell r="AX867"/>
          <cell r="AY867"/>
          <cell r="AZ867"/>
          <cell r="BA867"/>
          <cell r="BB867"/>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cell r="CA867"/>
          <cell r="CB867"/>
          <cell r="CC867"/>
          <cell r="CD867"/>
          <cell r="CE867"/>
          <cell r="CF867"/>
          <cell r="CG867"/>
          <cell r="CH867"/>
          <cell r="CI867"/>
          <cell r="CJ867"/>
          <cell r="CK867"/>
          <cell r="CL867"/>
          <cell r="CM867"/>
          <cell r="CN867"/>
          <cell r="CO867"/>
        </row>
        <row r="868">
          <cell r="B868">
            <v>2341</v>
          </cell>
          <cell r="C868">
            <v>864</v>
          </cell>
          <cell r="D868">
            <v>30</v>
          </cell>
          <cell r="E868">
            <v>11</v>
          </cell>
          <cell r="F868">
            <v>2566</v>
          </cell>
          <cell r="G868">
            <v>800072349940</v>
          </cell>
          <cell r="H868" t="str">
            <v>นาง</v>
          </cell>
          <cell r="I868" t="str">
            <v>เกตุแก้ว</v>
          </cell>
          <cell r="J868" t="str">
            <v>สิงห์โต</v>
          </cell>
          <cell r="K868"/>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AA868"/>
          <cell r="AB868"/>
          <cell r="AC868"/>
          <cell r="AD868"/>
          <cell r="AE868"/>
          <cell r="AF868"/>
          <cell r="AG868"/>
          <cell r="AH868"/>
          <cell r="AI868"/>
          <cell r="AJ868"/>
          <cell r="AK868"/>
          <cell r="AL868"/>
          <cell r="AM868"/>
          <cell r="AN868"/>
          <cell r="AO868"/>
          <cell r="AP868"/>
          <cell r="AQ868"/>
          <cell r="AR868"/>
          <cell r="AS868"/>
          <cell r="AT868"/>
          <cell r="AU868"/>
          <cell r="AV868"/>
          <cell r="AW868"/>
          <cell r="AX868"/>
          <cell r="AY868"/>
          <cell r="AZ868"/>
          <cell r="BA868"/>
          <cell r="BB868"/>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cell r="CA868"/>
          <cell r="CB868"/>
          <cell r="CC868"/>
          <cell r="CD868"/>
          <cell r="CE868"/>
          <cell r="CF868"/>
          <cell r="CG868"/>
          <cell r="CH868"/>
          <cell r="CI868"/>
          <cell r="CJ868"/>
          <cell r="CK868"/>
          <cell r="CL868"/>
          <cell r="CM868"/>
          <cell r="CN868"/>
          <cell r="CO868"/>
        </row>
        <row r="869">
          <cell r="B869">
            <v>2342</v>
          </cell>
          <cell r="C869">
            <v>865</v>
          </cell>
          <cell r="D869">
            <v>30</v>
          </cell>
          <cell r="E869">
            <v>11</v>
          </cell>
          <cell r="F869">
            <v>2566</v>
          </cell>
          <cell r="G869">
            <v>800090501654</v>
          </cell>
          <cell r="H869" t="str">
            <v>นางสาว</v>
          </cell>
          <cell r="I869" t="str">
            <v>หฤทัย</v>
          </cell>
          <cell r="J869" t="str">
            <v>ขันทัง</v>
          </cell>
          <cell r="K869"/>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X869"/>
          <cell r="Y869"/>
          <cell r="Z869"/>
          <cell r="AA869">
            <v>25</v>
          </cell>
          <cell r="AB869">
            <v>10</v>
          </cell>
          <cell r="AC869">
            <v>2565</v>
          </cell>
          <cell r="AD869"/>
          <cell r="AE869"/>
          <cell r="AF869"/>
          <cell r="AG869"/>
          <cell r="AH869"/>
          <cell r="AI869"/>
          <cell r="AJ869"/>
          <cell r="AK869"/>
          <cell r="AL869"/>
          <cell r="AM869"/>
          <cell r="AN869"/>
          <cell r="AO869"/>
          <cell r="AP869"/>
          <cell r="AQ869"/>
          <cell r="AR869"/>
          <cell r="AS869"/>
          <cell r="AT869"/>
          <cell r="AU869"/>
          <cell r="AV869"/>
          <cell r="AW869"/>
          <cell r="AX869"/>
          <cell r="AY869"/>
          <cell r="AZ869"/>
          <cell r="BA869"/>
          <cell r="BB869"/>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cell r="CA869"/>
          <cell r="CB869"/>
          <cell r="CC869"/>
          <cell r="CD869"/>
          <cell r="CE869"/>
          <cell r="CF869"/>
          <cell r="CG869"/>
          <cell r="CH869"/>
          <cell r="CI869"/>
          <cell r="CJ869"/>
          <cell r="CK869"/>
          <cell r="CL869"/>
          <cell r="CM869"/>
          <cell r="CN869"/>
          <cell r="CO869"/>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K870"/>
          <cell r="L870" t="str">
            <v>สารภี</v>
          </cell>
          <cell r="M870" t="str">
            <v>เชียงใหม่ 3</v>
          </cell>
          <cell r="N870">
            <v>8</v>
          </cell>
          <cell r="O870" t="str">
            <v>-</v>
          </cell>
          <cell r="P870" t="str">
            <v>1.บุคคลค้ำประกัน</v>
          </cell>
          <cell r="Q870"/>
          <cell r="R870"/>
          <cell r="S870" t="str">
            <v>จังหวัดฮอด</v>
          </cell>
          <cell r="T870" t="str">
            <v>ผบ.615</v>
          </cell>
          <cell r="U870">
            <v>2558</v>
          </cell>
          <cell r="V870" t="str">
            <v>ผบ.74</v>
          </cell>
          <cell r="W870">
            <v>2559</v>
          </cell>
          <cell r="X870"/>
          <cell r="Y870"/>
          <cell r="Z870"/>
          <cell r="AA870"/>
          <cell r="AB870"/>
          <cell r="AC870"/>
          <cell r="AD870"/>
          <cell r="AE870"/>
          <cell r="AF870"/>
          <cell r="AG870"/>
          <cell r="AH870"/>
          <cell r="AI870"/>
          <cell r="AJ870"/>
          <cell r="AK870"/>
          <cell r="AL870"/>
          <cell r="AM870"/>
          <cell r="AN870"/>
          <cell r="AO870"/>
          <cell r="AP870"/>
          <cell r="AQ870"/>
          <cell r="AR870"/>
          <cell r="AS870"/>
          <cell r="AT870"/>
          <cell r="AU870"/>
          <cell r="AV870"/>
          <cell r="AW870"/>
          <cell r="AX870"/>
          <cell r="AY870"/>
          <cell r="AZ870"/>
          <cell r="BA870"/>
          <cell r="BB870"/>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cell r="BV870"/>
          <cell r="BW870"/>
          <cell r="BX870"/>
          <cell r="BY870"/>
          <cell r="BZ870"/>
          <cell r="CA870"/>
          <cell r="CB870"/>
          <cell r="CC870"/>
          <cell r="CD870"/>
          <cell r="CE870"/>
          <cell r="CF870"/>
          <cell r="CG870"/>
          <cell r="CH870"/>
          <cell r="CI870"/>
          <cell r="CJ870"/>
          <cell r="CK870"/>
          <cell r="CL870"/>
          <cell r="CM870"/>
          <cell r="CN870"/>
          <cell r="CO870"/>
        </row>
        <row r="871">
          <cell r="B871">
            <v>2344</v>
          </cell>
          <cell r="C871">
            <v>867</v>
          </cell>
          <cell r="D871"/>
          <cell r="E871"/>
          <cell r="F871"/>
          <cell r="G871">
            <v>800035945214</v>
          </cell>
          <cell r="H871" t="str">
            <v>นาย</v>
          </cell>
          <cell r="I871" t="str">
            <v>สอน</v>
          </cell>
          <cell r="J871" t="str">
            <v>สุริยงค์</v>
          </cell>
          <cell r="K871"/>
          <cell r="L871" t="str">
            <v>ฝาง</v>
          </cell>
          <cell r="M871" t="str">
            <v>เชียงใหม่ 2</v>
          </cell>
          <cell r="N871">
            <v>8</v>
          </cell>
          <cell r="O871" t="str">
            <v>สินเชื่อพัฒนาองค์กรชุมชน</v>
          </cell>
          <cell r="P871" t="str">
            <v>1.บุคคลค้ำประกัน</v>
          </cell>
          <cell r="Q871"/>
          <cell r="R871"/>
          <cell r="S871" t="str">
            <v>จังหวัดฝาง</v>
          </cell>
          <cell r="T871" t="str">
            <v>ผบ.1876</v>
          </cell>
          <cell r="U871">
            <v>2562</v>
          </cell>
          <cell r="V871" t="str">
            <v>ผบ.334</v>
          </cell>
          <cell r="W871">
            <v>2563</v>
          </cell>
          <cell r="X871">
            <v>11</v>
          </cell>
          <cell r="Y871">
            <v>2</v>
          </cell>
          <cell r="Z871">
            <v>2563</v>
          </cell>
          <cell r="AA871"/>
          <cell r="AB871"/>
          <cell r="AC871"/>
          <cell r="AD871"/>
          <cell r="AE871"/>
          <cell r="AF871"/>
          <cell r="AG871"/>
          <cell r="AH871"/>
          <cell r="AI871"/>
          <cell r="AJ871"/>
          <cell r="AK871"/>
          <cell r="AL871"/>
          <cell r="AM871"/>
          <cell r="AN871"/>
          <cell r="AO871"/>
          <cell r="AP871"/>
          <cell r="AQ871"/>
          <cell r="AR871"/>
          <cell r="AS871"/>
          <cell r="AT871"/>
          <cell r="AU871"/>
          <cell r="AV871"/>
          <cell r="AW871"/>
          <cell r="AX871"/>
          <cell r="AY871"/>
          <cell r="AZ871"/>
          <cell r="BA871"/>
          <cell r="BB871"/>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A871"/>
          <cell r="CB871">
            <v>1</v>
          </cell>
          <cell r="CC871"/>
          <cell r="CD871"/>
          <cell r="CE871"/>
          <cell r="CF871"/>
          <cell r="CG871"/>
          <cell r="CH871"/>
          <cell r="CI871"/>
          <cell r="CJ871"/>
          <cell r="CK871"/>
          <cell r="CL871"/>
          <cell r="CM871"/>
          <cell r="CN871"/>
          <cell r="CO871"/>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cell r="CC872"/>
          <cell r="CD872"/>
          <cell r="CF872"/>
          <cell r="CK872"/>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cell r="CC873"/>
          <cell r="CD873"/>
          <cell r="CF873"/>
          <cell r="CK873"/>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cell r="CC874"/>
          <cell r="CD874"/>
          <cell r="CF874"/>
          <cell r="CK874"/>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cell r="CC875"/>
          <cell r="CD875"/>
          <cell r="CF875"/>
          <cell r="CK875"/>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cell r="CC876"/>
          <cell r="CD876"/>
          <cell r="CF876"/>
          <cell r="CK876"/>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cell r="CB877"/>
          <cell r="CC877"/>
          <cell r="CD877"/>
          <cell r="CF877"/>
          <cell r="CK877"/>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cell r="CC878"/>
          <cell r="CD878"/>
          <cell r="CF878"/>
          <cell r="CK878"/>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cell r="CC879"/>
          <cell r="CD879"/>
          <cell r="CF879"/>
          <cell r="CK879"/>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cell r="CC880"/>
          <cell r="CD880"/>
          <cell r="CF880"/>
          <cell r="CK880"/>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cell r="CC881"/>
          <cell r="CD881"/>
          <cell r="CF881"/>
          <cell r="CK881"/>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cell r="CC882"/>
          <cell r="CD882"/>
          <cell r="CF882"/>
          <cell r="CK882"/>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cell r="CC883"/>
          <cell r="CD883"/>
          <cell r="CF883"/>
          <cell r="CK883"/>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cell r="CC884"/>
          <cell r="CD884"/>
          <cell r="CF884"/>
          <cell r="CK884"/>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cell r="CC885"/>
          <cell r="CD885"/>
          <cell r="CF885"/>
          <cell r="CK885"/>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cell r="CB886"/>
          <cell r="CC886"/>
          <cell r="CD886"/>
          <cell r="CF886"/>
          <cell r="CK886"/>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cell r="CB887"/>
          <cell r="CC887"/>
          <cell r="CD887"/>
          <cell r="CF887"/>
          <cell r="CK887"/>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cell r="CC888"/>
          <cell r="CD888"/>
          <cell r="CF888"/>
          <cell r="CK888"/>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cell r="CC889"/>
          <cell r="CD889"/>
          <cell r="CF889"/>
          <cell r="CK889"/>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cell r="CC890"/>
          <cell r="CD890"/>
          <cell r="CF890"/>
          <cell r="CK890"/>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cell r="CC891"/>
          <cell r="CD891"/>
          <cell r="CF891"/>
          <cell r="CK891"/>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cell r="CC892"/>
          <cell r="CD892"/>
          <cell r="CF892"/>
          <cell r="CK892"/>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cell r="CC893"/>
          <cell r="CD893"/>
          <cell r="CF893"/>
          <cell r="CK893"/>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cell r="CC894"/>
          <cell r="CD894"/>
          <cell r="CF894"/>
          <cell r="CK894"/>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cell r="CC895"/>
          <cell r="CD895"/>
          <cell r="CF895"/>
          <cell r="CK895"/>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cell r="CC896"/>
          <cell r="CD896"/>
          <cell r="CF896"/>
          <cell r="CK896"/>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cell r="CC897"/>
          <cell r="CD897"/>
          <cell r="CF897"/>
          <cell r="CK897"/>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cell r="CB898"/>
          <cell r="CC898"/>
          <cell r="CD898"/>
          <cell r="CF898"/>
          <cell r="CK898"/>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cell r="CC899"/>
          <cell r="CD899"/>
          <cell r="CF899"/>
          <cell r="CK899"/>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cell r="CB900"/>
          <cell r="CC900"/>
          <cell r="CD900"/>
          <cell r="CF900"/>
          <cell r="CK900"/>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cell r="CC901"/>
          <cell r="CD901"/>
          <cell r="CF901"/>
          <cell r="CK901"/>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cell r="CC902"/>
          <cell r="CD902"/>
          <cell r="CF902"/>
          <cell r="CK902"/>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cell r="CC903"/>
          <cell r="CD903"/>
          <cell r="CF903"/>
          <cell r="CK903"/>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cell r="CC904"/>
          <cell r="CD904"/>
          <cell r="CF904"/>
          <cell r="CK904"/>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cell r="CC905"/>
          <cell r="CD905"/>
          <cell r="CF905"/>
          <cell r="CK905"/>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cell r="CB906"/>
          <cell r="CC906"/>
          <cell r="CD906"/>
          <cell r="CF906"/>
          <cell r="CK906"/>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cell r="CC907"/>
          <cell r="CD907"/>
          <cell r="CF907"/>
          <cell r="CK907"/>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cell r="CC908"/>
          <cell r="CD908"/>
          <cell r="CF908"/>
          <cell r="CK908"/>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cell r="CC909"/>
          <cell r="CD909"/>
          <cell r="CF909"/>
          <cell r="CK909"/>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cell r="CA910"/>
          <cell r="CB910"/>
          <cell r="CC910"/>
          <cell r="CD910"/>
          <cell r="CF910"/>
          <cell r="CK910"/>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cell r="CB911"/>
          <cell r="CC911"/>
          <cell r="CD911"/>
          <cell r="CF911"/>
          <cell r="CK911"/>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cell r="CC912"/>
          <cell r="CD912"/>
          <cell r="CF912"/>
          <cell r="CK912"/>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cell r="CC913"/>
          <cell r="CD913"/>
          <cell r="CF913"/>
          <cell r="CK913"/>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Q914"/>
          <cell r="R914"/>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cell r="CB914"/>
          <cell r="CC914"/>
          <cell r="CD914"/>
          <cell r="CF914"/>
          <cell r="CK914"/>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cell r="CB915"/>
          <cell r="CC915"/>
          <cell r="CD915"/>
          <cell r="CF915"/>
          <cell r="CK915"/>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cell r="CB916"/>
          <cell r="CC916"/>
          <cell r="CD916"/>
          <cell r="CF916"/>
          <cell r="CK916"/>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cell r="CC917"/>
          <cell r="CD917"/>
          <cell r="CF917"/>
          <cell r="CK917"/>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cell r="CB918"/>
          <cell r="CC918"/>
          <cell r="CD918"/>
          <cell r="CF918"/>
          <cell r="CK918"/>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cell r="CC919"/>
          <cell r="CD919"/>
          <cell r="CF919"/>
          <cell r="CK919"/>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cell r="CB920"/>
          <cell r="CC920"/>
          <cell r="CD920"/>
          <cell r="CF920"/>
          <cell r="CK920"/>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cell r="CC921"/>
          <cell r="CD921"/>
          <cell r="CF921"/>
          <cell r="CK921"/>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cell r="CC922"/>
          <cell r="CD922"/>
          <cell r="CF922"/>
          <cell r="CK922"/>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cell r="CC923"/>
          <cell r="CD923"/>
          <cell r="CF923"/>
          <cell r="CK923"/>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cell r="CC924"/>
          <cell r="CD924"/>
          <cell r="CF924"/>
          <cell r="CK924"/>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cell r="CC925"/>
          <cell r="CD925"/>
          <cell r="CF925"/>
          <cell r="CK925"/>
        </row>
        <row r="926">
          <cell r="B926">
            <v>2399</v>
          </cell>
          <cell r="C926">
            <v>922</v>
          </cell>
          <cell r="D926">
            <v>19</v>
          </cell>
          <cell r="E926">
            <v>12</v>
          </cell>
          <cell r="F926">
            <v>2566</v>
          </cell>
          <cell r="G926">
            <v>340744005</v>
          </cell>
          <cell r="H926"/>
          <cell r="I926" t="str">
            <v>บ้านใหม่สามัคคี</v>
          </cell>
          <cell r="J926"/>
          <cell r="K926"/>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cell r="CC926"/>
          <cell r="CD926"/>
          <cell r="CF926"/>
          <cell r="CK926"/>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cell r="CC927"/>
          <cell r="CD927"/>
          <cell r="CF927"/>
          <cell r="CK927"/>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cell r="CC928"/>
          <cell r="CD928"/>
          <cell r="CF928"/>
          <cell r="CK928"/>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cell r="CC929"/>
          <cell r="CD929"/>
          <cell r="CF929"/>
          <cell r="CK929"/>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C930"/>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I930"/>
          <cell r="CJ930">
            <v>3</v>
          </cell>
          <cell r="CK930"/>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cell r="CB931"/>
          <cell r="CC931"/>
          <cell r="CD931"/>
          <cell r="CF931"/>
          <cell r="CK931"/>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cell r="CC932"/>
          <cell r="CD932"/>
          <cell r="CF932"/>
          <cell r="CK932"/>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cell r="CC933"/>
          <cell r="CD933"/>
          <cell r="CF933"/>
          <cell r="CK933"/>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cell r="CC934"/>
          <cell r="CD934"/>
          <cell r="CF934"/>
          <cell r="CK934"/>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cell r="CC935"/>
          <cell r="CD935"/>
          <cell r="CF935"/>
          <cell r="CK935"/>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cell r="CC936"/>
          <cell r="CD936"/>
          <cell r="CF936"/>
          <cell r="CK936"/>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AA937"/>
          <cell r="AB937"/>
          <cell r="AC937"/>
          <cell r="AD937"/>
          <cell r="AE937"/>
          <cell r="AF937"/>
          <cell r="AG937"/>
          <cell r="AH937"/>
          <cell r="AI937"/>
          <cell r="AJ937"/>
          <cell r="AK937"/>
          <cell r="AL937"/>
          <cell r="AM937"/>
          <cell r="AN937"/>
          <cell r="AO937"/>
          <cell r="AP937"/>
          <cell r="AQ937"/>
          <cell r="AR937"/>
          <cell r="AS937"/>
          <cell r="AT937"/>
          <cell r="AU937"/>
          <cell r="AV937"/>
          <cell r="AW937"/>
          <cell r="AX937"/>
          <cell r="AY937"/>
          <cell r="AZ937"/>
          <cell r="BA937"/>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cell r="CC937"/>
          <cell r="CD937"/>
          <cell r="CE937"/>
          <cell r="CF937"/>
          <cell r="CG937"/>
          <cell r="CH937"/>
          <cell r="CI937"/>
          <cell r="CJ937"/>
          <cell r="CK937"/>
          <cell r="CL937"/>
          <cell r="CM937"/>
          <cell r="CN937"/>
          <cell r="CO937"/>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Y938"/>
          <cell r="BZ938" t="str">
            <v>พบ</v>
          </cell>
          <cell r="CB938">
            <v>5</v>
          </cell>
          <cell r="CC938"/>
          <cell r="CD938"/>
          <cell r="CF938"/>
          <cell r="CK938"/>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cell r="CC939"/>
          <cell r="CD939"/>
          <cell r="CF939"/>
          <cell r="CK939"/>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cell r="CC940"/>
          <cell r="CD940"/>
          <cell r="CF940"/>
          <cell r="CK940"/>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cell r="CC941"/>
          <cell r="CD941"/>
          <cell r="CF941"/>
          <cell r="CK941"/>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cell r="CC942"/>
          <cell r="CD942"/>
          <cell r="CF942"/>
          <cell r="CK942"/>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cell r="CC943"/>
          <cell r="CD943"/>
          <cell r="CF943"/>
          <cell r="CK943"/>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cell r="CC944"/>
          <cell r="CD944"/>
          <cell r="CF944"/>
          <cell r="CK944"/>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cell r="CC945"/>
          <cell r="CD945"/>
          <cell r="CF945"/>
          <cell r="CK945"/>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cell r="CC946"/>
          <cell r="CD946"/>
          <cell r="CE946"/>
          <cell r="CF946"/>
          <cell r="CG946"/>
          <cell r="CK946"/>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C947"/>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cell r="BZ948"/>
          <cell r="CB948"/>
          <cell r="CC948"/>
          <cell r="CD948"/>
          <cell r="CE948"/>
          <cell r="CF948"/>
          <cell r="CG948"/>
          <cell r="CH948"/>
          <cell r="CK948"/>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cell r="CB949"/>
          <cell r="CC949"/>
          <cell r="CD949"/>
          <cell r="CE949"/>
          <cell r="CF949"/>
          <cell r="CG949"/>
          <cell r="CH949"/>
          <cell r="CK949"/>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50"/>
          <cell r="CB950"/>
          <cell r="CC950"/>
          <cell r="CD950"/>
          <cell r="CE950"/>
          <cell r="CF950"/>
          <cell r="CG950"/>
          <cell r="CH950"/>
          <cell r="CK950"/>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cell r="CC951"/>
          <cell r="CD951"/>
          <cell r="CE951"/>
          <cell r="CF951"/>
          <cell r="CG951"/>
          <cell r="CH951"/>
          <cell r="CK951"/>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cell r="CC952"/>
          <cell r="CD952"/>
          <cell r="CE952"/>
          <cell r="CF952"/>
          <cell r="CG952"/>
          <cell r="CH952"/>
          <cell r="CK952"/>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A953"/>
          <cell r="CB953">
            <v>6</v>
          </cell>
          <cell r="CC953"/>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-พบว่ามีกรรมสิทธิ์ในที่ดินโฉนดเลขที่ 9989 อ.จอมทอง จ.เชียงใหม่ (ติดจำนอง)
-พบว่ามีกรรมสิทธิ์ในที่ดินโฉนดเลขที่ 35665 อ.จอมทอง จ.เชียงใหม่ (สินสมรส)
-ไม่พบว่ามีกรรมสิทธิ์ในที่ดิน อ.จอมทอง จ.เชียงใหม่
-พบว่ามีกรรมสิทธิ์ในที่ดินโฉนดเลขที่ 8452 อ.จอมทอง จ.เชียงใหม่ (สินส่วนตัว)
-ไม่พบว่ามีกรรมสิทธิ์ในที่ดิน อ.จอมทอง จ.เชียงใหม่
-พบว่ามีกรรมสิทธิ์ในที่ดินโฉนดเลขที่ 32375 อ.จอมทอง จ.เชียงใหม่ (สินสมรส)</v>
          </cell>
          <cell r="CH953" t="str">
            <v>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cell r="CC954"/>
          <cell r="CD954"/>
          <cell r="CE954"/>
          <cell r="CF954"/>
          <cell r="CG954"/>
          <cell r="CH954"/>
          <cell r="CK954"/>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cell r="CC955"/>
          <cell r="CD955"/>
          <cell r="CE955"/>
          <cell r="CF955"/>
          <cell r="CG955"/>
          <cell r="CH955"/>
          <cell r="CK955"/>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cell r="CC956"/>
          <cell r="CD956"/>
          <cell r="CE956"/>
          <cell r="CF956"/>
          <cell r="CG956"/>
          <cell r="CH956"/>
          <cell r="CK956"/>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cell r="CC957"/>
          <cell r="CD957"/>
          <cell r="CE957"/>
          <cell r="CF957"/>
          <cell r="CG957"/>
          <cell r="CH957"/>
          <cell r="CK957"/>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cell r="CC958"/>
          <cell r="CD958"/>
          <cell r="CE958"/>
          <cell r="CF958"/>
          <cell r="CG958"/>
          <cell r="CH958"/>
          <cell r="CK958"/>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cell r="CC959"/>
          <cell r="CD959"/>
          <cell r="CE959"/>
          <cell r="CF959"/>
          <cell r="CG959"/>
          <cell r="CH959"/>
          <cell r="CK959"/>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cell r="CC960"/>
          <cell r="CD960"/>
          <cell r="CE960"/>
          <cell r="CF960"/>
          <cell r="CG960"/>
          <cell r="CH960"/>
          <cell r="CK960"/>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cell r="CC961"/>
          <cell r="CD961"/>
          <cell r="CE961"/>
          <cell r="CF961"/>
          <cell r="CG961"/>
          <cell r="CH961"/>
          <cell r="CK961"/>
        </row>
        <row r="962">
          <cell r="B962">
            <v>2435</v>
          </cell>
          <cell r="C962">
            <v>958</v>
          </cell>
          <cell r="D962">
            <v>23</v>
          </cell>
          <cell r="E962">
            <v>1</v>
          </cell>
          <cell r="F962">
            <v>2567</v>
          </cell>
          <cell r="G962">
            <v>800032568506</v>
          </cell>
          <cell r="H962" t="str">
            <v>นาย</v>
          </cell>
          <cell r="I962" t="str">
            <v>มงคล</v>
          </cell>
          <cell r="J962" t="str">
            <v>บุตรต๊ะ</v>
          </cell>
          <cell r="K962"/>
          <cell r="L962" t="str">
            <v>จอมทอง</v>
          </cell>
          <cell r="M962" t="str">
            <v>เชียงใหม่ 3</v>
          </cell>
          <cell r="N962">
            <v>8</v>
          </cell>
          <cell r="O962"/>
          <cell r="P962"/>
          <cell r="Q962"/>
          <cell r="R962"/>
          <cell r="S962" t="str">
            <v>จังหวัดฮอด</v>
          </cell>
          <cell r="T962" t="str">
            <v>ผบ.1468</v>
          </cell>
          <cell r="U962">
            <v>2561</v>
          </cell>
          <cell r="V962" t="str">
            <v>ผบ.139</v>
          </cell>
          <cell r="W962">
            <v>2562</v>
          </cell>
          <cell r="X962"/>
          <cell r="Y962"/>
          <cell r="Z962"/>
          <cell r="AA962"/>
          <cell r="AB962"/>
          <cell r="AC962"/>
          <cell r="AD962"/>
          <cell r="AE962"/>
          <cell r="AF962"/>
          <cell r="AG962"/>
          <cell r="AH962"/>
          <cell r="AI962"/>
          <cell r="AJ962"/>
          <cell r="AK962"/>
          <cell r="AL962"/>
          <cell r="AM962"/>
          <cell r="AN962"/>
          <cell r="AO962"/>
          <cell r="AP962"/>
          <cell r="AQ962"/>
          <cell r="AR962"/>
          <cell r="AS962"/>
          <cell r="AT962"/>
          <cell r="AU962"/>
          <cell r="AV962"/>
          <cell r="AW962"/>
          <cell r="AX962"/>
          <cell r="AY962"/>
          <cell r="AZ962"/>
          <cell r="BA962"/>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V962"/>
          <cell r="BW962"/>
          <cell r="BX962"/>
          <cell r="BY962" t="e">
            <v>#NAME?</v>
          </cell>
          <cell r="BZ962"/>
          <cell r="CA962"/>
          <cell r="CB962"/>
          <cell r="CC962"/>
          <cell r="CD962"/>
          <cell r="CE962"/>
          <cell r="CF962"/>
          <cell r="CG962"/>
          <cell r="CH962"/>
          <cell r="CI962"/>
          <cell r="CJ962"/>
          <cell r="CK962"/>
          <cell r="CL962"/>
          <cell r="CM962"/>
          <cell r="CN962"/>
          <cell r="CO962"/>
          <cell r="CP962"/>
        </row>
        <row r="963">
          <cell r="B963">
            <v>2436</v>
          </cell>
          <cell r="C963">
            <v>959</v>
          </cell>
          <cell r="D963">
            <v>23</v>
          </cell>
          <cell r="E963">
            <v>1</v>
          </cell>
          <cell r="F963">
            <v>2567</v>
          </cell>
          <cell r="G963">
            <v>800031141891</v>
          </cell>
          <cell r="H963" t="str">
            <v>นาย</v>
          </cell>
          <cell r="I963" t="str">
            <v>อุ่นคำ</v>
          </cell>
          <cell r="J963" t="str">
            <v>คำมูล</v>
          </cell>
          <cell r="K963"/>
          <cell r="L963" t="str">
            <v>ดอยเต่า</v>
          </cell>
          <cell r="M963" t="str">
            <v>เชียงใหม่ 3</v>
          </cell>
          <cell r="N963">
            <v>8</v>
          </cell>
          <cell r="O963"/>
          <cell r="P963"/>
          <cell r="Q963"/>
          <cell r="R963"/>
          <cell r="S963" t="str">
            <v>จังหวัดฮอด</v>
          </cell>
          <cell r="T963" t="str">
            <v>ผบ.1328</v>
          </cell>
          <cell r="U963">
            <v>2559</v>
          </cell>
          <cell r="V963" t="str">
            <v>ผบ.1474</v>
          </cell>
          <cell r="W963">
            <v>2559</v>
          </cell>
          <cell r="X963"/>
          <cell r="Y963"/>
          <cell r="Z963"/>
          <cell r="AA963"/>
          <cell r="AB963"/>
          <cell r="AC963"/>
          <cell r="AD963"/>
          <cell r="AE963"/>
          <cell r="AF963"/>
          <cell r="AG963"/>
          <cell r="AH963"/>
          <cell r="AI963"/>
          <cell r="AJ963"/>
          <cell r="AK963"/>
          <cell r="AL963"/>
          <cell r="AM963"/>
          <cell r="AN963"/>
          <cell r="AO963"/>
          <cell r="AP963"/>
          <cell r="AQ963"/>
          <cell r="AR963"/>
          <cell r="AS963"/>
          <cell r="AT963"/>
          <cell r="AU963"/>
          <cell r="AV963"/>
          <cell r="AW963"/>
          <cell r="AX963"/>
          <cell r="AY963"/>
          <cell r="AZ963"/>
          <cell r="BA963"/>
          <cell r="BB963"/>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V963"/>
          <cell r="BW963"/>
          <cell r="BX963"/>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cell r="BZ963"/>
          <cell r="CA963"/>
          <cell r="CB963"/>
          <cell r="CC963"/>
          <cell r="CD963"/>
          <cell r="CE963"/>
          <cell r="CF963"/>
          <cell r="CG963"/>
          <cell r="CH963"/>
          <cell r="CI963"/>
          <cell r="CJ963"/>
          <cell r="CK963"/>
          <cell r="CL963"/>
          <cell r="CM963"/>
          <cell r="CN963"/>
          <cell r="CO963"/>
          <cell r="CP963"/>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K964"/>
          <cell r="L964" t="str">
            <v>ดอยเต่า</v>
          </cell>
          <cell r="M964" t="str">
            <v>เชียงใหม่ 3</v>
          </cell>
          <cell r="N964">
            <v>8</v>
          </cell>
          <cell r="O964"/>
          <cell r="P964"/>
          <cell r="Q964"/>
          <cell r="R964"/>
          <cell r="S964" t="str">
            <v>จังหวัดฮอด</v>
          </cell>
          <cell r="T964" t="str">
            <v>ผบ.22</v>
          </cell>
          <cell r="U964">
            <v>2559</v>
          </cell>
          <cell r="V964" t="str">
            <v>ผบ.119</v>
          </cell>
          <cell r="W964">
            <v>2559</v>
          </cell>
          <cell r="X964"/>
          <cell r="Y964"/>
          <cell r="Z964"/>
          <cell r="AA964"/>
          <cell r="AB964"/>
          <cell r="AC964"/>
          <cell r="AD964"/>
          <cell r="AE964"/>
          <cell r="AF964"/>
          <cell r="AG964"/>
          <cell r="AH964"/>
          <cell r="AI964"/>
          <cell r="AJ964"/>
          <cell r="AK964"/>
          <cell r="AL964"/>
          <cell r="AM964"/>
          <cell r="AN964"/>
          <cell r="AO964"/>
          <cell r="AP964"/>
          <cell r="AQ964"/>
          <cell r="AR964"/>
          <cell r="AS964"/>
          <cell r="AT964"/>
          <cell r="AU964"/>
          <cell r="AV964"/>
          <cell r="AW964"/>
          <cell r="AX964"/>
          <cell r="AY964"/>
          <cell r="AZ964"/>
          <cell r="BA964"/>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cell r="BV964"/>
          <cell r="BW964"/>
          <cell r="BX964"/>
          <cell r="BY964"/>
          <cell r="BZ964"/>
          <cell r="CA964"/>
          <cell r="CB964"/>
          <cell r="CC964"/>
          <cell r="CD964"/>
          <cell r="CE964"/>
          <cell r="CF964"/>
          <cell r="CG964"/>
          <cell r="CH964"/>
          <cell r="CI964"/>
          <cell r="CJ964"/>
          <cell r="CK964"/>
          <cell r="CL964"/>
          <cell r="CM964"/>
          <cell r="CN964"/>
          <cell r="CO964"/>
          <cell r="CP964"/>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K965"/>
          <cell r="L965" t="str">
            <v>ฮอด</v>
          </cell>
          <cell r="M965" t="str">
            <v>เชียงใหม่ 3</v>
          </cell>
          <cell r="N965">
            <v>8</v>
          </cell>
          <cell r="O965"/>
          <cell r="P965"/>
          <cell r="Q965"/>
          <cell r="R965"/>
          <cell r="S965" t="str">
            <v>จังหวัดฮอด</v>
          </cell>
          <cell r="T965" t="str">
            <v>ผบ.597</v>
          </cell>
          <cell r="U965">
            <v>2558</v>
          </cell>
          <cell r="V965" t="str">
            <v>ผบ.600</v>
          </cell>
          <cell r="W965">
            <v>2558</v>
          </cell>
          <cell r="X965"/>
          <cell r="Y965"/>
          <cell r="Z965"/>
          <cell r="AA965"/>
          <cell r="AB965"/>
          <cell r="AC965"/>
          <cell r="AD965"/>
          <cell r="AE965"/>
          <cell r="AF965"/>
          <cell r="AG965"/>
          <cell r="AH965"/>
          <cell r="AI965"/>
          <cell r="AJ965"/>
          <cell r="AK965"/>
          <cell r="AL965"/>
          <cell r="AM965"/>
          <cell r="AN965"/>
          <cell r="AO965"/>
          <cell r="AP965"/>
          <cell r="AQ965"/>
          <cell r="AR965"/>
          <cell r="AS965"/>
          <cell r="AT965"/>
          <cell r="AU965"/>
          <cell r="AV965"/>
          <cell r="AW965"/>
          <cell r="AX965"/>
          <cell r="AY965"/>
          <cell r="AZ965"/>
          <cell r="BA965"/>
          <cell r="BB965"/>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cell r="BV965"/>
          <cell r="BW965"/>
          <cell r="BX965"/>
          <cell r="BY965"/>
          <cell r="BZ965"/>
          <cell r="CA965"/>
          <cell r="CB965"/>
          <cell r="CC965"/>
          <cell r="CD965"/>
          <cell r="CE965"/>
          <cell r="CF965"/>
          <cell r="CG965"/>
          <cell r="CH965"/>
          <cell r="CI965"/>
          <cell r="CJ965"/>
          <cell r="CK965"/>
          <cell r="CL965"/>
          <cell r="CM965"/>
          <cell r="CN965"/>
          <cell r="CO965"/>
          <cell r="CP965"/>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AA966"/>
          <cell r="AB966"/>
          <cell r="AC966"/>
          <cell r="AD966"/>
          <cell r="AE966"/>
          <cell r="AF966"/>
          <cell r="AG966"/>
          <cell r="AH966"/>
          <cell r="AI966"/>
          <cell r="AJ966"/>
          <cell r="AK966"/>
          <cell r="AL966"/>
          <cell r="AM966"/>
          <cell r="AN966"/>
          <cell r="AO966"/>
          <cell r="AP966"/>
          <cell r="AQ966"/>
          <cell r="AR966"/>
          <cell r="AS966"/>
          <cell r="AT966"/>
          <cell r="AU966"/>
          <cell r="AV966"/>
          <cell r="AW966"/>
          <cell r="AX966"/>
          <cell r="AY966"/>
          <cell r="AZ966"/>
          <cell r="BA966"/>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A966"/>
          <cell r="CB966">
            <v>4</v>
          </cell>
          <cell r="CC966" t="str">
            <v>นุสบา</v>
          </cell>
          <cell r="CD966"/>
          <cell r="CE966"/>
          <cell r="CF966"/>
          <cell r="CG966"/>
          <cell r="CH966"/>
          <cell r="CI966"/>
          <cell r="CJ966"/>
          <cell r="CK966"/>
          <cell r="CL966">
            <v>243884</v>
          </cell>
          <cell r="CM966"/>
          <cell r="CN966"/>
          <cell r="CO966"/>
          <cell r="CP966"/>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A967"/>
          <cell r="AB967"/>
          <cell r="AC967"/>
          <cell r="AD967"/>
          <cell r="AE967"/>
          <cell r="AF967"/>
          <cell r="AG967">
            <v>7</v>
          </cell>
          <cell r="AH967">
            <v>6</v>
          </cell>
          <cell r="AI967">
            <v>2565</v>
          </cell>
          <cell r="AJ967"/>
          <cell r="AK967"/>
          <cell r="AL967"/>
          <cell r="AM967"/>
          <cell r="AN967"/>
          <cell r="AO967"/>
          <cell r="AP967"/>
          <cell r="AQ967"/>
          <cell r="AR967"/>
          <cell r="AS967"/>
          <cell r="AT967"/>
          <cell r="AU967"/>
          <cell r="AV967"/>
          <cell r="AW967"/>
          <cell r="AX967"/>
          <cell r="AY967"/>
          <cell r="AZ967"/>
          <cell r="BA967"/>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A967"/>
          <cell r="CB967">
            <v>5</v>
          </cell>
          <cell r="CC967" t="str">
            <v>ลลิตา</v>
          </cell>
          <cell r="CD967"/>
          <cell r="CE967"/>
          <cell r="CF967"/>
          <cell r="CG967"/>
          <cell r="CH967"/>
          <cell r="CI967"/>
          <cell r="CJ967"/>
          <cell r="CK967"/>
          <cell r="CL967">
            <v>243854</v>
          </cell>
          <cell r="CM967"/>
          <cell r="CN967"/>
          <cell r="CO967"/>
          <cell r="CP967"/>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X968"/>
          <cell r="Y968"/>
          <cell r="Z968"/>
          <cell r="AA968">
            <v>2</v>
          </cell>
          <cell r="AB968">
            <v>9</v>
          </cell>
          <cell r="AC968">
            <v>2563</v>
          </cell>
          <cell r="AD968"/>
          <cell r="AE968"/>
          <cell r="AF968"/>
          <cell r="AG968"/>
          <cell r="AH968"/>
          <cell r="AI968"/>
          <cell r="AJ968"/>
          <cell r="AK968"/>
          <cell r="AL968"/>
          <cell r="AM968"/>
          <cell r="AN968"/>
          <cell r="AO968"/>
          <cell r="AP968"/>
          <cell r="AQ968"/>
          <cell r="AR968"/>
          <cell r="AS968"/>
          <cell r="AT968"/>
          <cell r="AU968"/>
          <cell r="AV968"/>
          <cell r="AW968"/>
          <cell r="AX968"/>
          <cell r="AY968"/>
          <cell r="AZ968"/>
          <cell r="BA968"/>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A968"/>
          <cell r="CB968">
            <v>3</v>
          </cell>
          <cell r="CC968" t="str">
            <v>ลลิตา</v>
          </cell>
          <cell r="CD968"/>
          <cell r="CE968"/>
          <cell r="CF968"/>
          <cell r="CG968"/>
          <cell r="CH968"/>
          <cell r="CI968"/>
          <cell r="CJ968"/>
          <cell r="CK968"/>
          <cell r="CL968">
            <v>243854</v>
          </cell>
          <cell r="CM968"/>
          <cell r="CN968"/>
          <cell r="CO968"/>
          <cell r="CP968"/>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X969"/>
          <cell r="Y969"/>
          <cell r="Z969"/>
          <cell r="AA969">
            <v>19</v>
          </cell>
          <cell r="AB969">
            <v>11</v>
          </cell>
          <cell r="AC969">
            <v>2562</v>
          </cell>
          <cell r="AD969"/>
          <cell r="AE969"/>
          <cell r="AF969"/>
          <cell r="AG969"/>
          <cell r="AH969"/>
          <cell r="AI969"/>
          <cell r="AJ969"/>
          <cell r="AK969"/>
          <cell r="AL969"/>
          <cell r="AM969"/>
          <cell r="AN969"/>
          <cell r="AO969"/>
          <cell r="AP969"/>
          <cell r="AQ969"/>
          <cell r="AR969"/>
          <cell r="AS969"/>
          <cell r="AT969"/>
          <cell r="AU969"/>
          <cell r="AV969"/>
          <cell r="AW969"/>
          <cell r="AX969"/>
          <cell r="AY969"/>
          <cell r="AZ969"/>
          <cell r="BA969"/>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A969"/>
          <cell r="CB969">
            <v>3</v>
          </cell>
          <cell r="CC969" t="str">
            <v>ลลิตา</v>
          </cell>
          <cell r="CD969"/>
          <cell r="CE969"/>
          <cell r="CF969"/>
          <cell r="CG969"/>
          <cell r="CH969"/>
          <cell r="CI969"/>
          <cell r="CJ969"/>
          <cell r="CK969"/>
          <cell r="CL969">
            <v>243854</v>
          </cell>
          <cell r="CM969"/>
          <cell r="CN969"/>
          <cell r="CO969"/>
          <cell r="CP969"/>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O970"/>
          <cell r="P970" t="str">
            <v>1.บุคคลค้ำประกัน</v>
          </cell>
          <cell r="Q970"/>
          <cell r="R970"/>
          <cell r="S970" t="str">
            <v>จังหวัดแพร่</v>
          </cell>
          <cell r="T970" t="str">
            <v>ผบ.2265</v>
          </cell>
          <cell r="U970">
            <v>2557</v>
          </cell>
          <cell r="V970" t="str">
            <v>ผบ.2482</v>
          </cell>
          <cell r="W970">
            <v>2557</v>
          </cell>
          <cell r="X970">
            <v>27</v>
          </cell>
          <cell r="Y970">
            <v>10</v>
          </cell>
          <cell r="Z970">
            <v>2557</v>
          </cell>
          <cell r="AA970"/>
          <cell r="AB970"/>
          <cell r="AC970"/>
          <cell r="AD970"/>
          <cell r="AE970"/>
          <cell r="AF970"/>
          <cell r="AG970"/>
          <cell r="AH970"/>
          <cell r="AI970"/>
          <cell r="AJ970"/>
          <cell r="AK970"/>
          <cell r="AL970"/>
          <cell r="AM970"/>
          <cell r="AN970"/>
          <cell r="AO970"/>
          <cell r="AP970"/>
          <cell r="AQ970"/>
          <cell r="AR970"/>
          <cell r="AS970"/>
          <cell r="AT970"/>
          <cell r="AU970"/>
          <cell r="AV970"/>
          <cell r="AW970"/>
          <cell r="AX970"/>
          <cell r="AY970"/>
          <cell r="AZ970"/>
          <cell r="BA970"/>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cell r="CA970"/>
          <cell r="CB970"/>
          <cell r="CC970"/>
          <cell r="CD970"/>
          <cell r="CE970"/>
          <cell r="CF970"/>
          <cell r="CG970"/>
          <cell r="CH970"/>
          <cell r="CI970"/>
          <cell r="CJ970"/>
          <cell r="CK970"/>
          <cell r="CL970"/>
          <cell r="CM970"/>
          <cell r="CN970"/>
          <cell r="CO970"/>
          <cell r="CP970"/>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X971"/>
          <cell r="Y971"/>
          <cell r="Z971"/>
          <cell r="AA971">
            <v>19</v>
          </cell>
          <cell r="AB971">
            <v>11</v>
          </cell>
          <cell r="AC971">
            <v>2562</v>
          </cell>
          <cell r="AD971"/>
          <cell r="AE971"/>
          <cell r="AF971"/>
          <cell r="AG971"/>
          <cell r="AH971"/>
          <cell r="AI971"/>
          <cell r="AJ971"/>
          <cell r="AK971"/>
          <cell r="AL971"/>
          <cell r="AM971"/>
          <cell r="AN971"/>
          <cell r="AO971"/>
          <cell r="AP971"/>
          <cell r="AQ971"/>
          <cell r="AR971"/>
          <cell r="AS971"/>
          <cell r="AT971"/>
          <cell r="AU971"/>
          <cell r="AV971"/>
          <cell r="AW971"/>
          <cell r="AX971"/>
          <cell r="AY971"/>
          <cell r="AZ971"/>
          <cell r="BA971"/>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A971"/>
          <cell r="CB971">
            <v>3</v>
          </cell>
          <cell r="CC971" t="str">
            <v>ลลิตา</v>
          </cell>
          <cell r="CD971"/>
          <cell r="CE971"/>
          <cell r="CF971"/>
          <cell r="CG971"/>
          <cell r="CH971"/>
          <cell r="CI971"/>
          <cell r="CJ971"/>
          <cell r="CK971"/>
          <cell r="CL971">
            <v>243854</v>
          </cell>
          <cell r="CM971"/>
          <cell r="CN971"/>
          <cell r="CO971"/>
          <cell r="CP971"/>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X972"/>
          <cell r="Y972"/>
          <cell r="Z972"/>
          <cell r="AA972">
            <v>19</v>
          </cell>
          <cell r="AB972">
            <v>11</v>
          </cell>
          <cell r="AC972">
            <v>2562</v>
          </cell>
          <cell r="AD972"/>
          <cell r="AE972"/>
          <cell r="AF972"/>
          <cell r="AG972"/>
          <cell r="AH972"/>
          <cell r="AI972"/>
          <cell r="AJ972"/>
          <cell r="AK972"/>
          <cell r="AL972"/>
          <cell r="AM972"/>
          <cell r="AN972"/>
          <cell r="AO972"/>
          <cell r="AP972"/>
          <cell r="AQ972"/>
          <cell r="AR972"/>
          <cell r="AS972"/>
          <cell r="AT972"/>
          <cell r="AU972"/>
          <cell r="AV972"/>
          <cell r="AW972"/>
          <cell r="AX972"/>
          <cell r="AY972"/>
          <cell r="AZ972"/>
          <cell r="BA972"/>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A972"/>
          <cell r="CB972">
            <v>3</v>
          </cell>
          <cell r="CC972" t="str">
            <v>ลลิตา</v>
          </cell>
          <cell r="CD972"/>
          <cell r="CE972"/>
          <cell r="CF972"/>
          <cell r="CG972"/>
          <cell r="CH972"/>
          <cell r="CI972"/>
          <cell r="CJ972"/>
          <cell r="CK972"/>
          <cell r="CL972">
            <v>243884</v>
          </cell>
          <cell r="CM972"/>
          <cell r="CN972"/>
          <cell r="CO972"/>
          <cell r="CP972"/>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AA973"/>
          <cell r="AB973"/>
          <cell r="AC973"/>
          <cell r="AD973"/>
          <cell r="AE973"/>
          <cell r="AF973"/>
          <cell r="AG973"/>
          <cell r="AH973"/>
          <cell r="AI973"/>
          <cell r="AJ973"/>
          <cell r="AK973"/>
          <cell r="AL973"/>
          <cell r="AM973"/>
          <cell r="AN973"/>
          <cell r="AO973"/>
          <cell r="AP973"/>
          <cell r="AQ973"/>
          <cell r="AR973"/>
          <cell r="AS973"/>
          <cell r="AT973"/>
          <cell r="AU973"/>
          <cell r="AV973"/>
          <cell r="AW973"/>
          <cell r="AX973"/>
          <cell r="AY973"/>
          <cell r="AZ973"/>
          <cell r="BA973"/>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cell r="BW973"/>
          <cell r="BX973"/>
          <cell r="BY973"/>
          <cell r="BZ973"/>
          <cell r="CA973"/>
          <cell r="CB973"/>
          <cell r="CC973"/>
          <cell r="CD973"/>
          <cell r="CE973"/>
          <cell r="CF973"/>
          <cell r="CG973"/>
          <cell r="CH973"/>
          <cell r="CI973"/>
          <cell r="CJ973"/>
          <cell r="CK973"/>
          <cell r="CL973"/>
          <cell r="CM973"/>
          <cell r="CN973"/>
          <cell r="CO973"/>
          <cell r="CP973"/>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AA974"/>
          <cell r="AB974"/>
          <cell r="AC974"/>
          <cell r="AD974"/>
          <cell r="AE974"/>
          <cell r="AF974"/>
          <cell r="AG974"/>
          <cell r="AH974"/>
          <cell r="AI974"/>
          <cell r="AJ974"/>
          <cell r="AK974"/>
          <cell r="AL974"/>
          <cell r="AM974"/>
          <cell r="AN974"/>
          <cell r="AO974"/>
          <cell r="AP974"/>
          <cell r="AQ974"/>
          <cell r="AR974"/>
          <cell r="AS974"/>
          <cell r="AT974"/>
          <cell r="AU974"/>
          <cell r="AV974"/>
          <cell r="AW974"/>
          <cell r="AX974"/>
          <cell r="AY974"/>
          <cell r="AZ974"/>
          <cell r="BA974"/>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A974"/>
          <cell r="CB974">
            <v>4</v>
          </cell>
          <cell r="CC974" t="str">
            <v>ลลิตา</v>
          </cell>
          <cell r="CD974"/>
          <cell r="CE974"/>
          <cell r="CF974"/>
          <cell r="CG974"/>
          <cell r="CH974"/>
          <cell r="CI974"/>
          <cell r="CJ974"/>
          <cell r="CK974"/>
          <cell r="CL974">
            <v>243884</v>
          </cell>
          <cell r="CM974"/>
          <cell r="CN974"/>
          <cell r="CO974"/>
          <cell r="CP974"/>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AA975"/>
          <cell r="AB975"/>
          <cell r="AC975"/>
          <cell r="AD975"/>
          <cell r="AE975"/>
          <cell r="AF975"/>
          <cell r="AG975"/>
          <cell r="AH975"/>
          <cell r="AI975"/>
          <cell r="AJ975"/>
          <cell r="AK975"/>
          <cell r="AL975"/>
          <cell r="AM975"/>
          <cell r="AN975"/>
          <cell r="AO975"/>
          <cell r="AP975"/>
          <cell r="AQ975"/>
          <cell r="AR975"/>
          <cell r="AS975"/>
          <cell r="AT975"/>
          <cell r="AU975"/>
          <cell r="AV975"/>
          <cell r="AW975"/>
          <cell r="AX975"/>
          <cell r="AY975"/>
          <cell r="AZ975"/>
          <cell r="BA975"/>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A975"/>
          <cell r="CB975"/>
          <cell r="CC975" t="str">
            <v>ปฏิยุทธ์</v>
          </cell>
          <cell r="CD975"/>
          <cell r="CE975"/>
          <cell r="CF975"/>
          <cell r="CG975"/>
          <cell r="CH975"/>
          <cell r="CI975"/>
          <cell r="CJ975"/>
          <cell r="CK975"/>
          <cell r="CL975"/>
          <cell r="CM975"/>
          <cell r="CN975"/>
          <cell r="CO975"/>
          <cell r="CP975"/>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AA976"/>
          <cell r="AB976"/>
          <cell r="AC976"/>
          <cell r="AD976"/>
          <cell r="AE976"/>
          <cell r="AF976"/>
          <cell r="AG976"/>
          <cell r="AH976"/>
          <cell r="AI976"/>
          <cell r="AJ976"/>
          <cell r="AK976"/>
          <cell r="AL976"/>
          <cell r="AM976"/>
          <cell r="AN976"/>
          <cell r="AO976"/>
          <cell r="AP976"/>
          <cell r="AQ976"/>
          <cell r="AR976"/>
          <cell r="AS976"/>
          <cell r="AT976"/>
          <cell r="AU976"/>
          <cell r="AV976"/>
          <cell r="AW976"/>
          <cell r="AX976"/>
          <cell r="AY976"/>
          <cell r="AZ976"/>
          <cell r="BA976"/>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A976"/>
          <cell r="CB976"/>
          <cell r="CC976" t="str">
            <v>ปฏิยุทธ์</v>
          </cell>
          <cell r="CD976"/>
          <cell r="CE976"/>
          <cell r="CF976"/>
          <cell r="CG976"/>
          <cell r="CH976"/>
          <cell r="CI976"/>
          <cell r="CJ976"/>
          <cell r="CK976"/>
          <cell r="CL976"/>
          <cell r="CM976"/>
          <cell r="CN976"/>
          <cell r="CO976"/>
          <cell r="CP976"/>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X977"/>
          <cell r="Y977"/>
          <cell r="Z977"/>
          <cell r="AA977">
            <v>3</v>
          </cell>
          <cell r="AB977">
            <v>9</v>
          </cell>
          <cell r="AC977">
            <v>2563</v>
          </cell>
          <cell r="AD977"/>
          <cell r="AE977"/>
          <cell r="AF977"/>
          <cell r="AG977">
            <v>19</v>
          </cell>
          <cell r="AH977">
            <v>10</v>
          </cell>
          <cell r="AI977">
            <v>2564</v>
          </cell>
          <cell r="AJ977"/>
          <cell r="AK977"/>
          <cell r="AL977"/>
          <cell r="AM977"/>
          <cell r="AN977"/>
          <cell r="AO977"/>
          <cell r="AP977"/>
          <cell r="AQ977"/>
          <cell r="AR977"/>
          <cell r="AS977"/>
          <cell r="AT977"/>
          <cell r="AU977"/>
          <cell r="AV977"/>
          <cell r="AW977"/>
          <cell r="AX977"/>
          <cell r="AY977"/>
          <cell r="AZ977"/>
          <cell r="BA977"/>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A977"/>
          <cell r="CB977"/>
          <cell r="CC977" t="str">
            <v>ปฏิยุทธ์</v>
          </cell>
          <cell r="CD977"/>
          <cell r="CE977"/>
          <cell r="CF977"/>
          <cell r="CG977"/>
          <cell r="CH977"/>
          <cell r="CI977"/>
          <cell r="CJ977"/>
          <cell r="CK977"/>
          <cell r="CL977"/>
          <cell r="CM977"/>
          <cell r="CN977"/>
          <cell r="CO977"/>
          <cell r="CP977"/>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AA978"/>
          <cell r="AB978"/>
          <cell r="AC978"/>
          <cell r="AD978"/>
          <cell r="AE978"/>
          <cell r="AF978"/>
          <cell r="AG978"/>
          <cell r="AH978"/>
          <cell r="AI978"/>
          <cell r="AJ978"/>
          <cell r="AK978"/>
          <cell r="AL978"/>
          <cell r="AM978"/>
          <cell r="AN978"/>
          <cell r="AO978"/>
          <cell r="AP978"/>
          <cell r="AQ978"/>
          <cell r="AR978"/>
          <cell r="AS978"/>
          <cell r="AT978"/>
          <cell r="AU978"/>
          <cell r="AV978"/>
          <cell r="AW978"/>
          <cell r="AX978"/>
          <cell r="AY978"/>
          <cell r="AZ978"/>
          <cell r="BA978"/>
          <cell r="BB978"/>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cell r="BV978"/>
          <cell r="BW978"/>
          <cell r="BX978"/>
          <cell r="BY978"/>
          <cell r="BZ978"/>
          <cell r="CA978"/>
          <cell r="CB978"/>
          <cell r="CC978"/>
          <cell r="CD978"/>
          <cell r="CE978"/>
          <cell r="CF978"/>
          <cell r="CG978"/>
          <cell r="CH978"/>
          <cell r="CI978"/>
          <cell r="CJ978"/>
          <cell r="CK978"/>
          <cell r="CL978"/>
          <cell r="CM978"/>
          <cell r="CN978"/>
          <cell r="CO978"/>
          <cell r="CP978"/>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X979"/>
          <cell r="Y979"/>
          <cell r="Z979"/>
          <cell r="AA979">
            <v>9</v>
          </cell>
          <cell r="AB979">
            <v>9</v>
          </cell>
          <cell r="AC979">
            <v>2563</v>
          </cell>
          <cell r="AD979"/>
          <cell r="AE979"/>
          <cell r="AF979"/>
          <cell r="AG979"/>
          <cell r="AH979"/>
          <cell r="AI979"/>
          <cell r="AJ979"/>
          <cell r="AK979"/>
          <cell r="AL979"/>
          <cell r="AM979"/>
          <cell r="AN979"/>
          <cell r="AO979"/>
          <cell r="AP979"/>
          <cell r="AQ979"/>
          <cell r="AR979"/>
          <cell r="AS979"/>
          <cell r="AT979"/>
          <cell r="AU979"/>
          <cell r="AV979"/>
          <cell r="AW979"/>
          <cell r="AX979"/>
          <cell r="AY979"/>
          <cell r="AZ979"/>
          <cell r="BA979"/>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A979"/>
          <cell r="CB979"/>
          <cell r="CC979" t="str">
            <v>ปฏิยุทธ์</v>
          </cell>
          <cell r="CD979"/>
          <cell r="CE979"/>
          <cell r="CF979"/>
          <cell r="CG979"/>
          <cell r="CH979"/>
          <cell r="CI979"/>
          <cell r="CJ979"/>
          <cell r="CK979"/>
          <cell r="CL979">
            <v>243880</v>
          </cell>
          <cell r="CM979"/>
          <cell r="CN979"/>
          <cell r="CO979"/>
          <cell r="CP979"/>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X980"/>
          <cell r="Y980"/>
          <cell r="Z980"/>
          <cell r="AA980">
            <v>25</v>
          </cell>
          <cell r="AB980">
            <v>12</v>
          </cell>
          <cell r="AC980">
            <v>2560</v>
          </cell>
          <cell r="AD980"/>
          <cell r="AE980"/>
          <cell r="AF980"/>
          <cell r="AG980"/>
          <cell r="AH980"/>
          <cell r="AI980"/>
          <cell r="AJ980"/>
          <cell r="AK980"/>
          <cell r="AL980"/>
          <cell r="AM980"/>
          <cell r="AN980"/>
          <cell r="AO980"/>
          <cell r="AP980"/>
          <cell r="AQ980"/>
          <cell r="AR980"/>
          <cell r="AS980"/>
          <cell r="AT980"/>
          <cell r="AU980"/>
          <cell r="AV980"/>
          <cell r="AW980"/>
          <cell r="AX980"/>
          <cell r="AY980"/>
          <cell r="AZ980"/>
          <cell r="BA980"/>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A980"/>
          <cell r="CB980"/>
          <cell r="CC980" t="str">
            <v>ปฏิยุทธ์</v>
          </cell>
          <cell r="CD980"/>
          <cell r="CE980"/>
          <cell r="CF980"/>
          <cell r="CG980"/>
          <cell r="CH980"/>
          <cell r="CI980"/>
          <cell r="CJ980"/>
          <cell r="CK980"/>
          <cell r="CL980">
            <v>243880</v>
          </cell>
          <cell r="CM980"/>
          <cell r="CN980"/>
          <cell r="CO980"/>
          <cell r="CP980"/>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A981"/>
          <cell r="AB981"/>
          <cell r="AC981"/>
          <cell r="AD981"/>
          <cell r="AE981"/>
          <cell r="AF981"/>
          <cell r="AG981">
            <v>1</v>
          </cell>
          <cell r="AH981">
            <v>5</v>
          </cell>
          <cell r="AI981">
            <v>2560</v>
          </cell>
          <cell r="AJ981"/>
          <cell r="AK981"/>
          <cell r="AL981"/>
          <cell r="AM981"/>
          <cell r="AN981"/>
          <cell r="AO981"/>
          <cell r="AP981"/>
          <cell r="AQ981"/>
          <cell r="AR981"/>
          <cell r="AS981"/>
          <cell r="AT981"/>
          <cell r="AU981"/>
          <cell r="AV981"/>
          <cell r="AW981"/>
          <cell r="AX981"/>
          <cell r="AY981"/>
          <cell r="AZ981"/>
          <cell r="BA981"/>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A981"/>
          <cell r="CB981"/>
          <cell r="CC981" t="str">
            <v>ปฏิยุทธ์</v>
          </cell>
          <cell r="CD981"/>
          <cell r="CF981"/>
          <cell r="CH981"/>
          <cell r="CI981"/>
          <cell r="CJ981"/>
          <cell r="CK981"/>
          <cell r="CL981"/>
          <cell r="CM981"/>
          <cell r="CN981"/>
          <cell r="CO981"/>
          <cell r="CP981"/>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X982"/>
          <cell r="Y982"/>
          <cell r="Z982"/>
          <cell r="AA982">
            <v>21</v>
          </cell>
          <cell r="AB982">
            <v>6</v>
          </cell>
          <cell r="AC982">
            <v>2564</v>
          </cell>
          <cell r="AD982"/>
          <cell r="AE982"/>
          <cell r="AF982"/>
          <cell r="AG982"/>
          <cell r="AH982"/>
          <cell r="AI982"/>
          <cell r="AJ982"/>
          <cell r="AK982"/>
          <cell r="AL982"/>
          <cell r="AM982"/>
          <cell r="AN982"/>
          <cell r="AO982"/>
          <cell r="AP982"/>
          <cell r="AQ982"/>
          <cell r="AR982"/>
          <cell r="AS982"/>
          <cell r="AT982"/>
          <cell r="AU982"/>
          <cell r="AV982"/>
          <cell r="AW982"/>
          <cell r="AX982"/>
          <cell r="AY982"/>
          <cell r="AZ982"/>
          <cell r="BA982"/>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A982"/>
          <cell r="CB982"/>
          <cell r="CC982" t="str">
            <v>ปฏิยุทธ์</v>
          </cell>
          <cell r="CD982"/>
          <cell r="CF982"/>
          <cell r="CH982"/>
          <cell r="CI982"/>
          <cell r="CJ982"/>
          <cell r="CK982"/>
          <cell r="CL982"/>
          <cell r="CM982"/>
          <cell r="CN982"/>
          <cell r="CO982"/>
          <cell r="CP982"/>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X983"/>
          <cell r="Y983"/>
          <cell r="Z983"/>
          <cell r="AA983">
            <v>14</v>
          </cell>
          <cell r="AB983">
            <v>6</v>
          </cell>
          <cell r="AC983">
            <v>2560</v>
          </cell>
          <cell r="AD983"/>
          <cell r="AE983"/>
          <cell r="AF983"/>
          <cell r="AG983"/>
          <cell r="AH983"/>
          <cell r="AI983"/>
          <cell r="AJ983"/>
          <cell r="AK983"/>
          <cell r="AL983"/>
          <cell r="AM983"/>
          <cell r="AN983"/>
          <cell r="AO983"/>
          <cell r="AP983"/>
          <cell r="AQ983"/>
          <cell r="AR983"/>
          <cell r="AS983"/>
          <cell r="AT983"/>
          <cell r="AU983"/>
          <cell r="AV983"/>
          <cell r="AW983"/>
          <cell r="AX983"/>
          <cell r="AY983"/>
          <cell r="AZ983"/>
          <cell r="BA983"/>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A983"/>
          <cell r="CB983"/>
          <cell r="CC983" t="str">
            <v>ปฏิยุทธ์</v>
          </cell>
          <cell r="CD983" t="str">
            <v>นางธัญญรัตน์ คำแห่</v>
          </cell>
          <cell r="CF983"/>
          <cell r="CH983"/>
          <cell r="CI983"/>
          <cell r="CJ983"/>
          <cell r="CK983"/>
          <cell r="CL983"/>
          <cell r="CM983"/>
          <cell r="CN983"/>
          <cell r="CO983"/>
          <cell r="CP983"/>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X984"/>
          <cell r="Y984"/>
          <cell r="Z984"/>
          <cell r="AA984">
            <v>19</v>
          </cell>
          <cell r="AB984">
            <v>11</v>
          </cell>
          <cell r="AC984">
            <v>2562</v>
          </cell>
          <cell r="AD984"/>
          <cell r="AE984"/>
          <cell r="AF984"/>
          <cell r="AG984"/>
          <cell r="AH984"/>
          <cell r="AI984"/>
          <cell r="AJ984"/>
          <cell r="AK984"/>
          <cell r="AL984"/>
          <cell r="AM984"/>
          <cell r="AN984"/>
          <cell r="AO984"/>
          <cell r="AP984"/>
          <cell r="AQ984"/>
          <cell r="AR984"/>
          <cell r="AS984"/>
          <cell r="AT984"/>
          <cell r="AU984"/>
          <cell r="AV984"/>
          <cell r="AW984"/>
          <cell r="AX984"/>
          <cell r="AY984"/>
          <cell r="AZ984"/>
          <cell r="BA984"/>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A984"/>
          <cell r="CB984"/>
          <cell r="CC984" t="str">
            <v>ปฏิยุทธ์</v>
          </cell>
          <cell r="CD984"/>
          <cell r="CE984"/>
          <cell r="CF984"/>
          <cell r="CG984"/>
          <cell r="CH984"/>
          <cell r="CI984"/>
          <cell r="CJ984"/>
          <cell r="CK984"/>
          <cell r="CL984"/>
          <cell r="CM984"/>
          <cell r="CN984"/>
          <cell r="CO984"/>
          <cell r="CP984"/>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AA985"/>
          <cell r="AB985"/>
          <cell r="AC985"/>
          <cell r="AD985"/>
          <cell r="AE985"/>
          <cell r="AF985"/>
          <cell r="AG985"/>
          <cell r="AH985"/>
          <cell r="AI985"/>
          <cell r="AJ985"/>
          <cell r="AK985"/>
          <cell r="AL985"/>
          <cell r="AM985"/>
          <cell r="AN985"/>
          <cell r="AO985"/>
          <cell r="AP985"/>
          <cell r="AQ985"/>
          <cell r="AR985"/>
          <cell r="AS985"/>
          <cell r="AT985"/>
          <cell r="AU985"/>
          <cell r="AV985"/>
          <cell r="AW985"/>
          <cell r="AX985"/>
          <cell r="AY985"/>
          <cell r="AZ985"/>
          <cell r="BA985"/>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A985"/>
          <cell r="CB985"/>
          <cell r="CC985" t="str">
            <v>ปฏิยุทธ์</v>
          </cell>
          <cell r="CD985" t="str">
            <v>นางวิลาวัลย์ เจริญสุข</v>
          </cell>
          <cell r="CE985"/>
          <cell r="CF985"/>
          <cell r="CG985"/>
          <cell r="CH985"/>
          <cell r="CI985"/>
          <cell r="CJ985"/>
          <cell r="CK985"/>
          <cell r="CL985"/>
          <cell r="CM985"/>
          <cell r="CN985"/>
          <cell r="CO985"/>
          <cell r="CP985"/>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X986"/>
          <cell r="Y986"/>
          <cell r="Z986"/>
          <cell r="AA986">
            <v>25</v>
          </cell>
          <cell r="AB986">
            <v>7</v>
          </cell>
          <cell r="AC986">
            <v>2560</v>
          </cell>
          <cell r="AD986"/>
          <cell r="AE986"/>
          <cell r="AF986"/>
          <cell r="AG986"/>
          <cell r="AH986"/>
          <cell r="AI986"/>
          <cell r="AJ986"/>
          <cell r="AK986"/>
          <cell r="AL986"/>
          <cell r="AM986"/>
          <cell r="AN986"/>
          <cell r="AO986"/>
          <cell r="AP986"/>
          <cell r="AQ986"/>
          <cell r="AR986"/>
          <cell r="AS986"/>
          <cell r="AT986"/>
          <cell r="AU986"/>
          <cell r="AV986"/>
          <cell r="AW986"/>
          <cell r="AX986"/>
          <cell r="AY986"/>
          <cell r="AZ986"/>
          <cell r="BA986"/>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A986"/>
          <cell r="CB986"/>
          <cell r="CC986" t="str">
            <v>ปฏิยุทธ์</v>
          </cell>
          <cell r="CD986" t="str">
            <v>นายวิทยา คำมาวัน</v>
          </cell>
          <cell r="CE986"/>
          <cell r="CF986"/>
          <cell r="CG986"/>
          <cell r="CH986"/>
          <cell r="CI986"/>
          <cell r="CJ986"/>
          <cell r="CK986"/>
          <cell r="CL986"/>
          <cell r="CM986"/>
          <cell r="CN986"/>
          <cell r="CO986"/>
          <cell r="CP986"/>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AA987"/>
          <cell r="AB987"/>
          <cell r="AC987"/>
          <cell r="AD987"/>
          <cell r="AE987"/>
          <cell r="AF987"/>
          <cell r="AG987"/>
          <cell r="AH987"/>
          <cell r="AI987"/>
          <cell r="AJ987"/>
          <cell r="AK987"/>
          <cell r="AL987"/>
          <cell r="AM987"/>
          <cell r="AN987"/>
          <cell r="AO987"/>
          <cell r="AP987"/>
          <cell r="AQ987"/>
          <cell r="AR987"/>
          <cell r="AS987"/>
          <cell r="AT987"/>
          <cell r="AU987"/>
          <cell r="AV987"/>
          <cell r="AW987"/>
          <cell r="AX987"/>
          <cell r="AY987"/>
          <cell r="AZ987"/>
          <cell r="BA987"/>
          <cell r="BB987"/>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A987"/>
          <cell r="CB987"/>
          <cell r="CC987" t="str">
            <v>ปฏิยุทธื</v>
          </cell>
          <cell r="CD987"/>
          <cell r="CE987"/>
          <cell r="CF987"/>
          <cell r="CG987"/>
          <cell r="CH987"/>
          <cell r="CI987"/>
          <cell r="CJ987"/>
          <cell r="CK987"/>
          <cell r="CL987"/>
          <cell r="CM987"/>
          <cell r="CN987"/>
          <cell r="CO987"/>
          <cell r="CP987"/>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AA988"/>
          <cell r="AB988"/>
          <cell r="AC988"/>
          <cell r="AD988"/>
          <cell r="AE988"/>
          <cell r="AF988"/>
          <cell r="AG988"/>
          <cell r="AH988"/>
          <cell r="AI988"/>
          <cell r="AJ988"/>
          <cell r="AK988"/>
          <cell r="AL988"/>
          <cell r="AM988"/>
          <cell r="AN988"/>
          <cell r="AO988"/>
          <cell r="AP988"/>
          <cell r="AQ988"/>
          <cell r="AR988"/>
          <cell r="AS988"/>
          <cell r="AT988"/>
          <cell r="AU988"/>
          <cell r="AV988"/>
          <cell r="AW988"/>
          <cell r="AX988"/>
          <cell r="AY988"/>
          <cell r="AZ988"/>
          <cell r="BA988"/>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A988"/>
          <cell r="CB988"/>
          <cell r="CC988" t="str">
            <v>ปฏิยุทธ์</v>
          </cell>
          <cell r="CD988" t="str">
            <v>นายพิชิต สิงหราชโยคี</v>
          </cell>
          <cell r="CE988"/>
          <cell r="CF988"/>
          <cell r="CG988"/>
          <cell r="CH988"/>
          <cell r="CI988"/>
          <cell r="CJ988"/>
          <cell r="CK988"/>
          <cell r="CL988"/>
          <cell r="CM988"/>
          <cell r="CN988"/>
          <cell r="CO988"/>
          <cell r="CP988"/>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AA989"/>
          <cell r="AB989"/>
          <cell r="AC989"/>
          <cell r="AD989"/>
          <cell r="AE989"/>
          <cell r="AF989"/>
          <cell r="AG989"/>
          <cell r="AH989"/>
          <cell r="AI989"/>
          <cell r="AJ989"/>
          <cell r="AK989"/>
          <cell r="AL989"/>
          <cell r="AM989"/>
          <cell r="AN989"/>
          <cell r="AO989"/>
          <cell r="AP989"/>
          <cell r="AQ989"/>
          <cell r="AR989"/>
          <cell r="AS989"/>
          <cell r="AT989"/>
          <cell r="AU989"/>
          <cell r="AV989"/>
          <cell r="AW989"/>
          <cell r="AX989"/>
          <cell r="AY989"/>
          <cell r="AZ989"/>
          <cell r="BA989"/>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A989"/>
          <cell r="CB989"/>
          <cell r="CC989" t="str">
            <v>ปฏิยุทธ์</v>
          </cell>
          <cell r="CD989" t="str">
            <v>นายคงศักดิ์ จันทร์เขียว</v>
          </cell>
          <cell r="CE989"/>
          <cell r="CF989"/>
          <cell r="CG989"/>
          <cell r="CH989"/>
          <cell r="CI989"/>
          <cell r="CJ989"/>
          <cell r="CK989"/>
          <cell r="CL989"/>
          <cell r="CM989"/>
          <cell r="CN989"/>
          <cell r="CO989"/>
          <cell r="CP989"/>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AA990"/>
          <cell r="AB990"/>
          <cell r="AC990"/>
          <cell r="AD990"/>
          <cell r="AE990"/>
          <cell r="AF990"/>
          <cell r="AG990"/>
          <cell r="AH990"/>
          <cell r="AI990"/>
          <cell r="AJ990"/>
          <cell r="AK990"/>
          <cell r="AL990"/>
          <cell r="AM990"/>
          <cell r="AN990"/>
          <cell r="AO990"/>
          <cell r="AP990"/>
          <cell r="AQ990"/>
          <cell r="AR990"/>
          <cell r="AS990"/>
          <cell r="AT990"/>
          <cell r="AU990"/>
          <cell r="AV990"/>
          <cell r="AW990"/>
          <cell r="AX990"/>
          <cell r="AY990"/>
          <cell r="AZ990"/>
          <cell r="BA990"/>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BV990"/>
          <cell r="BW990"/>
          <cell r="BX990"/>
          <cell r="BY990"/>
          <cell r="BZ990"/>
          <cell r="CA990"/>
          <cell r="CB990"/>
          <cell r="CC990"/>
          <cell r="CD990" t="str">
            <v>นายอินสม สร้อยฟ้า</v>
          </cell>
          <cell r="CE990"/>
          <cell r="CF990"/>
          <cell r="CG990"/>
          <cell r="CH990"/>
          <cell r="CI990"/>
          <cell r="CJ990"/>
          <cell r="CK990"/>
          <cell r="CL990"/>
          <cell r="CM990"/>
          <cell r="CN990"/>
          <cell r="CO990"/>
          <cell r="CP990"/>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X991"/>
          <cell r="Y991"/>
          <cell r="Z991"/>
          <cell r="AA991">
            <v>16</v>
          </cell>
          <cell r="AB991">
            <v>2</v>
          </cell>
          <cell r="AC991">
            <v>2560</v>
          </cell>
          <cell r="AD991"/>
          <cell r="AE991"/>
          <cell r="AF991"/>
          <cell r="AG991"/>
          <cell r="AH991"/>
          <cell r="AI991"/>
          <cell r="AJ991"/>
          <cell r="AK991"/>
          <cell r="AL991"/>
          <cell r="AM991"/>
          <cell r="AN991"/>
          <cell r="AO991"/>
          <cell r="AP991"/>
          <cell r="AQ991"/>
          <cell r="AR991"/>
          <cell r="AS991"/>
          <cell r="AT991"/>
          <cell r="AU991"/>
          <cell r="AV991"/>
          <cell r="AW991"/>
          <cell r="AX991"/>
          <cell r="AY991"/>
          <cell r="AZ991"/>
          <cell r="BA991"/>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A991"/>
          <cell r="CB991"/>
          <cell r="CC991" t="str">
            <v>ปฏิยุทธ์</v>
          </cell>
          <cell r="CD991" t="str">
            <v>นายบุญทา สุยะใหญ่</v>
          </cell>
          <cell r="CE991"/>
          <cell r="CF991"/>
          <cell r="CG991"/>
          <cell r="CH991"/>
          <cell r="CI991"/>
          <cell r="CJ991"/>
          <cell r="CK991"/>
          <cell r="CL991"/>
          <cell r="CM991"/>
          <cell r="CN991"/>
          <cell r="CO991"/>
          <cell r="CP991"/>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X992"/>
          <cell r="Y992"/>
          <cell r="Z992"/>
          <cell r="AA992">
            <v>24</v>
          </cell>
          <cell r="AB992">
            <v>4</v>
          </cell>
          <cell r="AC992">
            <v>2566</v>
          </cell>
          <cell r="AD992"/>
          <cell r="AE992"/>
          <cell r="AF992"/>
          <cell r="AG992"/>
          <cell r="AH992"/>
          <cell r="AI992"/>
          <cell r="AJ992"/>
          <cell r="AK992"/>
          <cell r="AL992"/>
          <cell r="AM992"/>
          <cell r="AN992"/>
          <cell r="AO992"/>
          <cell r="AP992"/>
          <cell r="AQ992"/>
          <cell r="AR992"/>
          <cell r="AS992"/>
          <cell r="AT992"/>
          <cell r="AU992"/>
          <cell r="AV992"/>
          <cell r="AW992"/>
          <cell r="AX992"/>
          <cell r="AY992"/>
          <cell r="AZ992"/>
          <cell r="BA992"/>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A992"/>
          <cell r="CB992"/>
          <cell r="CC992" t="str">
            <v>ปฏิยุทธ์</v>
          </cell>
          <cell r="CD992" t="str">
            <v>นางสาวเนรัญชรา จันทราศรี</v>
          </cell>
          <cell r="CE992"/>
          <cell r="CF992"/>
          <cell r="CG992"/>
          <cell r="CH992"/>
          <cell r="CI992"/>
          <cell r="CJ992"/>
          <cell r="CK992"/>
          <cell r="CL992"/>
          <cell r="CM992"/>
          <cell r="CN992"/>
          <cell r="CO992"/>
          <cell r="CP992"/>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X993"/>
          <cell r="Y993"/>
          <cell r="Z993"/>
          <cell r="AA993">
            <v>22</v>
          </cell>
          <cell r="AB993">
            <v>8</v>
          </cell>
          <cell r="AC993">
            <v>2566</v>
          </cell>
          <cell r="AD993"/>
          <cell r="AE993"/>
          <cell r="AF993"/>
          <cell r="AG993"/>
          <cell r="AH993"/>
          <cell r="AI993"/>
          <cell r="AJ993"/>
          <cell r="AK993"/>
          <cell r="AL993"/>
          <cell r="AM993"/>
          <cell r="AN993"/>
          <cell r="AO993"/>
          <cell r="AP993"/>
          <cell r="AQ993"/>
          <cell r="AR993"/>
          <cell r="AS993"/>
          <cell r="AT993"/>
          <cell r="AU993"/>
          <cell r="AV993"/>
          <cell r="AW993"/>
          <cell r="AX993"/>
          <cell r="AY993"/>
          <cell r="AZ993"/>
          <cell r="BA993"/>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B993"/>
          <cell r="CC993" t="str">
            <v>ปฏิยุทธ์</v>
          </cell>
          <cell r="CD993"/>
          <cell r="CE993"/>
          <cell r="CF993"/>
          <cell r="CG993"/>
          <cell r="CH993"/>
          <cell r="CI993"/>
          <cell r="CJ993"/>
          <cell r="CK993"/>
          <cell r="CL993"/>
          <cell r="CM993"/>
          <cell r="CN993"/>
          <cell r="CO993"/>
          <cell r="CP993"/>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X994"/>
          <cell r="Y994"/>
          <cell r="Z994"/>
          <cell r="AA994">
            <v>20</v>
          </cell>
          <cell r="AB994">
            <v>4</v>
          </cell>
          <cell r="AC994">
            <v>2566</v>
          </cell>
          <cell r="AD994"/>
          <cell r="AE994"/>
          <cell r="AF994"/>
          <cell r="AG994"/>
          <cell r="AH994"/>
          <cell r="AI994"/>
          <cell r="AJ994"/>
          <cell r="AK994"/>
          <cell r="AL994"/>
          <cell r="AM994"/>
          <cell r="AN994"/>
          <cell r="AO994"/>
          <cell r="AP994"/>
          <cell r="AQ994"/>
          <cell r="AR994"/>
          <cell r="AS994"/>
          <cell r="AT994"/>
          <cell r="AU994"/>
          <cell r="AV994"/>
          <cell r="AW994"/>
          <cell r="AX994"/>
          <cell r="AY994"/>
          <cell r="AZ994"/>
          <cell r="BA994"/>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A994"/>
          <cell r="CB994"/>
          <cell r="CC994" t="str">
            <v>ปฏิยุทธ์</v>
          </cell>
          <cell r="CD994" t="str">
            <v>นายมานพ บุญหนัก</v>
          </cell>
          <cell r="CE994"/>
          <cell r="CF994"/>
          <cell r="CG994"/>
          <cell r="CH994"/>
          <cell r="CI994"/>
          <cell r="CJ994"/>
          <cell r="CK994"/>
          <cell r="CL994"/>
          <cell r="CM994"/>
          <cell r="CN994"/>
          <cell r="CO994"/>
          <cell r="CP994"/>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X995"/>
          <cell r="Y995"/>
          <cell r="Z995"/>
          <cell r="AA995">
            <v>24</v>
          </cell>
          <cell r="AB995">
            <v>4</v>
          </cell>
          <cell r="AC995">
            <v>2566</v>
          </cell>
          <cell r="AD995"/>
          <cell r="AE995"/>
          <cell r="AF995"/>
          <cell r="AG995"/>
          <cell r="AH995"/>
          <cell r="AI995"/>
          <cell r="AJ995"/>
          <cell r="AK995"/>
          <cell r="AL995"/>
          <cell r="AM995"/>
          <cell r="AN995"/>
          <cell r="AO995"/>
          <cell r="AP995"/>
          <cell r="AQ995"/>
          <cell r="AR995"/>
          <cell r="AS995"/>
          <cell r="AT995"/>
          <cell r="AU995"/>
          <cell r="AV995"/>
          <cell r="AW995"/>
          <cell r="AX995"/>
          <cell r="AY995"/>
          <cell r="AZ995"/>
          <cell r="BA995"/>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A995"/>
          <cell r="CB995"/>
          <cell r="CC995" t="str">
            <v>ปฏิยุทธ์</v>
          </cell>
          <cell r="CD995" t="str">
            <v>นางสาวตรียาภรณ์ จำปาสิทธิ์</v>
          </cell>
          <cell r="CE995"/>
          <cell r="CF995"/>
          <cell r="CG995"/>
          <cell r="CH995"/>
          <cell r="CI995"/>
          <cell r="CJ995"/>
          <cell r="CK995"/>
          <cell r="CL995"/>
          <cell r="CM995"/>
          <cell r="CN995"/>
          <cell r="CO995"/>
          <cell r="CP995"/>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AA996"/>
          <cell r="AB996"/>
          <cell r="AC996"/>
          <cell r="AD996"/>
          <cell r="AE996"/>
          <cell r="AF996"/>
          <cell r="AG996"/>
          <cell r="AH996"/>
          <cell r="AI996"/>
          <cell r="AJ996"/>
          <cell r="AK996"/>
          <cell r="AL996"/>
          <cell r="AM996"/>
          <cell r="AN996"/>
          <cell r="AO996"/>
          <cell r="AP996"/>
          <cell r="AQ996"/>
          <cell r="AR996"/>
          <cell r="AS996"/>
          <cell r="AT996"/>
          <cell r="AU996"/>
          <cell r="AV996"/>
          <cell r="AW996"/>
          <cell r="AX996"/>
          <cell r="AY996"/>
          <cell r="AZ996"/>
          <cell r="BA996"/>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A996"/>
          <cell r="CB996"/>
          <cell r="CC996" t="str">
            <v>ปฏิยุทธ์</v>
          </cell>
          <cell r="CD996"/>
          <cell r="CE996"/>
          <cell r="CF996"/>
          <cell r="CG996"/>
          <cell r="CH996"/>
          <cell r="CI996"/>
          <cell r="CJ996"/>
          <cell r="CK996"/>
          <cell r="CL996">
            <v>243880</v>
          </cell>
          <cell r="CM996"/>
          <cell r="CN996"/>
          <cell r="CO996"/>
          <cell r="CP996"/>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AA997"/>
          <cell r="AB997"/>
          <cell r="AC997"/>
          <cell r="AD997"/>
          <cell r="AE997"/>
          <cell r="AF997"/>
          <cell r="AG997"/>
          <cell r="AH997"/>
          <cell r="AI997"/>
          <cell r="AJ997"/>
          <cell r="AK997"/>
          <cell r="AL997"/>
          <cell r="AM997"/>
          <cell r="AN997"/>
          <cell r="AO997"/>
          <cell r="AP997"/>
          <cell r="AQ997"/>
          <cell r="AR997"/>
          <cell r="AS997"/>
          <cell r="AT997"/>
          <cell r="AU997"/>
          <cell r="AV997"/>
          <cell r="AW997"/>
          <cell r="AX997"/>
          <cell r="AY997"/>
          <cell r="AZ997"/>
          <cell r="BA997"/>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A997"/>
          <cell r="CB997"/>
          <cell r="CC997" t="str">
            <v>ปฏิยุทธ์</v>
          </cell>
          <cell r="CD997"/>
          <cell r="CE997"/>
          <cell r="CF997"/>
          <cell r="CG997"/>
          <cell r="CH997"/>
          <cell r="CI997"/>
          <cell r="CJ997"/>
          <cell r="CK997"/>
          <cell r="CL997">
            <v>243880</v>
          </cell>
          <cell r="CM997"/>
          <cell r="CN997"/>
          <cell r="CO997"/>
          <cell r="CP997"/>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V998"/>
          <cell r="W998"/>
          <cell r="X998"/>
          <cell r="Y998"/>
          <cell r="Z998"/>
          <cell r="AA998"/>
          <cell r="AB998"/>
          <cell r="AC998"/>
          <cell r="AD998"/>
          <cell r="AE998"/>
          <cell r="AF998"/>
          <cell r="AG998"/>
          <cell r="AH998"/>
          <cell r="AI998"/>
          <cell r="AJ998"/>
          <cell r="AK998"/>
          <cell r="AL998"/>
          <cell r="AM998"/>
          <cell r="AN998"/>
          <cell r="AO998"/>
          <cell r="AP998"/>
          <cell r="AQ998"/>
          <cell r="AR998"/>
          <cell r="AS998"/>
          <cell r="AT998"/>
          <cell r="AU998"/>
          <cell r="AV998"/>
          <cell r="AW998"/>
          <cell r="AX998"/>
          <cell r="AY998"/>
          <cell r="AZ998"/>
          <cell r="BA998"/>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A998"/>
          <cell r="CB998"/>
          <cell r="CC998" t="str">
            <v>ปฏิยุทธ์</v>
          </cell>
          <cell r="CD998"/>
          <cell r="CE998"/>
          <cell r="CF998"/>
          <cell r="CG998"/>
          <cell r="CH998"/>
          <cell r="CI998"/>
          <cell r="CJ998"/>
          <cell r="CK998"/>
          <cell r="CL998">
            <v>243880</v>
          </cell>
          <cell r="CM998"/>
          <cell r="CN998"/>
          <cell r="CO998"/>
          <cell r="CP998"/>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V999"/>
          <cell r="W999"/>
          <cell r="X999"/>
          <cell r="Y999"/>
          <cell r="Z999"/>
          <cell r="AA999">
            <v>24</v>
          </cell>
          <cell r="AB999">
            <v>4</v>
          </cell>
          <cell r="AC999">
            <v>2566</v>
          </cell>
          <cell r="AD999"/>
          <cell r="AE999"/>
          <cell r="AF999"/>
          <cell r="AG999"/>
          <cell r="AH999"/>
          <cell r="AI999"/>
          <cell r="AJ999"/>
          <cell r="AK999"/>
          <cell r="AL999"/>
          <cell r="AM999"/>
          <cell r="AN999"/>
          <cell r="AO999"/>
          <cell r="AP999"/>
          <cell r="AQ999"/>
          <cell r="AR999"/>
          <cell r="AS999"/>
          <cell r="AT999"/>
          <cell r="AU999"/>
          <cell r="AV999"/>
          <cell r="AW999"/>
          <cell r="AX999"/>
          <cell r="AY999"/>
          <cell r="AZ999"/>
          <cell r="BA999"/>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A999"/>
          <cell r="CB999"/>
          <cell r="CC999" t="str">
            <v>ปฏิยุทธ์</v>
          </cell>
          <cell r="CD999"/>
          <cell r="CE999"/>
          <cell r="CF999"/>
          <cell r="CG999"/>
          <cell r="CH999"/>
          <cell r="CI999"/>
          <cell r="CJ999"/>
          <cell r="CK999"/>
          <cell r="CL999">
            <v>243880</v>
          </cell>
          <cell r="CM999"/>
          <cell r="CN999"/>
          <cell r="CO999"/>
          <cell r="CP999"/>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AA1000"/>
          <cell r="AB1000"/>
          <cell r="AC1000"/>
          <cell r="AD1000"/>
          <cell r="AE1000"/>
          <cell r="AF1000"/>
          <cell r="AG1000"/>
          <cell r="AH1000"/>
          <cell r="AI1000"/>
          <cell r="AJ1000"/>
          <cell r="AK1000"/>
          <cell r="AL1000"/>
          <cell r="AM1000"/>
          <cell r="AN1000"/>
          <cell r="AO1000"/>
          <cell r="AP1000"/>
          <cell r="AQ1000"/>
          <cell r="AR1000"/>
          <cell r="AS1000"/>
          <cell r="AT1000"/>
          <cell r="AU1000"/>
          <cell r="AV1000"/>
          <cell r="AW1000"/>
          <cell r="AX1000"/>
          <cell r="AY1000"/>
          <cell r="AZ1000"/>
          <cell r="BA1000"/>
          <cell r="BB1000"/>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W1000"/>
          <cell r="BX1000" t="str">
            <v>1-5016-00071-59-1</v>
          </cell>
          <cell r="BY1000"/>
          <cell r="BZ1000"/>
          <cell r="CA1000"/>
          <cell r="CB1000"/>
          <cell r="CC1000"/>
          <cell r="CD1000" t="str">
            <v>นายสุนทร อุทิศลาภผล</v>
          </cell>
          <cell r="CE1000"/>
          <cell r="CF1000"/>
          <cell r="CG1000"/>
          <cell r="CH1000"/>
          <cell r="CI1000"/>
          <cell r="CJ1000"/>
          <cell r="CK1000"/>
          <cell r="CL1000"/>
          <cell r="CM1000"/>
          <cell r="CN1000"/>
          <cell r="CO1000"/>
          <cell r="CP1000"/>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X1001"/>
          <cell r="Y1001"/>
          <cell r="Z1001"/>
          <cell r="AA1001">
            <v>7</v>
          </cell>
          <cell r="AB1001">
            <v>12</v>
          </cell>
          <cell r="AC1001">
            <v>2563</v>
          </cell>
          <cell r="AD1001"/>
          <cell r="AE1001"/>
          <cell r="AF1001"/>
          <cell r="AG1001"/>
          <cell r="AH1001"/>
          <cell r="AI1001"/>
          <cell r="AJ1001"/>
          <cell r="AK1001"/>
          <cell r="AL1001"/>
          <cell r="AM1001"/>
          <cell r="AN1001"/>
          <cell r="AO1001"/>
          <cell r="AP1001"/>
          <cell r="AQ1001"/>
          <cell r="AR1001"/>
          <cell r="AS1001"/>
          <cell r="AT1001"/>
          <cell r="AU1001"/>
          <cell r="AV1001"/>
          <cell r="AW1001"/>
          <cell r="AX1001"/>
          <cell r="AY1001"/>
          <cell r="AZ1001"/>
          <cell r="BA1001"/>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A1001"/>
          <cell r="CB1001"/>
          <cell r="CC1001" t="str">
            <v>ปฏิยุทธ์</v>
          </cell>
          <cell r="CD1001"/>
          <cell r="CE1001"/>
          <cell r="CF1001"/>
          <cell r="CG1001"/>
          <cell r="CH1001"/>
          <cell r="CI1001"/>
          <cell r="CJ1001"/>
          <cell r="CK1001"/>
          <cell r="CL1001">
            <v>243880</v>
          </cell>
          <cell r="CM1001"/>
          <cell r="CN1001"/>
          <cell r="CO1001"/>
          <cell r="CP1001"/>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X1002"/>
          <cell r="Y1002"/>
          <cell r="Z1002"/>
          <cell r="AA1002">
            <v>10</v>
          </cell>
          <cell r="AB1002">
            <v>9</v>
          </cell>
          <cell r="AC1002">
            <v>2563</v>
          </cell>
          <cell r="AD1002"/>
          <cell r="AE1002"/>
          <cell r="AF1002"/>
          <cell r="AG1002"/>
          <cell r="AH1002"/>
          <cell r="AI1002"/>
          <cell r="AJ1002"/>
          <cell r="AK1002"/>
          <cell r="AL1002"/>
          <cell r="AM1002"/>
          <cell r="AN1002"/>
          <cell r="AO1002"/>
          <cell r="AP1002"/>
          <cell r="AQ1002"/>
          <cell r="AR1002"/>
          <cell r="AS1002"/>
          <cell r="AT1002"/>
          <cell r="AU1002"/>
          <cell r="AV1002"/>
          <cell r="AW1002"/>
          <cell r="AX1002"/>
          <cell r="AY1002"/>
          <cell r="AZ1002"/>
          <cell r="BA1002"/>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BZ1002"/>
          <cell r="CA1002"/>
          <cell r="CB1002"/>
          <cell r="CC1002" t="str">
            <v>ปฏิยุทธ์</v>
          </cell>
          <cell r="CD1002"/>
          <cell r="CE1002"/>
          <cell r="CF1002"/>
          <cell r="CG1002"/>
          <cell r="CH1002"/>
          <cell r="CI1002"/>
          <cell r="CJ1002"/>
          <cell r="CK1002"/>
          <cell r="CL1002">
            <v>243880</v>
          </cell>
          <cell r="CM1002"/>
          <cell r="CN1002"/>
          <cell r="CO1002"/>
          <cell r="CP1002"/>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AA1003"/>
          <cell r="AB1003"/>
          <cell r="AC1003"/>
          <cell r="AD1003"/>
          <cell r="AE1003"/>
          <cell r="AF1003"/>
          <cell r="AG1003"/>
          <cell r="AH1003"/>
          <cell r="AI1003"/>
          <cell r="AJ1003"/>
          <cell r="AK1003"/>
          <cell r="AL1003"/>
          <cell r="AM1003"/>
          <cell r="AN1003"/>
          <cell r="AO1003"/>
          <cell r="AP1003"/>
          <cell r="AQ1003"/>
          <cell r="AR1003"/>
          <cell r="AS1003"/>
          <cell r="AT1003"/>
          <cell r="AU1003"/>
          <cell r="AV1003"/>
          <cell r="AW1003"/>
          <cell r="AX1003"/>
          <cell r="AY1003"/>
          <cell r="AZ1003"/>
          <cell r="BA1003"/>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BZ1003"/>
          <cell r="CA1003"/>
          <cell r="CB1003"/>
          <cell r="CC1003" t="str">
            <v>ปฏิยุทธ์</v>
          </cell>
          <cell r="CD1003"/>
          <cell r="CE1003"/>
          <cell r="CF1003"/>
          <cell r="CG1003"/>
          <cell r="CH1003"/>
          <cell r="CI1003"/>
          <cell r="CJ1003"/>
          <cell r="CK1003"/>
          <cell r="CL1003">
            <v>243880</v>
          </cell>
          <cell r="CM1003"/>
          <cell r="CN1003"/>
          <cell r="CO1003"/>
          <cell r="CP1003"/>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X1004"/>
          <cell r="Y1004"/>
          <cell r="Z1004"/>
          <cell r="AA1004">
            <v>3</v>
          </cell>
          <cell r="AB1004">
            <v>9</v>
          </cell>
          <cell r="AC1004">
            <v>2563</v>
          </cell>
          <cell r="AD1004"/>
          <cell r="AE1004"/>
          <cell r="AF1004"/>
          <cell r="AG1004"/>
          <cell r="AH1004"/>
          <cell r="AI1004"/>
          <cell r="AJ1004"/>
          <cell r="AK1004"/>
          <cell r="AL1004"/>
          <cell r="AM1004"/>
          <cell r="AN1004"/>
          <cell r="AO1004"/>
          <cell r="AP1004"/>
          <cell r="AQ1004"/>
          <cell r="AR1004"/>
          <cell r="AS1004"/>
          <cell r="AT1004"/>
          <cell r="AU1004"/>
          <cell r="AV1004"/>
          <cell r="AW1004"/>
          <cell r="AX1004"/>
          <cell r="AY1004"/>
          <cell r="AZ1004"/>
          <cell r="BA1004"/>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A1004"/>
          <cell r="CB1004"/>
          <cell r="CC1004" t="str">
            <v>ปฏิยุทธ์</v>
          </cell>
          <cell r="CD1004"/>
          <cell r="CE1004"/>
          <cell r="CF1004"/>
          <cell r="CG1004"/>
          <cell r="CH1004"/>
          <cell r="CI1004"/>
          <cell r="CJ1004"/>
          <cell r="CK1004"/>
          <cell r="CL1004"/>
          <cell r="CM1004"/>
          <cell r="CN1004"/>
          <cell r="CO1004"/>
          <cell r="CP1004"/>
        </row>
        <row r="1005">
          <cell r="B1005">
            <v>2478</v>
          </cell>
          <cell r="C1005">
            <v>1002</v>
          </cell>
          <cell r="D1005"/>
          <cell r="E1005"/>
          <cell r="F1005"/>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Q1005"/>
          <cell r="R1005"/>
          <cell r="S1005" t="str">
            <v>จังหวัดฝาง</v>
          </cell>
          <cell r="T1005" t="str">
            <v>ผบ.601</v>
          </cell>
          <cell r="U1005">
            <v>2557</v>
          </cell>
          <cell r="V1005" t="str">
            <v>ผบ719</v>
          </cell>
          <cell r="W1005">
            <v>2557</v>
          </cell>
          <cell r="X1005"/>
          <cell r="Y1005"/>
          <cell r="Z1005"/>
          <cell r="AA1005"/>
          <cell r="AB1005"/>
          <cell r="AC1005"/>
          <cell r="AD1005"/>
          <cell r="AE1005"/>
          <cell r="AF1005"/>
          <cell r="AG1005"/>
          <cell r="AH1005"/>
          <cell r="AI1005"/>
          <cell r="AJ1005"/>
          <cell r="AK1005"/>
          <cell r="AL1005"/>
          <cell r="AM1005"/>
          <cell r="AN1005"/>
          <cell r="AO1005"/>
          <cell r="AP1005"/>
          <cell r="AQ1005"/>
          <cell r="AR1005"/>
          <cell r="AS1005"/>
          <cell r="AT1005"/>
          <cell r="AU1005"/>
          <cell r="AV1005"/>
          <cell r="AW1005"/>
          <cell r="AX1005"/>
          <cell r="AY1005"/>
          <cell r="AZ1005"/>
          <cell r="BA1005"/>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5"/>
          <cell r="CA1005"/>
          <cell r="CB1005">
            <v>4</v>
          </cell>
          <cell r="CC1005"/>
          <cell r="CD1005" t="str">
            <v>นายบุญมี ปุกคำ</v>
          </cell>
          <cell r="CE1005"/>
          <cell r="CF1005"/>
          <cell r="CG1005"/>
          <cell r="CH1005"/>
          <cell r="CI1005"/>
          <cell r="CJ1005"/>
          <cell r="CK1005"/>
          <cell r="CL1005"/>
          <cell r="CM1005"/>
          <cell r="CN1005"/>
          <cell r="CO1005"/>
          <cell r="CP1005"/>
        </row>
        <row r="1006">
          <cell r="B1006">
            <v>2479</v>
          </cell>
          <cell r="C1006">
            <v>1003</v>
          </cell>
          <cell r="D1006"/>
          <cell r="E1006"/>
          <cell r="F1006"/>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Q1006"/>
          <cell r="R1006"/>
          <cell r="S1006" t="str">
            <v>จังหวัดฝาง</v>
          </cell>
          <cell r="T1006" t="str">
            <v>ผบ.855</v>
          </cell>
          <cell r="U1006">
            <v>2558</v>
          </cell>
          <cell r="V1006" t="str">
            <v>ผบ.96</v>
          </cell>
          <cell r="W1006">
            <v>2559</v>
          </cell>
          <cell r="X1006"/>
          <cell r="Y1006"/>
          <cell r="Z1006"/>
          <cell r="AA1006">
            <v>25</v>
          </cell>
          <cell r="AB1006">
            <v>2</v>
          </cell>
          <cell r="AC1006">
            <v>2559</v>
          </cell>
          <cell r="AD1006"/>
          <cell r="AE1006"/>
          <cell r="AF1006"/>
          <cell r="AG1006"/>
          <cell r="AH1006"/>
          <cell r="AI1006"/>
          <cell r="AJ1006"/>
          <cell r="AK1006"/>
          <cell r="AL1006"/>
          <cell r="AM1006"/>
          <cell r="AN1006"/>
          <cell r="AO1006"/>
          <cell r="AP1006"/>
          <cell r="AQ1006"/>
          <cell r="AR1006"/>
          <cell r="AS1006"/>
          <cell r="AT1006"/>
          <cell r="AU1006"/>
          <cell r="AV1006"/>
          <cell r="AW1006"/>
          <cell r="AX1006"/>
          <cell r="AY1006"/>
          <cell r="AZ1006"/>
          <cell r="BA1006"/>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006"/>
          <cell r="CA1006"/>
          <cell r="CB1006">
            <v>5</v>
          </cell>
          <cell r="CC1006"/>
          <cell r="CD1006" t="str">
            <v>นางกัลยกร กันธิยะ</v>
          </cell>
          <cell r="CE1006"/>
          <cell r="CF1006"/>
          <cell r="CG1006"/>
          <cell r="CH1006"/>
          <cell r="CI1006"/>
          <cell r="CJ1006"/>
          <cell r="CK1006"/>
          <cell r="CL1006"/>
          <cell r="CM1006"/>
          <cell r="CN1006"/>
          <cell r="CO1006"/>
          <cell r="CP1006"/>
        </row>
        <row r="1007">
          <cell r="B1007">
            <v>2480</v>
          </cell>
          <cell r="C1007">
            <v>1004</v>
          </cell>
          <cell r="D1007"/>
          <cell r="E1007"/>
          <cell r="F1007"/>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Q1007"/>
          <cell r="R1007"/>
          <cell r="S1007" t="str">
            <v>จังหวัดฝาง</v>
          </cell>
          <cell r="T1007" t="str">
            <v>ผบ.169</v>
          </cell>
          <cell r="U1007">
            <v>2557</v>
          </cell>
          <cell r="V1007" t="str">
            <v>ผบ.359</v>
          </cell>
          <cell r="W1007">
            <v>2557</v>
          </cell>
          <cell r="X1007">
            <v>15</v>
          </cell>
          <cell r="Y1007">
            <v>7</v>
          </cell>
          <cell r="Z1007">
            <v>2557</v>
          </cell>
          <cell r="AA1007"/>
          <cell r="AB1007"/>
          <cell r="AC1007"/>
          <cell r="AD1007"/>
          <cell r="AE1007"/>
          <cell r="AF1007"/>
          <cell r="AG1007"/>
          <cell r="AH1007"/>
          <cell r="AI1007"/>
          <cell r="AJ1007"/>
          <cell r="AK1007"/>
          <cell r="AL1007"/>
          <cell r="AM1007"/>
          <cell r="AN1007"/>
          <cell r="AO1007"/>
          <cell r="AP1007"/>
          <cell r="AQ1007"/>
          <cell r="AR1007"/>
          <cell r="AS1007"/>
          <cell r="AT1007"/>
          <cell r="AU1007"/>
          <cell r="AV1007"/>
          <cell r="AW1007"/>
          <cell r="AX1007"/>
          <cell r="AY1007"/>
          <cell r="AZ1007"/>
          <cell r="BA1007"/>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BZ1007"/>
          <cell r="CA1007"/>
          <cell r="CB1007">
            <v>5</v>
          </cell>
          <cell r="CC1007"/>
          <cell r="CD1007" t="str">
            <v>นายสมัย ดวงวิลัย</v>
          </cell>
          <cell r="CE1007"/>
          <cell r="CF1007"/>
          <cell r="CG1007"/>
          <cell r="CH1007"/>
          <cell r="CI1007"/>
          <cell r="CJ1007"/>
          <cell r="CK1007"/>
          <cell r="CL1007"/>
          <cell r="CM1007"/>
          <cell r="CN1007"/>
          <cell r="CO1007"/>
          <cell r="CP1007"/>
        </row>
        <row r="1008">
          <cell r="B1008">
            <v>2481</v>
          </cell>
          <cell r="C1008">
            <v>1005</v>
          </cell>
          <cell r="D1008"/>
          <cell r="E1008"/>
          <cell r="F1008"/>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Q1008"/>
          <cell r="R1008"/>
          <cell r="S1008" t="str">
            <v>จังหวัดฝาง</v>
          </cell>
          <cell r="T1008" t="str">
            <v>ผบ.700</v>
          </cell>
          <cell r="U1008">
            <v>2557</v>
          </cell>
          <cell r="V1008" t="str">
            <v>ผบ.19</v>
          </cell>
          <cell r="W1008">
            <v>2558</v>
          </cell>
          <cell r="X1008">
            <v>28</v>
          </cell>
          <cell r="Y1008">
            <v>1</v>
          </cell>
          <cell r="Z1008">
            <v>2558</v>
          </cell>
          <cell r="AA1008"/>
          <cell r="AB1008"/>
          <cell r="AC1008"/>
          <cell r="AD1008"/>
          <cell r="AE1008"/>
          <cell r="AF1008"/>
          <cell r="AG1008"/>
          <cell r="AH1008"/>
          <cell r="AI1008"/>
          <cell r="AJ1008"/>
          <cell r="AK1008"/>
          <cell r="AL1008"/>
          <cell r="AM1008"/>
          <cell r="AN1008"/>
          <cell r="AO1008"/>
          <cell r="AP1008"/>
          <cell r="AQ1008"/>
          <cell r="AR1008"/>
          <cell r="AS1008"/>
          <cell r="AT1008"/>
          <cell r="AU1008"/>
          <cell r="AV1008"/>
          <cell r="AW1008"/>
          <cell r="AX1008"/>
          <cell r="AY1008"/>
          <cell r="AZ1008"/>
          <cell r="BA1008"/>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BZ1008"/>
          <cell r="CA1008"/>
          <cell r="CB1008">
            <v>4</v>
          </cell>
          <cell r="CC1008"/>
          <cell r="CD1008" t="str">
            <v>นางสาวศุภาพิชญ์ ศรีคงยศ</v>
          </cell>
          <cell r="CE1008"/>
          <cell r="CF1008"/>
          <cell r="CG1008"/>
          <cell r="CH1008"/>
          <cell r="CI1008"/>
          <cell r="CJ1008"/>
          <cell r="CK1008"/>
          <cell r="CL1008"/>
          <cell r="CM1008"/>
          <cell r="CN1008"/>
          <cell r="CO1008"/>
          <cell r="CP1008"/>
        </row>
        <row r="1009">
          <cell r="B1009">
            <v>2482</v>
          </cell>
          <cell r="C1009">
            <v>1006</v>
          </cell>
          <cell r="D1009"/>
          <cell r="E1009"/>
          <cell r="F1009"/>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Q1009"/>
          <cell r="R1009"/>
          <cell r="S1009" t="str">
            <v>จังหวัดฝาง</v>
          </cell>
          <cell r="T1009" t="str">
            <v>ผบ.748</v>
          </cell>
          <cell r="U1009">
            <v>2557</v>
          </cell>
          <cell r="V1009" t="str">
            <v>ผบ.874</v>
          </cell>
          <cell r="W1009">
            <v>2557</v>
          </cell>
          <cell r="X1009"/>
          <cell r="Y1009"/>
          <cell r="Z1009"/>
          <cell r="AA1009">
            <v>12</v>
          </cell>
          <cell r="AB1009">
            <v>12</v>
          </cell>
          <cell r="AC1009">
            <v>2557</v>
          </cell>
          <cell r="AD1009"/>
          <cell r="AE1009"/>
          <cell r="AF1009"/>
          <cell r="AG1009"/>
          <cell r="AH1009"/>
          <cell r="AI1009"/>
          <cell r="AJ1009"/>
          <cell r="AK1009"/>
          <cell r="AL1009"/>
          <cell r="AM1009"/>
          <cell r="AN1009"/>
          <cell r="AO1009"/>
          <cell r="AP1009"/>
          <cell r="AQ1009"/>
          <cell r="AR1009"/>
          <cell r="AS1009"/>
          <cell r="AT1009"/>
          <cell r="AU1009"/>
          <cell r="AV1009"/>
          <cell r="AW1009"/>
          <cell r="AX1009"/>
          <cell r="AY1009"/>
          <cell r="AZ1009"/>
          <cell r="BA1009"/>
          <cell r="BB1009"/>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BV1009"/>
          <cell r="BW1009"/>
          <cell r="BX1009"/>
          <cell r="BY1009"/>
          <cell r="BZ1009"/>
          <cell r="CA1009"/>
          <cell r="CB1009"/>
          <cell r="CC1009"/>
          <cell r="CD1009" t="str">
            <v>นางสาวเครือวัลย์ ปัญญา</v>
          </cell>
          <cell r="CE1009"/>
          <cell r="CF1009"/>
          <cell r="CG1009"/>
          <cell r="CH1009"/>
          <cell r="CI1009"/>
          <cell r="CJ1009"/>
          <cell r="CK1009"/>
          <cell r="CL1009"/>
          <cell r="CM1009"/>
          <cell r="CN1009"/>
          <cell r="CO1009"/>
          <cell r="CP1009"/>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Q1010"/>
          <cell r="R1010"/>
          <cell r="S1010" t="str">
            <v>จังหวัดฮอด</v>
          </cell>
          <cell r="T1010" t="str">
            <v>ผบE829</v>
          </cell>
          <cell r="U1010">
            <v>2564</v>
          </cell>
          <cell r="V1010" t="str">
            <v>ผบE108</v>
          </cell>
          <cell r="W1010">
            <v>2565</v>
          </cell>
          <cell r="X1010"/>
          <cell r="Y1010"/>
          <cell r="Z1010"/>
          <cell r="AA1010">
            <v>15</v>
          </cell>
          <cell r="AB1010">
            <v>2</v>
          </cell>
          <cell r="AC1010">
            <v>2565</v>
          </cell>
          <cell r="AD1010"/>
          <cell r="AE1010"/>
          <cell r="AF1010"/>
          <cell r="AG1010"/>
          <cell r="AH1010"/>
          <cell r="AI1010"/>
          <cell r="AJ1010"/>
          <cell r="AK1010"/>
          <cell r="AL1010"/>
          <cell r="AM1010"/>
          <cell r="AN1010"/>
          <cell r="AO1010"/>
          <cell r="AP1010"/>
          <cell r="AQ1010"/>
          <cell r="AR1010"/>
          <cell r="AS1010"/>
          <cell r="AT1010"/>
          <cell r="AU1010"/>
          <cell r="AV1010"/>
          <cell r="AW1010"/>
          <cell r="AX1010"/>
          <cell r="AY1010"/>
          <cell r="AZ1010"/>
          <cell r="BA1010"/>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A1010"/>
          <cell r="CB1010">
            <v>6</v>
          </cell>
          <cell r="CC1010"/>
          <cell r="CD1010" t="str">
            <v>นางเรณู ยะวงค์</v>
          </cell>
          <cell r="CE1010"/>
          <cell r="CF1010"/>
          <cell r="CG1010"/>
          <cell r="CH1010"/>
          <cell r="CI1010"/>
          <cell r="CJ1010"/>
          <cell r="CK1010"/>
          <cell r="CL1010"/>
          <cell r="CM1010"/>
          <cell r="CN1010"/>
          <cell r="CO1010"/>
          <cell r="CP1010"/>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Q1011"/>
          <cell r="R1011"/>
          <cell r="S1011" t="str">
            <v>จังหวัดฮอด</v>
          </cell>
          <cell r="T1011" t="str">
            <v>ผบE564</v>
          </cell>
          <cell r="U1011">
            <v>2566</v>
          </cell>
          <cell r="V1011" t="str">
            <v>ผบE790</v>
          </cell>
          <cell r="W1011">
            <v>2566</v>
          </cell>
          <cell r="X1011"/>
          <cell r="Y1011"/>
          <cell r="Z1011"/>
          <cell r="AA1011">
            <v>11</v>
          </cell>
          <cell r="AB1011">
            <v>7</v>
          </cell>
          <cell r="AC1011">
            <v>2566</v>
          </cell>
          <cell r="AD1011"/>
          <cell r="AE1011"/>
          <cell r="AF1011"/>
          <cell r="AG1011"/>
          <cell r="AH1011"/>
          <cell r="AI1011"/>
          <cell r="AJ1011"/>
          <cell r="AK1011"/>
          <cell r="AL1011"/>
          <cell r="AM1011"/>
          <cell r="AN1011"/>
          <cell r="AO1011"/>
          <cell r="AP1011"/>
          <cell r="AQ1011"/>
          <cell r="AR1011"/>
          <cell r="AS1011"/>
          <cell r="AT1011"/>
          <cell r="AU1011"/>
          <cell r="AV1011"/>
          <cell r="AW1011"/>
          <cell r="AX1011"/>
          <cell r="AY1011"/>
          <cell r="AZ1011"/>
          <cell r="BA1011"/>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A1011"/>
          <cell r="CB1011">
            <v>5</v>
          </cell>
          <cell r="CC1011"/>
          <cell r="CD1011" t="str">
            <v>นายพงษ์สนิท มอยแก้ว</v>
          </cell>
          <cell r="CE1011"/>
          <cell r="CF1011"/>
          <cell r="CG1011"/>
          <cell r="CH1011"/>
          <cell r="CI1011"/>
          <cell r="CJ1011"/>
          <cell r="CK1011"/>
          <cell r="CL1011"/>
          <cell r="CM1011"/>
          <cell r="CN1011"/>
          <cell r="CO1011"/>
          <cell r="CP1011"/>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Q1012"/>
          <cell r="R1012"/>
          <cell r="S1012" t="str">
            <v>จังหวัดฮอด</v>
          </cell>
          <cell r="T1012" t="str">
            <v>ผบE770</v>
          </cell>
          <cell r="U1012">
            <v>2565</v>
          </cell>
          <cell r="V1012" t="str">
            <v>ผบE853</v>
          </cell>
          <cell r="W1012">
            <v>2565</v>
          </cell>
          <cell r="X1012">
            <v>14</v>
          </cell>
          <cell r="Y1012">
            <v>11</v>
          </cell>
          <cell r="Z1012">
            <v>2565</v>
          </cell>
          <cell r="AA1012"/>
          <cell r="AB1012"/>
          <cell r="AC1012"/>
          <cell r="AD1012"/>
          <cell r="AE1012"/>
          <cell r="AF1012"/>
          <cell r="AG1012"/>
          <cell r="AH1012"/>
          <cell r="AI1012"/>
          <cell r="AJ1012"/>
          <cell r="AK1012"/>
          <cell r="AL1012"/>
          <cell r="AM1012"/>
          <cell r="AN1012"/>
          <cell r="AO1012"/>
          <cell r="AP1012"/>
          <cell r="AQ1012"/>
          <cell r="AR1012"/>
          <cell r="AS1012"/>
          <cell r="AT1012"/>
          <cell r="AU1012"/>
          <cell r="AV1012"/>
          <cell r="AW1012"/>
          <cell r="AX1012"/>
          <cell r="AY1012"/>
          <cell r="AZ1012"/>
          <cell r="BA1012"/>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A1012"/>
          <cell r="CB1012"/>
          <cell r="CC1012"/>
          <cell r="CD1012" t="str">
            <v>นายวรรณชัย กาพย์ตุ้ม</v>
          </cell>
          <cell r="CE1012"/>
          <cell r="CF1012"/>
          <cell r="CG1012"/>
          <cell r="CH1012"/>
          <cell r="CI1012"/>
          <cell r="CJ1012"/>
          <cell r="CK1012"/>
          <cell r="CL1012"/>
          <cell r="CM1012"/>
          <cell r="CN1012"/>
          <cell r="CO1012"/>
          <cell r="CP1012"/>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Q1013"/>
          <cell r="R1013"/>
          <cell r="S1013" t="str">
            <v>จังหวัดฮอด</v>
          </cell>
          <cell r="T1013" t="str">
            <v>ผบE56</v>
          </cell>
          <cell r="U1013">
            <v>2566</v>
          </cell>
          <cell r="V1013" t="str">
            <v>ผบE322</v>
          </cell>
          <cell r="W1013">
            <v>2566</v>
          </cell>
          <cell r="X1013"/>
          <cell r="Y1013"/>
          <cell r="Z1013"/>
          <cell r="AA1013">
            <v>25</v>
          </cell>
          <cell r="AB1013">
            <v>4</v>
          </cell>
          <cell r="AC1013">
            <v>2566</v>
          </cell>
          <cell r="AD1013"/>
          <cell r="AE1013"/>
          <cell r="AF1013"/>
          <cell r="AG1013"/>
          <cell r="AH1013"/>
          <cell r="AI1013"/>
          <cell r="AJ1013"/>
          <cell r="AK1013"/>
          <cell r="AL1013"/>
          <cell r="AM1013"/>
          <cell r="AN1013"/>
          <cell r="AO1013"/>
          <cell r="AP1013"/>
          <cell r="AQ1013"/>
          <cell r="AR1013"/>
          <cell r="AS1013"/>
          <cell r="AT1013"/>
          <cell r="AU1013"/>
          <cell r="AV1013"/>
          <cell r="AW1013"/>
          <cell r="AX1013"/>
          <cell r="AY1013"/>
          <cell r="AZ1013"/>
          <cell r="BA1013"/>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A1013"/>
          <cell r="CB1013"/>
          <cell r="CC1013"/>
          <cell r="CD1013" t="str">
            <v>นางอาภา อินใจ</v>
          </cell>
          <cell r="CE1013"/>
          <cell r="CF1013"/>
          <cell r="CG1013"/>
          <cell r="CH1013"/>
          <cell r="CI1013"/>
          <cell r="CJ1013"/>
          <cell r="CK1013"/>
          <cell r="CL1013"/>
          <cell r="CM1013"/>
          <cell r="CN1013"/>
          <cell r="CO1013"/>
          <cell r="CP1013"/>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Q1014"/>
          <cell r="R1014"/>
          <cell r="S1014" t="str">
            <v>จังหวัดฮอด</v>
          </cell>
          <cell r="T1014" t="str">
            <v>ผบ.1045</v>
          </cell>
          <cell r="U1014">
            <v>2562</v>
          </cell>
          <cell r="V1014" t="str">
            <v>ผบ1179</v>
          </cell>
          <cell r="W1014">
            <v>2562</v>
          </cell>
          <cell r="X1014"/>
          <cell r="Y1014"/>
          <cell r="Z1014"/>
          <cell r="AA1014"/>
          <cell r="AB1014"/>
          <cell r="AC1014"/>
          <cell r="AD1014"/>
          <cell r="AE1014"/>
          <cell r="AF1014"/>
          <cell r="AG1014"/>
          <cell r="AH1014"/>
          <cell r="AI1014"/>
          <cell r="AJ1014"/>
          <cell r="AK1014"/>
          <cell r="AL1014"/>
          <cell r="AM1014"/>
          <cell r="AN1014"/>
          <cell r="AO1014"/>
          <cell r="AP1014"/>
          <cell r="AQ1014"/>
          <cell r="AR1014"/>
          <cell r="AS1014"/>
          <cell r="AT1014"/>
          <cell r="AU1014"/>
          <cell r="AV1014"/>
          <cell r="AW1014"/>
          <cell r="AX1014"/>
          <cell r="AY1014"/>
          <cell r="AZ1014"/>
          <cell r="BA1014"/>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A1014"/>
          <cell r="CB1014">
            <v>4</v>
          </cell>
          <cell r="CC1014" t="str">
            <v>ลลิตา</v>
          </cell>
          <cell r="CD1014" t="str">
            <v>นายชอบกัง คมชายชาญ</v>
          </cell>
          <cell r="CE1014"/>
          <cell r="CF1014"/>
          <cell r="CG1014"/>
          <cell r="CH1014"/>
          <cell r="CI1014"/>
          <cell r="CJ1014"/>
          <cell r="CK1014"/>
          <cell r="CL1014">
            <v>243854</v>
          </cell>
          <cell r="CM1014"/>
          <cell r="CN1014"/>
          <cell r="CO1014"/>
          <cell r="CP1014"/>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Q1015"/>
          <cell r="R1015"/>
          <cell r="S1015" t="str">
            <v>จังหวัดฮอด</v>
          </cell>
          <cell r="T1015" t="str">
            <v>ผบ.262</v>
          </cell>
          <cell r="U1015">
            <v>2560</v>
          </cell>
          <cell r="V1015" t="str">
            <v>ผบ.319</v>
          </cell>
          <cell r="W1015">
            <v>2560</v>
          </cell>
          <cell r="X1015"/>
          <cell r="Y1015"/>
          <cell r="Z1015"/>
          <cell r="AA1015">
            <v>5</v>
          </cell>
          <cell r="AB1015">
            <v>7</v>
          </cell>
          <cell r="AC1015">
            <v>2560</v>
          </cell>
          <cell r="AD1015"/>
          <cell r="AE1015"/>
          <cell r="AF1015"/>
          <cell r="AG1015"/>
          <cell r="AH1015"/>
          <cell r="AI1015"/>
          <cell r="AJ1015"/>
          <cell r="AK1015"/>
          <cell r="AL1015"/>
          <cell r="AM1015"/>
          <cell r="AN1015"/>
          <cell r="AO1015"/>
          <cell r="AP1015"/>
          <cell r="AQ1015"/>
          <cell r="AR1015"/>
          <cell r="AS1015"/>
          <cell r="AT1015"/>
          <cell r="AU1015"/>
          <cell r="AV1015"/>
          <cell r="AW1015"/>
          <cell r="AX1015"/>
          <cell r="AY1015"/>
          <cell r="AZ1015"/>
          <cell r="BA1015"/>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A1015"/>
          <cell r="CB1015">
            <v>3</v>
          </cell>
          <cell r="CC1015" t="str">
            <v>ลลิตา</v>
          </cell>
          <cell r="CD1015" t="str">
            <v>นายพัทธนันท์ รินทร์แก้ว</v>
          </cell>
          <cell r="CE1015"/>
          <cell r="CF1015"/>
          <cell r="CG1015"/>
          <cell r="CH1015"/>
          <cell r="CI1015"/>
          <cell r="CJ1015"/>
          <cell r="CK1015"/>
          <cell r="CL1015">
            <v>243884</v>
          </cell>
          <cell r="CM1015"/>
          <cell r="CN1015"/>
          <cell r="CO1015"/>
          <cell r="CP1015"/>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Q1016"/>
          <cell r="R1016"/>
          <cell r="S1016" t="str">
            <v>จังหวัดฮอด</v>
          </cell>
          <cell r="T1016" t="str">
            <v>ผบE164</v>
          </cell>
          <cell r="U1016">
            <v>2563</v>
          </cell>
          <cell r="V1016" t="str">
            <v>ผบE277</v>
          </cell>
          <cell r="W1016">
            <v>2563</v>
          </cell>
          <cell r="X1016">
            <v>2</v>
          </cell>
          <cell r="Y1016">
            <v>9</v>
          </cell>
          <cell r="Z1016">
            <v>2563</v>
          </cell>
          <cell r="AA1016"/>
          <cell r="AB1016"/>
          <cell r="AC1016"/>
          <cell r="AD1016"/>
          <cell r="AE1016"/>
          <cell r="AF1016"/>
          <cell r="AG1016"/>
          <cell r="AH1016"/>
          <cell r="AI1016"/>
          <cell r="AJ1016"/>
          <cell r="AK1016"/>
          <cell r="AL1016"/>
          <cell r="AM1016"/>
          <cell r="AN1016"/>
          <cell r="AO1016"/>
          <cell r="AP1016"/>
          <cell r="AQ1016"/>
          <cell r="AR1016"/>
          <cell r="AS1016"/>
          <cell r="AT1016"/>
          <cell r="AU1016"/>
          <cell r="AV1016"/>
          <cell r="AW1016"/>
          <cell r="AX1016"/>
          <cell r="AY1016"/>
          <cell r="AZ1016"/>
          <cell r="BA1016"/>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A1016"/>
          <cell r="CB1016">
            <v>5</v>
          </cell>
          <cell r="CC1016" t="str">
            <v>ลลิตา</v>
          </cell>
          <cell r="CD1016" t="str">
            <v>นายมานพ แก้วติ</v>
          </cell>
          <cell r="CE1016"/>
          <cell r="CF1016"/>
          <cell r="CG1016"/>
          <cell r="CH1016"/>
          <cell r="CI1016"/>
          <cell r="CJ1016"/>
          <cell r="CK1016"/>
          <cell r="CL1016">
            <v>243884</v>
          </cell>
          <cell r="CM1016"/>
          <cell r="CN1016"/>
          <cell r="CO1016"/>
          <cell r="CP1016"/>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Q1017"/>
          <cell r="R1017"/>
          <cell r="S1017" t="str">
            <v>จังหวัดฮอด</v>
          </cell>
          <cell r="T1017" t="str">
            <v>ผบ 1049</v>
          </cell>
          <cell r="U1017">
            <v>2562</v>
          </cell>
          <cell r="V1017" t="str">
            <v>ผบ1339</v>
          </cell>
          <cell r="W1017">
            <v>2562</v>
          </cell>
          <cell r="X1017">
            <v>3</v>
          </cell>
          <cell r="Y1017">
            <v>12</v>
          </cell>
          <cell r="Z1017">
            <v>2562</v>
          </cell>
          <cell r="AA1017"/>
          <cell r="AB1017"/>
          <cell r="AC1017"/>
          <cell r="AD1017"/>
          <cell r="AE1017"/>
          <cell r="AF1017"/>
          <cell r="AG1017"/>
          <cell r="AH1017"/>
          <cell r="AI1017"/>
          <cell r="AJ1017"/>
          <cell r="AK1017"/>
          <cell r="AL1017"/>
          <cell r="AM1017"/>
          <cell r="AN1017"/>
          <cell r="AO1017"/>
          <cell r="AP1017"/>
          <cell r="AQ1017"/>
          <cell r="AR1017"/>
          <cell r="AS1017"/>
          <cell r="AT1017"/>
          <cell r="AU1017"/>
          <cell r="AV1017"/>
          <cell r="AW1017"/>
          <cell r="AX1017"/>
          <cell r="AY1017"/>
          <cell r="AZ1017"/>
          <cell r="BA1017"/>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A1017"/>
          <cell r="CB1017">
            <v>5</v>
          </cell>
          <cell r="CC1017" t="str">
            <v>ลลิตา</v>
          </cell>
          <cell r="CD1017" t="str">
            <v>นางสาวปัทมา สกุลดิษฐ์</v>
          </cell>
          <cell r="CE1017"/>
          <cell r="CF1017"/>
          <cell r="CG1017"/>
          <cell r="CH1017"/>
          <cell r="CI1017"/>
          <cell r="CJ1017"/>
          <cell r="CK1017"/>
          <cell r="CL1017">
            <v>243884</v>
          </cell>
          <cell r="CM1017"/>
          <cell r="CN1017"/>
          <cell r="CO1017"/>
          <cell r="CP1017"/>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Q1018"/>
          <cell r="R1018"/>
          <cell r="S1018" t="str">
            <v>จังหวัดฮอด</v>
          </cell>
          <cell r="T1018" t="str">
            <v>ผบ.1039</v>
          </cell>
          <cell r="U1018">
            <v>2562</v>
          </cell>
          <cell r="V1018" t="str">
            <v>ผบ1177</v>
          </cell>
          <cell r="W1018">
            <v>2562</v>
          </cell>
          <cell r="X1018"/>
          <cell r="Y1018"/>
          <cell r="Z1018"/>
          <cell r="AA1018">
            <v>19</v>
          </cell>
          <cell r="AB1018">
            <v>11</v>
          </cell>
          <cell r="AC1018">
            <v>2562</v>
          </cell>
          <cell r="AD1018"/>
          <cell r="AE1018"/>
          <cell r="AF1018"/>
          <cell r="AG1018"/>
          <cell r="AH1018"/>
          <cell r="AI1018"/>
          <cell r="AJ1018"/>
          <cell r="AK1018"/>
          <cell r="AL1018"/>
          <cell r="AM1018"/>
          <cell r="AN1018"/>
          <cell r="AO1018"/>
          <cell r="AP1018"/>
          <cell r="AQ1018"/>
          <cell r="AR1018"/>
          <cell r="AS1018"/>
          <cell r="AT1018"/>
          <cell r="AU1018"/>
          <cell r="AV1018"/>
          <cell r="AW1018"/>
          <cell r="AX1018"/>
          <cell r="AY1018"/>
          <cell r="AZ1018"/>
          <cell r="BA1018"/>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A1018"/>
          <cell r="CB1018">
            <v>3</v>
          </cell>
          <cell r="CC1018" t="str">
            <v>ลลิตา</v>
          </cell>
          <cell r="CD1018" t="str">
            <v>นายสยาม จันทร์หล้า</v>
          </cell>
          <cell r="CE1018"/>
          <cell r="CF1018"/>
          <cell r="CG1018"/>
          <cell r="CH1018"/>
          <cell r="CI1018"/>
          <cell r="CJ1018"/>
          <cell r="CK1018"/>
          <cell r="CL1018">
            <v>243884</v>
          </cell>
          <cell r="CM1018"/>
          <cell r="CN1018"/>
          <cell r="CO1018"/>
          <cell r="CP1018"/>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Q1019"/>
          <cell r="R1019"/>
          <cell r="S1019" t="str">
            <v>จังหวัดฮอด</v>
          </cell>
          <cell r="T1019" t="str">
            <v>ผบ1048</v>
          </cell>
          <cell r="U1019">
            <v>2562</v>
          </cell>
          <cell r="V1019" t="str">
            <v>ผบ1181</v>
          </cell>
          <cell r="W1019">
            <v>2562</v>
          </cell>
          <cell r="X1019"/>
          <cell r="Y1019"/>
          <cell r="Z1019"/>
          <cell r="AA1019">
            <v>19</v>
          </cell>
          <cell r="AB1019">
            <v>11</v>
          </cell>
          <cell r="AC1019">
            <v>2562</v>
          </cell>
          <cell r="AD1019"/>
          <cell r="AE1019"/>
          <cell r="AF1019"/>
          <cell r="AG1019"/>
          <cell r="AH1019"/>
          <cell r="AI1019"/>
          <cell r="AJ1019"/>
          <cell r="AK1019"/>
          <cell r="AL1019"/>
          <cell r="AM1019"/>
          <cell r="AN1019"/>
          <cell r="AO1019"/>
          <cell r="AP1019"/>
          <cell r="AQ1019"/>
          <cell r="AR1019"/>
          <cell r="AS1019"/>
          <cell r="AT1019"/>
          <cell r="AU1019"/>
          <cell r="AV1019"/>
          <cell r="AW1019"/>
          <cell r="AX1019"/>
          <cell r="AY1019"/>
          <cell r="AZ1019"/>
          <cell r="BA1019"/>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A1019"/>
          <cell r="CB1019">
            <v>4</v>
          </cell>
          <cell r="CC1019" t="str">
            <v>ลลิตา</v>
          </cell>
          <cell r="CD1019" t="str">
            <v>นางสาวกัญชรัตน์ ปู่ทอง</v>
          </cell>
          <cell r="CE1019"/>
          <cell r="CF1019"/>
          <cell r="CG1019"/>
          <cell r="CH1019"/>
          <cell r="CI1019"/>
          <cell r="CJ1019"/>
          <cell r="CK1019"/>
          <cell r="CL1019">
            <v>243884</v>
          </cell>
          <cell r="CM1019"/>
          <cell r="CN1019"/>
          <cell r="CO1019"/>
          <cell r="CP1019"/>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Q1020"/>
          <cell r="R1020"/>
          <cell r="S1020" t="str">
            <v>จังหวัดฮอด</v>
          </cell>
          <cell r="T1020" t="str">
            <v>ผบ.260</v>
          </cell>
          <cell r="U1020">
            <v>2560</v>
          </cell>
          <cell r="V1020" t="str">
            <v>ผบ.262</v>
          </cell>
          <cell r="W1020">
            <v>2560</v>
          </cell>
          <cell r="X1020">
            <v>14</v>
          </cell>
          <cell r="Y1020">
            <v>6</v>
          </cell>
          <cell r="Z1020">
            <v>2560</v>
          </cell>
          <cell r="AA1020"/>
          <cell r="AB1020"/>
          <cell r="AC1020"/>
          <cell r="AD1020"/>
          <cell r="AE1020"/>
          <cell r="AF1020"/>
          <cell r="AG1020"/>
          <cell r="AH1020"/>
          <cell r="AI1020"/>
          <cell r="AJ1020"/>
          <cell r="AK1020"/>
          <cell r="AL1020"/>
          <cell r="AM1020"/>
          <cell r="AN1020"/>
          <cell r="AO1020"/>
          <cell r="AP1020"/>
          <cell r="AQ1020"/>
          <cell r="AR1020"/>
          <cell r="AS1020"/>
          <cell r="AT1020"/>
          <cell r="AU1020"/>
          <cell r="AV1020"/>
          <cell r="AW1020"/>
          <cell r="AX1020"/>
          <cell r="AY1020"/>
          <cell r="AZ1020"/>
          <cell r="BA1020"/>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A1020"/>
          <cell r="CB1020">
            <v>4</v>
          </cell>
          <cell r="CC1020" t="str">
            <v>ลลิตา</v>
          </cell>
          <cell r="CD1020" t="str">
            <v>นางสาวธัญญรัตน์ ก้านต่อดอก</v>
          </cell>
          <cell r="CE1020"/>
          <cell r="CF1020"/>
          <cell r="CG1020"/>
          <cell r="CH1020"/>
          <cell r="CI1020"/>
          <cell r="CJ1020"/>
          <cell r="CK1020"/>
          <cell r="CL1020">
            <v>243854</v>
          </cell>
          <cell r="CM1020"/>
          <cell r="CN1020"/>
          <cell r="CO1020"/>
          <cell r="CP1020"/>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Q1021"/>
          <cell r="R1021"/>
          <cell r="S1021" t="str">
            <v>จังหวัดฮอด</v>
          </cell>
          <cell r="T1021" t="str">
            <v>ผบ1034</v>
          </cell>
          <cell r="U1021">
            <v>2562</v>
          </cell>
          <cell r="V1021" t="str">
            <v>ผบ1172</v>
          </cell>
          <cell r="W1021">
            <v>2562</v>
          </cell>
          <cell r="X1021"/>
          <cell r="Y1021"/>
          <cell r="Z1021"/>
          <cell r="AA1021">
            <v>19</v>
          </cell>
          <cell r="AB1021">
            <v>11</v>
          </cell>
          <cell r="AC1021">
            <v>2562</v>
          </cell>
          <cell r="AD1021"/>
          <cell r="AE1021"/>
          <cell r="AF1021"/>
          <cell r="AG1021"/>
          <cell r="AH1021"/>
          <cell r="AI1021"/>
          <cell r="AJ1021"/>
          <cell r="AK1021"/>
          <cell r="AL1021"/>
          <cell r="AM1021"/>
          <cell r="AN1021"/>
          <cell r="AO1021"/>
          <cell r="AP1021"/>
          <cell r="AQ1021"/>
          <cell r="AR1021"/>
          <cell r="AS1021"/>
          <cell r="AT1021"/>
          <cell r="AU1021"/>
          <cell r="AV1021"/>
          <cell r="AW1021"/>
          <cell r="AX1021"/>
          <cell r="AY1021"/>
          <cell r="AZ1021"/>
          <cell r="BA1021"/>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A1021"/>
          <cell r="CB1021"/>
          <cell r="CC1021" t="str">
            <v>ลลิตา</v>
          </cell>
          <cell r="CD1021" t="str">
            <v>นางสาวพรรณี เมืองมา</v>
          </cell>
          <cell r="CE1021"/>
          <cell r="CF1021"/>
          <cell r="CG1021"/>
          <cell r="CH1021"/>
          <cell r="CI1021"/>
          <cell r="CJ1021"/>
          <cell r="CK1021"/>
          <cell r="CL1021">
            <v>243884</v>
          </cell>
          <cell r="CM1021"/>
          <cell r="CN1021"/>
          <cell r="CO1021"/>
          <cell r="CP1021"/>
        </row>
        <row r="1022">
          <cell r="B1022">
            <v>2495</v>
          </cell>
          <cell r="C1022">
            <v>1019</v>
          </cell>
          <cell r="D1022"/>
          <cell r="E1022"/>
          <cell r="F1022"/>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Q1022"/>
          <cell r="R1022"/>
          <cell r="S1022" t="str">
            <v>จังหวัดฮอด</v>
          </cell>
          <cell r="T1022" t="str">
            <v>ผบE209</v>
          </cell>
          <cell r="U1022">
            <v>2563</v>
          </cell>
          <cell r="V1022" t="str">
            <v>ผบE330</v>
          </cell>
          <cell r="W1022">
            <v>2563</v>
          </cell>
          <cell r="X1022">
            <v>10</v>
          </cell>
          <cell r="Y1022">
            <v>9</v>
          </cell>
          <cell r="Z1022">
            <v>2563</v>
          </cell>
          <cell r="AA1022"/>
          <cell r="AB1022"/>
          <cell r="AC1022"/>
          <cell r="AD1022"/>
          <cell r="AE1022"/>
          <cell r="AF1022"/>
          <cell r="AG1022"/>
          <cell r="AH1022"/>
          <cell r="AI1022"/>
          <cell r="AJ1022"/>
          <cell r="AK1022"/>
          <cell r="AL1022"/>
          <cell r="AM1022"/>
          <cell r="AN1022"/>
          <cell r="AO1022"/>
          <cell r="AP1022"/>
          <cell r="AQ1022"/>
          <cell r="AR1022"/>
          <cell r="AS1022"/>
          <cell r="AT1022"/>
          <cell r="AU1022"/>
          <cell r="AV1022"/>
          <cell r="AW1022"/>
          <cell r="AX1022"/>
          <cell r="AY1022"/>
          <cell r="AZ1022"/>
          <cell r="BA1022"/>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A1022"/>
          <cell r="CB1022">
            <v>5</v>
          </cell>
          <cell r="CC1022" t="str">
            <v>ลลิตา</v>
          </cell>
          <cell r="CD1022" t="str">
            <v>นายอินเนตร อุ่นจิตร</v>
          </cell>
          <cell r="CE1022"/>
          <cell r="CF1022"/>
          <cell r="CG1022"/>
          <cell r="CH1022"/>
          <cell r="CI1022"/>
          <cell r="CJ1022"/>
          <cell r="CK1022"/>
          <cell r="CL1022">
            <v>243884</v>
          </cell>
          <cell r="CM1022"/>
          <cell r="CN1022"/>
          <cell r="CO1022"/>
          <cell r="CP1022"/>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Q1023"/>
          <cell r="R1023"/>
          <cell r="S1023" t="str">
            <v>จังหวัดลำพูน</v>
          </cell>
          <cell r="T1023" t="str">
            <v>ผบ.1100</v>
          </cell>
          <cell r="U1023">
            <v>2561</v>
          </cell>
          <cell r="V1023" t="str">
            <v>ผบ.1865</v>
          </cell>
          <cell r="W1023">
            <v>2561</v>
          </cell>
          <cell r="X1023"/>
          <cell r="Y1023"/>
          <cell r="Z1023"/>
          <cell r="AA1023">
            <v>16</v>
          </cell>
          <cell r="AB1023">
            <v>7</v>
          </cell>
          <cell r="AC1023">
            <v>2561</v>
          </cell>
          <cell r="AD1023"/>
          <cell r="AE1023"/>
          <cell r="AF1023"/>
          <cell r="AG1023"/>
          <cell r="AH1023"/>
          <cell r="AI1023"/>
          <cell r="AJ1023"/>
          <cell r="AK1023"/>
          <cell r="AL1023"/>
          <cell r="AM1023"/>
          <cell r="AN1023"/>
          <cell r="AO1023"/>
          <cell r="AP1023"/>
          <cell r="AQ1023"/>
          <cell r="AR1023"/>
          <cell r="AS1023"/>
          <cell r="AT1023"/>
          <cell r="AU1023"/>
          <cell r="AV1023"/>
          <cell r="AW1023"/>
          <cell r="AX1023"/>
          <cell r="AY1023"/>
          <cell r="AZ1023"/>
          <cell r="BA1023"/>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A1023"/>
          <cell r="CB1023"/>
          <cell r="CC1023" t="str">
            <v>วชิราภรณ์</v>
          </cell>
          <cell r="CD1023" t="str">
            <v>นายณัษฐพงษ์  ไชยพงศ์กูล</v>
          </cell>
          <cell r="CE1023"/>
          <cell r="CF1023"/>
          <cell r="CG1023"/>
          <cell r="CH1023"/>
          <cell r="CI1023"/>
          <cell r="CJ1023"/>
          <cell r="CK1023"/>
          <cell r="CL1023">
            <v>243902</v>
          </cell>
          <cell r="CM1023"/>
          <cell r="CN1023"/>
          <cell r="CO1023"/>
          <cell r="CP1023"/>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Q1024"/>
          <cell r="R1024"/>
          <cell r="S1024" t="str">
            <v>แขวงเชียงใหม่</v>
          </cell>
          <cell r="T1024" t="str">
            <v>ผบ3700</v>
          </cell>
          <cell r="U1024">
            <v>2560</v>
          </cell>
          <cell r="V1024" t="str">
            <v>ผบ5138</v>
          </cell>
          <cell r="W1024">
            <v>2560</v>
          </cell>
          <cell r="X1024">
            <v>31</v>
          </cell>
          <cell r="Y1024">
            <v>7</v>
          </cell>
          <cell r="Z1024">
            <v>2560</v>
          </cell>
          <cell r="AA1024"/>
          <cell r="AB1024"/>
          <cell r="AC1024"/>
          <cell r="AD1024"/>
          <cell r="AE1024"/>
          <cell r="AF1024"/>
          <cell r="AG1024"/>
          <cell r="AH1024"/>
          <cell r="AI1024"/>
          <cell r="AJ1024"/>
          <cell r="AK1024"/>
          <cell r="AL1024"/>
          <cell r="AM1024"/>
          <cell r="AN1024"/>
          <cell r="AO1024"/>
          <cell r="AP1024"/>
          <cell r="AQ1024"/>
          <cell r="AR1024"/>
          <cell r="AS1024"/>
          <cell r="AT1024"/>
          <cell r="AU1024"/>
          <cell r="AV1024"/>
          <cell r="AW1024"/>
          <cell r="AX1024"/>
          <cell r="AY1024"/>
          <cell r="AZ1024"/>
          <cell r="BA1024"/>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A1024"/>
          <cell r="CB1024"/>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I1024"/>
          <cell r="CJ1024"/>
          <cell r="CK1024" t="str">
            <v>ปฏิยุทธ์</v>
          </cell>
          <cell r="CL1024">
            <v>243852</v>
          </cell>
          <cell r="CM1024"/>
          <cell r="CN1024"/>
          <cell r="CO1024"/>
          <cell r="CP1024"/>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Q1025"/>
          <cell r="R1025"/>
          <cell r="S1025" t="str">
            <v>แขวงเชียงใหม่</v>
          </cell>
          <cell r="T1025" t="str">
            <v>ผบ.3699</v>
          </cell>
          <cell r="U1025">
            <v>2560</v>
          </cell>
          <cell r="V1025" t="str">
            <v>ผบ.7269</v>
          </cell>
          <cell r="W1025">
            <v>2560</v>
          </cell>
          <cell r="X1025"/>
          <cell r="Y1025"/>
          <cell r="Z1025"/>
          <cell r="AA1025">
            <v>29</v>
          </cell>
          <cell r="AB1025">
            <v>8</v>
          </cell>
          <cell r="AC1025">
            <v>2560</v>
          </cell>
          <cell r="AD1025"/>
          <cell r="AE1025"/>
          <cell r="AF1025"/>
          <cell r="AG1025"/>
          <cell r="AH1025"/>
          <cell r="AI1025"/>
          <cell r="AJ1025"/>
          <cell r="AK1025"/>
          <cell r="AL1025"/>
          <cell r="AM1025"/>
          <cell r="AN1025"/>
          <cell r="AO1025"/>
          <cell r="AP1025"/>
          <cell r="AQ1025"/>
          <cell r="AR1025"/>
          <cell r="AS1025"/>
          <cell r="AT1025"/>
          <cell r="AU1025"/>
          <cell r="AV1025"/>
          <cell r="AW1025"/>
          <cell r="AX1025"/>
          <cell r="AY1025"/>
          <cell r="AZ1025"/>
          <cell r="BA1025"/>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A1025"/>
          <cell r="CB1025"/>
          <cell r="CC1025" t="str">
            <v>วชิราภรณ์</v>
          </cell>
          <cell r="CD1025" t="str">
            <v>นางพิรานันท์ ธนัชเกียรติศิริ</v>
          </cell>
          <cell r="CE1025"/>
          <cell r="CF1025"/>
          <cell r="CG1025"/>
          <cell r="CH1025"/>
          <cell r="CI1025"/>
          <cell r="CJ1025"/>
          <cell r="CK1025"/>
          <cell r="CL1025">
            <v>243852</v>
          </cell>
          <cell r="CM1025"/>
          <cell r="CN1025"/>
          <cell r="CO1025"/>
          <cell r="CP1025"/>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Q1026"/>
          <cell r="R1026"/>
          <cell r="S1026" t="str">
            <v>แขวงเชียงใหม่</v>
          </cell>
          <cell r="T1026" t="str">
            <v>ผบ.9136</v>
          </cell>
          <cell r="U1026">
            <v>2560</v>
          </cell>
          <cell r="V1026" t="str">
            <v>ผบ.10028</v>
          </cell>
          <cell r="W1026">
            <v>2560</v>
          </cell>
          <cell r="X1026">
            <v>16</v>
          </cell>
          <cell r="Y1026">
            <v>10</v>
          </cell>
          <cell r="Z1026">
            <v>2560</v>
          </cell>
          <cell r="AA1026"/>
          <cell r="AB1026"/>
          <cell r="AC1026"/>
          <cell r="AD1026"/>
          <cell r="AE1026"/>
          <cell r="AF1026"/>
          <cell r="AG1026"/>
          <cell r="AH1026"/>
          <cell r="AI1026"/>
          <cell r="AJ1026"/>
          <cell r="AK1026"/>
          <cell r="AL1026"/>
          <cell r="AM1026"/>
          <cell r="AN1026"/>
          <cell r="AO1026"/>
          <cell r="AP1026"/>
          <cell r="AQ1026"/>
          <cell r="AR1026"/>
          <cell r="AS1026"/>
          <cell r="AT1026"/>
          <cell r="AU1026"/>
          <cell r="AV1026"/>
          <cell r="AW1026"/>
          <cell r="AX1026"/>
          <cell r="AY1026"/>
          <cell r="AZ1026"/>
          <cell r="BA1026"/>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6"/>
          <cell r="CA1026"/>
          <cell r="CB1026"/>
          <cell r="CC1026" t="str">
            <v>วชิราภรณ์</v>
          </cell>
          <cell r="CD1026" t="str">
            <v>นายวิโรจน์ ตาจาย</v>
          </cell>
          <cell r="CE1026"/>
          <cell r="CF1026"/>
          <cell r="CG1026"/>
          <cell r="CH1026"/>
          <cell r="CI1026"/>
          <cell r="CJ1026"/>
          <cell r="CK1026"/>
          <cell r="CL1026"/>
          <cell r="CM1026"/>
          <cell r="CN1026"/>
          <cell r="CO1026"/>
          <cell r="CP1026"/>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Q1027"/>
          <cell r="R1027"/>
          <cell r="S1027" t="str">
            <v>แขวงเชียงใหม่</v>
          </cell>
          <cell r="T1027" t="str">
            <v>ผบ.3701</v>
          </cell>
          <cell r="U1027">
            <v>2560</v>
          </cell>
          <cell r="V1027">
            <v>5145</v>
          </cell>
          <cell r="W1027">
            <v>2560</v>
          </cell>
          <cell r="X1027"/>
          <cell r="Y1027"/>
          <cell r="Z1027"/>
          <cell r="AA1027">
            <v>13</v>
          </cell>
          <cell r="AB1027">
            <v>7</v>
          </cell>
          <cell r="AC1027">
            <v>2560</v>
          </cell>
          <cell r="AD1027"/>
          <cell r="AE1027"/>
          <cell r="AF1027"/>
          <cell r="AG1027"/>
          <cell r="AH1027"/>
          <cell r="AI1027"/>
          <cell r="AJ1027"/>
          <cell r="AK1027"/>
          <cell r="AL1027"/>
          <cell r="AM1027"/>
          <cell r="AN1027"/>
          <cell r="AO1027"/>
          <cell r="AP1027"/>
          <cell r="AQ1027"/>
          <cell r="AR1027"/>
          <cell r="AS1027"/>
          <cell r="AT1027"/>
          <cell r="AU1027"/>
          <cell r="AV1027"/>
          <cell r="AW1027"/>
          <cell r="AX1027"/>
          <cell r="AY1027"/>
          <cell r="AZ1027"/>
          <cell r="BA1027"/>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A1027"/>
          <cell r="CB1027"/>
          <cell r="CC1027" t="str">
            <v>วชิราภรณ์</v>
          </cell>
          <cell r="CD1027" t="str">
            <v>นายประสาน เย็นทรวง</v>
          </cell>
          <cell r="CE1027"/>
          <cell r="CF1027"/>
          <cell r="CG1027"/>
          <cell r="CH1027"/>
          <cell r="CI1027"/>
          <cell r="CJ1027"/>
          <cell r="CK1027"/>
          <cell r="CL1027">
            <v>243902</v>
          </cell>
          <cell r="CM1027"/>
          <cell r="CN1027"/>
          <cell r="CO1027"/>
          <cell r="CP1027"/>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Q1028"/>
          <cell r="R1028"/>
          <cell r="S1028" t="str">
            <v>จังหวัดฮอด</v>
          </cell>
          <cell r="T1028" t="str">
            <v>ผบ23</v>
          </cell>
          <cell r="U1028">
            <v>2564</v>
          </cell>
          <cell r="V1028" t="str">
            <v>ผบ42</v>
          </cell>
          <cell r="W1028">
            <v>2564</v>
          </cell>
          <cell r="X1028"/>
          <cell r="Y1028"/>
          <cell r="Z1028"/>
          <cell r="AA1028">
            <v>1</v>
          </cell>
          <cell r="AB1028">
            <v>6</v>
          </cell>
          <cell r="AC1028">
            <v>2564</v>
          </cell>
          <cell r="AD1028"/>
          <cell r="AE1028"/>
          <cell r="AF1028"/>
          <cell r="AG1028"/>
          <cell r="AH1028"/>
          <cell r="AI1028"/>
          <cell r="AJ1028"/>
          <cell r="AK1028"/>
          <cell r="AL1028"/>
          <cell r="AM1028"/>
          <cell r="AN1028"/>
          <cell r="AO1028"/>
          <cell r="AP1028"/>
          <cell r="AQ1028"/>
          <cell r="AR1028"/>
          <cell r="AS1028"/>
          <cell r="AT1028"/>
          <cell r="AU1028"/>
          <cell r="AV1028"/>
          <cell r="AW1028"/>
          <cell r="AX1028"/>
          <cell r="AY1028"/>
          <cell r="AZ1028"/>
          <cell r="BA1028"/>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A1028"/>
          <cell r="CB1028">
            <v>4</v>
          </cell>
          <cell r="CC1028"/>
          <cell r="CD1028" t="str">
            <v>นายปฏิภาณ อารีวงศ์</v>
          </cell>
          <cell r="CE1028"/>
          <cell r="CF1028"/>
          <cell r="CG1028"/>
          <cell r="CH1028"/>
          <cell r="CI1028"/>
          <cell r="CJ1028"/>
          <cell r="CK1028"/>
          <cell r="CL1028"/>
          <cell r="CM1028"/>
          <cell r="CN1028"/>
          <cell r="CO1028"/>
          <cell r="CP1028"/>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Q1029"/>
          <cell r="R1029"/>
          <cell r="S1029" t="str">
            <v>จังหวัดฮอด</v>
          </cell>
          <cell r="T1029" t="str">
            <v>ผบ.E175</v>
          </cell>
          <cell r="U1029">
            <v>2563</v>
          </cell>
          <cell r="V1029" t="str">
            <v>ผบE378</v>
          </cell>
          <cell r="W1029">
            <v>2563</v>
          </cell>
          <cell r="X1029"/>
          <cell r="Y1029"/>
          <cell r="Z1029"/>
          <cell r="AA1029">
            <v>24</v>
          </cell>
          <cell r="AB1029">
            <v>9</v>
          </cell>
          <cell r="AC1029">
            <v>2563</v>
          </cell>
          <cell r="AD1029"/>
          <cell r="AE1029"/>
          <cell r="AF1029"/>
          <cell r="AG1029"/>
          <cell r="AH1029"/>
          <cell r="AI1029"/>
          <cell r="AJ1029"/>
          <cell r="AK1029"/>
          <cell r="AL1029"/>
          <cell r="AM1029"/>
          <cell r="AN1029"/>
          <cell r="AO1029"/>
          <cell r="AP1029"/>
          <cell r="AQ1029"/>
          <cell r="AR1029"/>
          <cell r="AS1029"/>
          <cell r="AT1029"/>
          <cell r="AU1029"/>
          <cell r="AV1029"/>
          <cell r="AW1029"/>
          <cell r="AX1029"/>
          <cell r="AY1029"/>
          <cell r="AZ1029"/>
          <cell r="BA1029"/>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A1029"/>
          <cell r="CB1029"/>
          <cell r="CC1029" t="str">
            <v>ปฏิยุทธ์</v>
          </cell>
          <cell r="CD1029"/>
          <cell r="CE1029"/>
          <cell r="CF1029"/>
          <cell r="CG1029"/>
          <cell r="CH1029"/>
          <cell r="CI1029"/>
          <cell r="CJ1029"/>
          <cell r="CK1029"/>
          <cell r="CL1029">
            <v>243880</v>
          </cell>
          <cell r="CM1029"/>
          <cell r="CN1029"/>
          <cell r="CO1029"/>
          <cell r="CP1029"/>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Q1030"/>
          <cell r="R1030"/>
          <cell r="S1030" t="str">
            <v>จังหวัดฮอด</v>
          </cell>
          <cell r="T1030" t="str">
            <v>ผบE170</v>
          </cell>
          <cell r="U1030">
            <v>2563</v>
          </cell>
          <cell r="V1030" t="str">
            <v>ผบE285</v>
          </cell>
          <cell r="W1030">
            <v>2563</v>
          </cell>
          <cell r="X1030"/>
          <cell r="Y1030"/>
          <cell r="Z1030"/>
          <cell r="AA1030">
            <v>3</v>
          </cell>
          <cell r="AB1030">
            <v>9</v>
          </cell>
          <cell r="AC1030">
            <v>2563</v>
          </cell>
          <cell r="AD1030"/>
          <cell r="AE1030"/>
          <cell r="AF1030"/>
          <cell r="AG1030"/>
          <cell r="AH1030"/>
          <cell r="AI1030"/>
          <cell r="AJ1030"/>
          <cell r="AK1030"/>
          <cell r="AL1030"/>
          <cell r="AM1030"/>
          <cell r="AN1030"/>
          <cell r="AO1030"/>
          <cell r="AP1030"/>
          <cell r="AQ1030"/>
          <cell r="AR1030"/>
          <cell r="AS1030"/>
          <cell r="AT1030"/>
          <cell r="AU1030"/>
          <cell r="AV1030"/>
          <cell r="AW1030"/>
          <cell r="AX1030"/>
          <cell r="AY1030"/>
          <cell r="AZ1030"/>
          <cell r="BA1030"/>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A1030"/>
          <cell r="CB1030"/>
          <cell r="CC1030" t="str">
            <v>ปฏิยุทธ์</v>
          </cell>
          <cell r="CD1030"/>
          <cell r="CE1030"/>
          <cell r="CF1030"/>
          <cell r="CG1030"/>
          <cell r="CH1030"/>
          <cell r="CI1030"/>
          <cell r="CJ1030"/>
          <cell r="CK1030"/>
          <cell r="CL1030">
            <v>243880</v>
          </cell>
          <cell r="CM1030"/>
          <cell r="CN1030"/>
          <cell r="CO1030"/>
          <cell r="CP1030"/>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Q1031"/>
          <cell r="R1031"/>
          <cell r="S1031" t="str">
            <v>จังหวัดฮอด</v>
          </cell>
          <cell r="T1031" t="str">
            <v>ผบE198</v>
          </cell>
          <cell r="U1031">
            <v>2563</v>
          </cell>
          <cell r="V1031" t="str">
            <v>ผบE325</v>
          </cell>
          <cell r="W1031">
            <v>2563</v>
          </cell>
          <cell r="X1031">
            <v>9</v>
          </cell>
          <cell r="Y1031">
            <v>9</v>
          </cell>
          <cell r="Z1031">
            <v>2563</v>
          </cell>
          <cell r="AA1031"/>
          <cell r="AB1031"/>
          <cell r="AC1031"/>
          <cell r="AD1031"/>
          <cell r="AE1031"/>
          <cell r="AF1031"/>
          <cell r="AG1031"/>
          <cell r="AH1031"/>
          <cell r="AI1031"/>
          <cell r="AJ1031"/>
          <cell r="AK1031"/>
          <cell r="AL1031"/>
          <cell r="AM1031"/>
          <cell r="AN1031"/>
          <cell r="AO1031"/>
          <cell r="AP1031"/>
          <cell r="AQ1031"/>
          <cell r="AR1031"/>
          <cell r="AS1031"/>
          <cell r="AT1031"/>
          <cell r="AU1031"/>
          <cell r="AV1031"/>
          <cell r="AW1031"/>
          <cell r="AX1031"/>
          <cell r="AY1031"/>
          <cell r="AZ1031"/>
          <cell r="BA1031"/>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A1031"/>
          <cell r="CB1031"/>
          <cell r="CC1031" t="str">
            <v>ปฏิยุทธ์</v>
          </cell>
          <cell r="CD1031"/>
          <cell r="CE1031"/>
          <cell r="CF1031"/>
          <cell r="CG1031"/>
          <cell r="CH1031"/>
          <cell r="CI1031"/>
          <cell r="CJ1031"/>
          <cell r="CK1031"/>
          <cell r="CL1031">
            <v>243880</v>
          </cell>
          <cell r="CM1031"/>
          <cell r="CN1031"/>
          <cell r="CO1031"/>
          <cell r="CP1031"/>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Q1032"/>
          <cell r="R1032"/>
          <cell r="S1032" t="str">
            <v>จังหวัดฮอด</v>
          </cell>
          <cell r="T1032" t="str">
            <v>ผบ.598</v>
          </cell>
          <cell r="U1032">
            <v>2558</v>
          </cell>
          <cell r="V1032">
            <v>630</v>
          </cell>
          <cell r="W1032">
            <v>2558</v>
          </cell>
          <cell r="X1032"/>
          <cell r="Y1032"/>
          <cell r="Z1032"/>
          <cell r="AA1032">
            <v>28</v>
          </cell>
          <cell r="AB1032">
            <v>12</v>
          </cell>
          <cell r="AC1032">
            <v>2558</v>
          </cell>
          <cell r="AD1032"/>
          <cell r="AE1032"/>
          <cell r="AF1032"/>
          <cell r="AG1032"/>
          <cell r="AH1032"/>
          <cell r="AI1032"/>
          <cell r="AJ1032"/>
          <cell r="AK1032"/>
          <cell r="AL1032"/>
          <cell r="AM1032"/>
          <cell r="AN1032"/>
          <cell r="AO1032"/>
          <cell r="AP1032"/>
          <cell r="AQ1032"/>
          <cell r="AR1032"/>
          <cell r="AS1032"/>
          <cell r="AT1032"/>
          <cell r="AU1032"/>
          <cell r="AV1032"/>
          <cell r="AW1032"/>
          <cell r="AX1032"/>
          <cell r="AY1032"/>
          <cell r="AZ1032"/>
          <cell r="BA1032"/>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BZ1032"/>
          <cell r="CA1032"/>
          <cell r="CB1032"/>
          <cell r="CC1032" t="str">
            <v>ปฏิยุทธ์</v>
          </cell>
          <cell r="CD1032"/>
          <cell r="CE1032"/>
          <cell r="CF1032"/>
          <cell r="CG1032"/>
          <cell r="CH1032"/>
          <cell r="CI1032"/>
          <cell r="CJ1032"/>
          <cell r="CK1032"/>
          <cell r="CL1032">
            <v>243880</v>
          </cell>
          <cell r="CM1032"/>
          <cell r="CN1032"/>
          <cell r="CO1032"/>
          <cell r="CP1032"/>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Q1033"/>
          <cell r="R1033"/>
          <cell r="S1033" t="str">
            <v>จังหวัดฮอด</v>
          </cell>
          <cell r="T1033" t="str">
            <v>ผบE185</v>
          </cell>
          <cell r="U1033">
            <v>2563</v>
          </cell>
          <cell r="V1033" t="str">
            <v>ผบE310</v>
          </cell>
          <cell r="W1033">
            <v>2563</v>
          </cell>
          <cell r="X1033"/>
          <cell r="Y1033"/>
          <cell r="Z1033"/>
          <cell r="AA1033">
            <v>9</v>
          </cell>
          <cell r="AB1033">
            <v>9</v>
          </cell>
          <cell r="AC1033">
            <v>2563</v>
          </cell>
          <cell r="AD1033"/>
          <cell r="AE1033"/>
          <cell r="AF1033"/>
          <cell r="AG1033"/>
          <cell r="AH1033"/>
          <cell r="AI1033"/>
          <cell r="AJ1033"/>
          <cell r="AK1033"/>
          <cell r="AL1033"/>
          <cell r="AM1033"/>
          <cell r="AN1033"/>
          <cell r="AO1033"/>
          <cell r="AP1033"/>
          <cell r="AQ1033"/>
          <cell r="AR1033"/>
          <cell r="AS1033"/>
          <cell r="AT1033"/>
          <cell r="AU1033"/>
          <cell r="AV1033"/>
          <cell r="AW1033"/>
          <cell r="AX1033"/>
          <cell r="AY1033"/>
          <cell r="AZ1033"/>
          <cell r="BA1033"/>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BZ1033"/>
          <cell r="CA1033"/>
          <cell r="CB1033"/>
          <cell r="CC1033" t="str">
            <v>ปฏิยุทธ์</v>
          </cell>
          <cell r="CD1033"/>
          <cell r="CE1033"/>
          <cell r="CF1033"/>
          <cell r="CG1033"/>
          <cell r="CH1033"/>
          <cell r="CI1033"/>
          <cell r="CJ1033"/>
          <cell r="CK1033"/>
          <cell r="CL1033">
            <v>243880</v>
          </cell>
          <cell r="CM1033"/>
          <cell r="CN1033"/>
          <cell r="CO1033"/>
          <cell r="CP1033"/>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Q1034"/>
          <cell r="R1034"/>
          <cell r="S1034" t="str">
            <v>จังหวัดฮอด</v>
          </cell>
          <cell r="T1034" t="str">
            <v>ผบE179</v>
          </cell>
          <cell r="U1034">
            <v>2563</v>
          </cell>
          <cell r="V1034" t="str">
            <v>ผบE279</v>
          </cell>
          <cell r="W1034">
            <v>2563</v>
          </cell>
          <cell r="X1034"/>
          <cell r="Y1034"/>
          <cell r="Z1034"/>
          <cell r="AA1034">
            <v>3</v>
          </cell>
          <cell r="AB1034">
            <v>9</v>
          </cell>
          <cell r="AC1034">
            <v>2563</v>
          </cell>
          <cell r="AD1034"/>
          <cell r="AE1034"/>
          <cell r="AF1034"/>
          <cell r="AG1034"/>
          <cell r="AH1034"/>
          <cell r="AI1034"/>
          <cell r="AJ1034"/>
          <cell r="AK1034"/>
          <cell r="AL1034"/>
          <cell r="AM1034"/>
          <cell r="AN1034"/>
          <cell r="AO1034"/>
          <cell r="AP1034"/>
          <cell r="AQ1034"/>
          <cell r="AR1034"/>
          <cell r="AS1034"/>
          <cell r="AT1034"/>
          <cell r="AU1034"/>
          <cell r="AV1034"/>
          <cell r="AW1034"/>
          <cell r="AX1034"/>
          <cell r="AY1034"/>
          <cell r="AZ1034"/>
          <cell r="BA1034"/>
          <cell r="BB1034"/>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BV1034"/>
          <cell r="BW1034"/>
          <cell r="BX1034"/>
          <cell r="BY1034"/>
          <cell r="BZ1034"/>
          <cell r="CA1034"/>
          <cell r="CB1034"/>
          <cell r="CC1034"/>
          <cell r="CD1034" t="str">
            <v>นางแสงทอง การบูรณ์</v>
          </cell>
          <cell r="CE1034"/>
          <cell r="CF1034"/>
          <cell r="CG1034"/>
          <cell r="CH1034"/>
          <cell r="CI1034"/>
          <cell r="CJ1034"/>
          <cell r="CK1034"/>
          <cell r="CL1034"/>
          <cell r="CM1034"/>
          <cell r="CN1034"/>
          <cell r="CO1034"/>
          <cell r="CP1034"/>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Q1035"/>
          <cell r="R1035"/>
          <cell r="S1035" t="str">
            <v>จังหวัดฮอด</v>
          </cell>
          <cell r="T1035" t="str">
            <v>ผบ.259</v>
          </cell>
          <cell r="U1035">
            <v>2560</v>
          </cell>
          <cell r="V1035" t="str">
            <v>ผบ.334</v>
          </cell>
          <cell r="W1035">
            <v>2560</v>
          </cell>
          <cell r="X1035">
            <v>25</v>
          </cell>
          <cell r="Y1035">
            <v>7</v>
          </cell>
          <cell r="Z1035">
            <v>2560</v>
          </cell>
          <cell r="AA1035"/>
          <cell r="AB1035"/>
          <cell r="AC1035"/>
          <cell r="AD1035"/>
          <cell r="AE1035"/>
          <cell r="AF1035"/>
          <cell r="AG1035"/>
          <cell r="AH1035"/>
          <cell r="AI1035"/>
          <cell r="AJ1035"/>
          <cell r="AK1035"/>
          <cell r="AL1035"/>
          <cell r="AM1035"/>
          <cell r="AN1035"/>
          <cell r="AO1035"/>
          <cell r="AP1035"/>
          <cell r="AQ1035"/>
          <cell r="AR1035"/>
          <cell r="AS1035"/>
          <cell r="AT1035"/>
          <cell r="AU1035"/>
          <cell r="AV1035"/>
          <cell r="AW1035"/>
          <cell r="AX1035"/>
          <cell r="AY1035"/>
          <cell r="AZ1035"/>
          <cell r="BA1035"/>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BZ1035"/>
          <cell r="CA1035"/>
          <cell r="CB1035"/>
          <cell r="CC1035" t="str">
            <v>ปฏิยุทธ์</v>
          </cell>
          <cell r="CD1035"/>
          <cell r="CE1035"/>
          <cell r="CF1035"/>
          <cell r="CG1035"/>
          <cell r="CH1035"/>
          <cell r="CI1035"/>
          <cell r="CJ1035"/>
          <cell r="CK1035"/>
          <cell r="CL1035">
            <v>243880</v>
          </cell>
          <cell r="CM1035"/>
          <cell r="CN1035"/>
          <cell r="CO1035"/>
          <cell r="CP1035"/>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Q1036"/>
          <cell r="R1036"/>
          <cell r="S1036" t="str">
            <v>จังหวัดฮอด</v>
          </cell>
          <cell r="T1036" t="str">
            <v>ผบE178</v>
          </cell>
          <cell r="U1036">
            <v>2563</v>
          </cell>
          <cell r="V1036" t="str">
            <v>ผบE278</v>
          </cell>
          <cell r="W1036">
            <v>2563</v>
          </cell>
          <cell r="X1036"/>
          <cell r="Y1036"/>
          <cell r="Z1036"/>
          <cell r="AA1036">
            <v>3</v>
          </cell>
          <cell r="AB1036">
            <v>9</v>
          </cell>
          <cell r="AC1036">
            <v>2563</v>
          </cell>
          <cell r="AD1036"/>
          <cell r="AE1036"/>
          <cell r="AF1036"/>
          <cell r="AG1036"/>
          <cell r="AH1036"/>
          <cell r="AI1036"/>
          <cell r="AJ1036"/>
          <cell r="AK1036"/>
          <cell r="AL1036"/>
          <cell r="AM1036"/>
          <cell r="AN1036"/>
          <cell r="AO1036"/>
          <cell r="AP1036"/>
          <cell r="AQ1036"/>
          <cell r="AR1036"/>
          <cell r="AS1036"/>
          <cell r="AT1036"/>
          <cell r="AU1036"/>
          <cell r="AV1036"/>
          <cell r="AW1036"/>
          <cell r="AX1036"/>
          <cell r="AY1036"/>
          <cell r="AZ1036"/>
          <cell r="BA1036"/>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BZ1036"/>
          <cell r="CA1036"/>
          <cell r="CB1036"/>
          <cell r="CC1036" t="str">
            <v>ปฏิยุทธ์</v>
          </cell>
          <cell r="CD1036"/>
          <cell r="CE1036"/>
          <cell r="CF1036"/>
          <cell r="CG1036"/>
          <cell r="CH1036"/>
          <cell r="CI1036"/>
          <cell r="CJ1036"/>
          <cell r="CK1036"/>
          <cell r="CL1036">
            <v>243880</v>
          </cell>
          <cell r="CM1036"/>
          <cell r="CN1036"/>
          <cell r="CO1036"/>
          <cell r="CP1036"/>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Q1037"/>
          <cell r="R1037"/>
          <cell r="S1037" t="str">
            <v>จังหวัดฮอด</v>
          </cell>
          <cell r="T1037" t="str">
            <v>ผบ.748</v>
          </cell>
          <cell r="U1037">
            <v>2558</v>
          </cell>
          <cell r="V1037" t="str">
            <v>ผบ.142</v>
          </cell>
          <cell r="W1037">
            <v>2559</v>
          </cell>
          <cell r="X1037"/>
          <cell r="Y1037"/>
          <cell r="Z1037"/>
          <cell r="AA1037">
            <v>8</v>
          </cell>
          <cell r="AB1037">
            <v>4</v>
          </cell>
          <cell r="AC1037">
            <v>2559</v>
          </cell>
          <cell r="AD1037"/>
          <cell r="AE1037"/>
          <cell r="AF1037"/>
          <cell r="AG1037"/>
          <cell r="AH1037"/>
          <cell r="AI1037"/>
          <cell r="AJ1037"/>
          <cell r="AK1037"/>
          <cell r="AL1037"/>
          <cell r="AM1037"/>
          <cell r="AN1037"/>
          <cell r="AO1037"/>
          <cell r="AP1037"/>
          <cell r="AQ1037"/>
          <cell r="AR1037"/>
          <cell r="AS1037"/>
          <cell r="AT1037"/>
          <cell r="AU1037"/>
          <cell r="AV1037"/>
          <cell r="AW1037"/>
          <cell r="AX1037"/>
          <cell r="AY1037"/>
          <cell r="AZ1037"/>
          <cell r="BA1037"/>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BZ1037"/>
          <cell r="CA1037"/>
          <cell r="CB1037"/>
          <cell r="CC1037" t="str">
            <v>ปฏิยุทธ์</v>
          </cell>
          <cell r="CD1037"/>
          <cell r="CE1037"/>
          <cell r="CF1037"/>
          <cell r="CG1037"/>
          <cell r="CH1037"/>
          <cell r="CI1037"/>
          <cell r="CJ1037"/>
          <cell r="CK1037"/>
          <cell r="CL1037">
            <v>243880</v>
          </cell>
          <cell r="CM1037"/>
          <cell r="CN1037"/>
          <cell r="CO1037"/>
          <cell r="CP1037"/>
        </row>
        <row r="1038">
          <cell r="B1038">
            <v>2511</v>
          </cell>
          <cell r="C1038">
            <v>1035</v>
          </cell>
          <cell r="D1038"/>
          <cell r="E1038"/>
          <cell r="F1038"/>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Q1038"/>
          <cell r="R1038"/>
          <cell r="S1038" t="str">
            <v>แขวงเชียงใหม่</v>
          </cell>
          <cell r="T1038" t="str">
            <v>ผบ828</v>
          </cell>
          <cell r="U1038">
            <v>2564</v>
          </cell>
          <cell r="V1038" t="str">
            <v>ผบ1041</v>
          </cell>
          <cell r="W1038">
            <v>2564</v>
          </cell>
          <cell r="X1038">
            <v>6</v>
          </cell>
          <cell r="Y1038">
            <v>7</v>
          </cell>
          <cell r="Z1038">
            <v>2564</v>
          </cell>
          <cell r="AA1038"/>
          <cell r="AB1038"/>
          <cell r="AC1038"/>
          <cell r="AD1038"/>
          <cell r="AE1038"/>
          <cell r="AF1038"/>
          <cell r="AG1038"/>
          <cell r="AH1038"/>
          <cell r="AI1038"/>
          <cell r="AJ1038"/>
          <cell r="AK1038"/>
          <cell r="AL1038"/>
          <cell r="AM1038"/>
          <cell r="AN1038"/>
          <cell r="AO1038"/>
          <cell r="AP1038"/>
          <cell r="AQ1038"/>
          <cell r="AR1038"/>
          <cell r="AS1038"/>
          <cell r="AT1038"/>
          <cell r="AU1038"/>
          <cell r="AV1038"/>
          <cell r="AW1038"/>
          <cell r="AX1038"/>
          <cell r="AY1038"/>
          <cell r="AZ1038"/>
          <cell r="BA1038"/>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A1038"/>
          <cell r="CB1038"/>
          <cell r="CC1038"/>
          <cell r="CD1038" t="str">
            <v>นางไพรลิน พรหมมะ</v>
          </cell>
          <cell r="CE1038"/>
          <cell r="CF1038"/>
          <cell r="CG1038"/>
          <cell r="CH1038"/>
          <cell r="CI1038"/>
          <cell r="CJ1038"/>
          <cell r="CK1038"/>
          <cell r="CL1038"/>
          <cell r="CM1038"/>
          <cell r="CN1038"/>
          <cell r="CO1038"/>
          <cell r="CP1038"/>
        </row>
        <row r="1039">
          <cell r="B1039">
            <v>2512</v>
          </cell>
          <cell r="C1039">
            <v>1036</v>
          </cell>
          <cell r="D1039"/>
          <cell r="E1039"/>
          <cell r="F1039"/>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Q1039"/>
          <cell r="R1039"/>
          <cell r="S1039" t="str">
            <v>แขวงลำปาง</v>
          </cell>
          <cell r="T1039" t="str">
            <v>ผบE1007</v>
          </cell>
          <cell r="U1039">
            <v>2565</v>
          </cell>
          <cell r="V1039" t="str">
            <v>ผบE1488</v>
          </cell>
          <cell r="W1039">
            <v>2565</v>
          </cell>
          <cell r="X1039"/>
          <cell r="Y1039"/>
          <cell r="Z1039"/>
          <cell r="AA1039">
            <v>3</v>
          </cell>
          <cell r="AB1039">
            <v>5</v>
          </cell>
          <cell r="AC1039">
            <v>2565</v>
          </cell>
          <cell r="AD1039"/>
          <cell r="AE1039"/>
          <cell r="AF1039"/>
          <cell r="AG1039"/>
          <cell r="AH1039"/>
          <cell r="AI1039"/>
          <cell r="AJ1039"/>
          <cell r="AK1039"/>
          <cell r="AL1039"/>
          <cell r="AM1039"/>
          <cell r="AN1039"/>
          <cell r="AO1039"/>
          <cell r="AP1039"/>
          <cell r="AQ1039"/>
          <cell r="AR1039"/>
          <cell r="AS1039"/>
          <cell r="AT1039"/>
          <cell r="AU1039"/>
          <cell r="AV1039"/>
          <cell r="AW1039"/>
          <cell r="AX1039"/>
          <cell r="AY1039"/>
          <cell r="AZ1039"/>
          <cell r="BA1039"/>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A1039"/>
          <cell r="CB1039"/>
          <cell r="CC1039"/>
          <cell r="CD1039" t="str">
            <v>นางกาญจน์สุดา พันธ์สมพงษ์</v>
          </cell>
          <cell r="CE1039"/>
          <cell r="CF1039"/>
          <cell r="CG1039"/>
          <cell r="CH1039"/>
          <cell r="CI1039"/>
          <cell r="CJ1039"/>
          <cell r="CK1039"/>
          <cell r="CL1039"/>
          <cell r="CM1039"/>
          <cell r="CN1039"/>
          <cell r="CO1039"/>
          <cell r="CP1039"/>
        </row>
        <row r="1040">
          <cell r="B1040">
            <v>2513</v>
          </cell>
          <cell r="C1040">
            <v>1037</v>
          </cell>
          <cell r="D1040"/>
          <cell r="E1040"/>
          <cell r="F1040"/>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Q1040"/>
          <cell r="R1040"/>
          <cell r="S1040" t="str">
            <v>แขวงเชียงใหม่</v>
          </cell>
          <cell r="T1040" t="str">
            <v>ผบ 4392</v>
          </cell>
          <cell r="U1040">
            <v>2563</v>
          </cell>
          <cell r="V1040">
            <v>7117</v>
          </cell>
          <cell r="W1040">
            <v>2563</v>
          </cell>
          <cell r="X1040"/>
          <cell r="Y1040"/>
          <cell r="Z1040"/>
          <cell r="AA1040">
            <v>19</v>
          </cell>
          <cell r="AB1040">
            <v>10</v>
          </cell>
          <cell r="AC1040">
            <v>2563</v>
          </cell>
          <cell r="AD1040"/>
          <cell r="AE1040"/>
          <cell r="AF1040"/>
          <cell r="AG1040"/>
          <cell r="AH1040"/>
          <cell r="AI1040"/>
          <cell r="AJ1040"/>
          <cell r="AK1040"/>
          <cell r="AL1040"/>
          <cell r="AM1040"/>
          <cell r="AN1040"/>
          <cell r="AO1040"/>
          <cell r="AP1040"/>
          <cell r="AQ1040"/>
          <cell r="AR1040"/>
          <cell r="AS1040"/>
          <cell r="AT1040"/>
          <cell r="AU1040"/>
          <cell r="AV1040"/>
          <cell r="AW1040"/>
          <cell r="AX1040"/>
          <cell r="AY1040"/>
          <cell r="AZ1040"/>
          <cell r="BA1040"/>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A1040"/>
          <cell r="CB1040"/>
          <cell r="CC1040"/>
          <cell r="CD1040" t="str">
            <v>นายมานพ ศรีจันทร์แดง</v>
          </cell>
          <cell r="CE1040"/>
          <cell r="CF1040"/>
          <cell r="CG1040"/>
          <cell r="CH1040"/>
          <cell r="CI1040"/>
          <cell r="CJ1040"/>
          <cell r="CK1040"/>
          <cell r="CL1040"/>
          <cell r="CM1040"/>
          <cell r="CN1040"/>
          <cell r="CO1040"/>
          <cell r="CP1040"/>
        </row>
        <row r="1041">
          <cell r="B1041">
            <v>2514</v>
          </cell>
          <cell r="C1041">
            <v>1038</v>
          </cell>
          <cell r="D1041"/>
          <cell r="E1041"/>
          <cell r="F1041"/>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Q1041"/>
          <cell r="R1041"/>
          <cell r="S1041" t="str">
            <v>จังหวัดฮอด</v>
          </cell>
          <cell r="T1041" t="str">
            <v>ผบE466</v>
          </cell>
          <cell r="U1041">
            <v>2564</v>
          </cell>
          <cell r="V1041" t="str">
            <v>ผบE590</v>
          </cell>
          <cell r="W1041">
            <v>2564</v>
          </cell>
          <cell r="X1041"/>
          <cell r="Y1041"/>
          <cell r="Z1041"/>
          <cell r="AA1041">
            <v>12</v>
          </cell>
          <cell r="AB1041">
            <v>10</v>
          </cell>
          <cell r="AC1041">
            <v>2564</v>
          </cell>
          <cell r="AD1041"/>
          <cell r="AE1041"/>
          <cell r="AF1041"/>
          <cell r="AG1041"/>
          <cell r="AH1041"/>
          <cell r="AI1041"/>
          <cell r="AJ1041"/>
          <cell r="AK1041"/>
          <cell r="AL1041"/>
          <cell r="AM1041"/>
          <cell r="AN1041"/>
          <cell r="AO1041"/>
          <cell r="AP1041"/>
          <cell r="AQ1041"/>
          <cell r="AR1041"/>
          <cell r="AS1041"/>
          <cell r="AT1041"/>
          <cell r="AU1041"/>
          <cell r="AV1041"/>
          <cell r="AW1041"/>
          <cell r="AX1041"/>
          <cell r="AY1041"/>
          <cell r="AZ1041"/>
          <cell r="BA1041"/>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A1041"/>
          <cell r="CB1041"/>
          <cell r="CC1041"/>
          <cell r="CD1041" t="str">
            <v>นายกฤษดา วณีสอน</v>
          </cell>
          <cell r="CE1041"/>
          <cell r="CF1041"/>
          <cell r="CG1041"/>
          <cell r="CH1041"/>
          <cell r="CI1041"/>
          <cell r="CJ1041"/>
          <cell r="CK1041"/>
          <cell r="CL1041"/>
          <cell r="CM1041"/>
          <cell r="CN1041"/>
          <cell r="CO1041"/>
          <cell r="CP1041"/>
        </row>
        <row r="1042">
          <cell r="B1042">
            <v>2515</v>
          </cell>
          <cell r="C1042">
            <v>1039</v>
          </cell>
          <cell r="D1042"/>
          <cell r="E1042"/>
          <cell r="F1042"/>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Q1042"/>
          <cell r="R1042"/>
          <cell r="S1042" t="str">
            <v>แขวงเชียงใหม่</v>
          </cell>
          <cell r="T1042" t="str">
            <v>ผบ4393</v>
          </cell>
          <cell r="U1042">
            <v>2563</v>
          </cell>
          <cell r="V1042">
            <v>7116</v>
          </cell>
          <cell r="W1042">
            <v>2563</v>
          </cell>
          <cell r="X1042"/>
          <cell r="Y1042"/>
          <cell r="Z1042"/>
          <cell r="AA1042">
            <v>19</v>
          </cell>
          <cell r="AB1042">
            <v>10</v>
          </cell>
          <cell r="AC1042">
            <v>2563</v>
          </cell>
          <cell r="AD1042"/>
          <cell r="AE1042"/>
          <cell r="AF1042"/>
          <cell r="AG1042"/>
          <cell r="AH1042"/>
          <cell r="AI1042"/>
          <cell r="AJ1042"/>
          <cell r="AK1042"/>
          <cell r="AL1042"/>
          <cell r="AM1042"/>
          <cell r="AN1042"/>
          <cell r="AO1042"/>
          <cell r="AP1042"/>
          <cell r="AQ1042"/>
          <cell r="AR1042"/>
          <cell r="AS1042"/>
          <cell r="AT1042"/>
          <cell r="AU1042"/>
          <cell r="AV1042"/>
          <cell r="AW1042"/>
          <cell r="AX1042"/>
          <cell r="AY1042"/>
          <cell r="AZ1042"/>
          <cell r="BA1042"/>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A1042"/>
          <cell r="CB1042"/>
          <cell r="CC1042"/>
          <cell r="CD1042" t="str">
            <v>นายผจญ วงค์ไชย</v>
          </cell>
          <cell r="CE1042"/>
          <cell r="CF1042"/>
          <cell r="CG1042"/>
          <cell r="CH1042"/>
          <cell r="CI1042"/>
          <cell r="CJ1042"/>
          <cell r="CK1042"/>
          <cell r="CL1042"/>
          <cell r="CM1042"/>
          <cell r="CN1042"/>
          <cell r="CO1042"/>
          <cell r="CP1042"/>
        </row>
        <row r="1043">
          <cell r="B1043">
            <v>2516</v>
          </cell>
          <cell r="C1043">
            <v>1040</v>
          </cell>
          <cell r="D1043"/>
          <cell r="E1043"/>
          <cell r="F1043"/>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Q1043"/>
          <cell r="R1043"/>
          <cell r="S1043" t="str">
            <v>แขวงเชียงใหม่</v>
          </cell>
          <cell r="T1043" t="str">
            <v>ผบE1036</v>
          </cell>
          <cell r="U1043">
            <v>2563</v>
          </cell>
          <cell r="V1043">
            <v>1281</v>
          </cell>
          <cell r="W1043">
            <v>2563</v>
          </cell>
          <cell r="X1043"/>
          <cell r="Y1043"/>
          <cell r="Z1043"/>
          <cell r="AA1043">
            <v>28</v>
          </cell>
          <cell r="AB1043">
            <v>9</v>
          </cell>
          <cell r="AC1043">
            <v>2563</v>
          </cell>
          <cell r="AD1043"/>
          <cell r="AE1043"/>
          <cell r="AF1043"/>
          <cell r="AG1043"/>
          <cell r="AH1043"/>
          <cell r="AI1043"/>
          <cell r="AJ1043"/>
          <cell r="AK1043"/>
          <cell r="AL1043"/>
          <cell r="AM1043"/>
          <cell r="AN1043"/>
          <cell r="AO1043"/>
          <cell r="AP1043"/>
          <cell r="AQ1043"/>
          <cell r="AR1043"/>
          <cell r="AS1043"/>
          <cell r="AT1043"/>
          <cell r="AU1043"/>
          <cell r="AV1043"/>
          <cell r="AW1043"/>
          <cell r="AX1043"/>
          <cell r="AY1043"/>
          <cell r="AZ1043"/>
          <cell r="BA1043"/>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A1043"/>
          <cell r="CB1043"/>
          <cell r="CC1043"/>
          <cell r="CD1043" t="str">
            <v>นายสมบุญ สีเหลือง</v>
          </cell>
          <cell r="CE1043"/>
          <cell r="CF1043"/>
          <cell r="CG1043"/>
          <cell r="CH1043"/>
          <cell r="CI1043"/>
          <cell r="CJ1043"/>
          <cell r="CK1043"/>
          <cell r="CL1043"/>
          <cell r="CM1043"/>
          <cell r="CN1043"/>
          <cell r="CO1043"/>
          <cell r="CP1043"/>
        </row>
        <row r="1044">
          <cell r="B1044">
            <v>2517</v>
          </cell>
          <cell r="C1044">
            <v>1041</v>
          </cell>
          <cell r="D1044"/>
          <cell r="E1044"/>
          <cell r="F1044"/>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Q1044"/>
          <cell r="R1044"/>
          <cell r="S1044" t="str">
            <v>แขวงเชียงใหม่</v>
          </cell>
          <cell r="T1044" t="str">
            <v>ผบE1026</v>
          </cell>
          <cell r="U1044">
            <v>2563</v>
          </cell>
          <cell r="V1044">
            <v>1280</v>
          </cell>
          <cell r="W1044">
            <v>2563</v>
          </cell>
          <cell r="X1044"/>
          <cell r="Y1044"/>
          <cell r="Z1044"/>
          <cell r="AA1044">
            <v>28</v>
          </cell>
          <cell r="AB1044">
            <v>9</v>
          </cell>
          <cell r="AC1044">
            <v>2563</v>
          </cell>
          <cell r="AD1044"/>
          <cell r="AE1044"/>
          <cell r="AF1044"/>
          <cell r="AG1044"/>
          <cell r="AH1044"/>
          <cell r="AI1044"/>
          <cell r="AJ1044"/>
          <cell r="AK1044"/>
          <cell r="AL1044"/>
          <cell r="AM1044"/>
          <cell r="AN1044"/>
          <cell r="AO1044"/>
          <cell r="AP1044"/>
          <cell r="AQ1044"/>
          <cell r="AR1044"/>
          <cell r="AS1044"/>
          <cell r="AT1044"/>
          <cell r="AU1044"/>
          <cell r="AV1044"/>
          <cell r="AW1044"/>
          <cell r="AX1044"/>
          <cell r="AY1044"/>
          <cell r="AZ1044"/>
          <cell r="BA1044"/>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A1044"/>
          <cell r="CB1044"/>
          <cell r="CC1044"/>
          <cell r="CD1044" t="str">
            <v>นางจงรักษ์ คำใจ</v>
          </cell>
          <cell r="CE1044"/>
          <cell r="CF1044"/>
          <cell r="CG1044"/>
          <cell r="CH1044"/>
          <cell r="CI1044"/>
          <cell r="CJ1044"/>
          <cell r="CK1044"/>
          <cell r="CL1044"/>
          <cell r="CM1044"/>
          <cell r="CN1044"/>
          <cell r="CO1044"/>
          <cell r="CP1044"/>
        </row>
        <row r="1045">
          <cell r="B1045">
            <v>2518</v>
          </cell>
          <cell r="C1045">
            <v>1042</v>
          </cell>
          <cell r="D1045"/>
          <cell r="E1045"/>
          <cell r="F1045"/>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Q1045"/>
          <cell r="R1045"/>
          <cell r="S1045" t="str">
            <v>แขวงเชียงใหม่</v>
          </cell>
          <cell r="T1045" t="str">
            <v>ผบ4885</v>
          </cell>
          <cell r="U1045">
            <v>2561</v>
          </cell>
          <cell r="V1045">
            <v>7572</v>
          </cell>
          <cell r="W1045">
            <v>2561</v>
          </cell>
          <cell r="X1045"/>
          <cell r="Y1045"/>
          <cell r="Z1045"/>
          <cell r="AA1045">
            <v>14</v>
          </cell>
          <cell r="AB1045">
            <v>8</v>
          </cell>
          <cell r="AC1045">
            <v>2561</v>
          </cell>
          <cell r="AD1045"/>
          <cell r="AE1045"/>
          <cell r="AF1045"/>
          <cell r="AG1045"/>
          <cell r="AH1045"/>
          <cell r="AI1045"/>
          <cell r="AJ1045"/>
          <cell r="AK1045"/>
          <cell r="AL1045"/>
          <cell r="AM1045"/>
          <cell r="AN1045"/>
          <cell r="AO1045"/>
          <cell r="AP1045"/>
          <cell r="AQ1045"/>
          <cell r="AR1045"/>
          <cell r="AS1045"/>
          <cell r="AT1045"/>
          <cell r="AU1045"/>
          <cell r="AV1045"/>
          <cell r="AW1045"/>
          <cell r="AX1045"/>
          <cell r="AY1045"/>
          <cell r="AZ1045"/>
          <cell r="BA1045"/>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A1045"/>
          <cell r="CB1045"/>
          <cell r="CC1045" t="str">
            <v>วชิราภรณ์</v>
          </cell>
          <cell r="CD1045" t="str">
            <v>นางหมอกคำ มูลคำ</v>
          </cell>
          <cell r="CE1045"/>
          <cell r="CF1045"/>
          <cell r="CG1045"/>
          <cell r="CH1045"/>
          <cell r="CI1045"/>
          <cell r="CJ1045"/>
          <cell r="CK1045"/>
          <cell r="CL1045">
            <v>243902</v>
          </cell>
          <cell r="CM1045"/>
          <cell r="CN1045"/>
          <cell r="CO1045"/>
          <cell r="CP1045"/>
        </row>
        <row r="1046">
          <cell r="B1046">
            <v>2519</v>
          </cell>
          <cell r="C1046">
            <v>1043</v>
          </cell>
          <cell r="D1046"/>
          <cell r="E1046"/>
          <cell r="F1046"/>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Q1046"/>
          <cell r="R1046"/>
          <cell r="S1046" t="str">
            <v>แขวงเชียงใหม่</v>
          </cell>
          <cell r="T1046" t="str">
            <v>ผบ.6714</v>
          </cell>
          <cell r="U1046">
            <v>2561</v>
          </cell>
          <cell r="V1046" t="str">
            <v>ผบ.8020</v>
          </cell>
          <cell r="W1046">
            <v>2561</v>
          </cell>
          <cell r="X1046"/>
          <cell r="Y1046"/>
          <cell r="Z1046"/>
          <cell r="AA1046">
            <v>21</v>
          </cell>
          <cell r="AB1046">
            <v>8</v>
          </cell>
          <cell r="AC1046">
            <v>61</v>
          </cell>
          <cell r="AD1046"/>
          <cell r="AE1046"/>
          <cell r="AF1046"/>
          <cell r="AG1046"/>
          <cell r="AH1046"/>
          <cell r="AI1046"/>
          <cell r="AJ1046"/>
          <cell r="AK1046"/>
          <cell r="AL1046"/>
          <cell r="AM1046"/>
          <cell r="AN1046"/>
          <cell r="AO1046"/>
          <cell r="AP1046"/>
          <cell r="AQ1046"/>
          <cell r="AR1046"/>
          <cell r="AS1046"/>
          <cell r="AT1046"/>
          <cell r="AU1046"/>
          <cell r="AV1046"/>
          <cell r="AW1046"/>
          <cell r="AX1046"/>
          <cell r="AY1046"/>
          <cell r="AZ1046"/>
          <cell r="BA1046"/>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A1046"/>
          <cell r="CB1046"/>
          <cell r="CC1046" t="str">
            <v>วชิราภรณ์</v>
          </cell>
          <cell r="CD1046" t="str">
            <v>นางธัญนันท์ แก้วกาวิล</v>
          </cell>
          <cell r="CE1046"/>
          <cell r="CF1046"/>
          <cell r="CG1046"/>
          <cell r="CH1046"/>
          <cell r="CI1046"/>
          <cell r="CJ1046"/>
          <cell r="CK1046"/>
          <cell r="CL1046">
            <v>243902</v>
          </cell>
          <cell r="CM1046"/>
          <cell r="CN1046"/>
          <cell r="CO1046"/>
          <cell r="CP1046"/>
        </row>
        <row r="1047">
          <cell r="B1047">
            <v>2520</v>
          </cell>
          <cell r="C1047">
            <v>1044</v>
          </cell>
          <cell r="D1047"/>
          <cell r="E1047"/>
          <cell r="F1047"/>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Q1047"/>
          <cell r="R1047"/>
          <cell r="S1047" t="str">
            <v>แขวงเชียงใหม่</v>
          </cell>
          <cell r="T1047" t="str">
            <v>ผบ5295</v>
          </cell>
          <cell r="U1047">
            <v>2563</v>
          </cell>
          <cell r="V1047" t="str">
            <v>ผบ8016</v>
          </cell>
          <cell r="W1047">
            <v>2563</v>
          </cell>
          <cell r="X1047">
            <v>16</v>
          </cell>
          <cell r="Y1047">
            <v>11</v>
          </cell>
          <cell r="Z1047">
            <v>63</v>
          </cell>
          <cell r="AA1047"/>
          <cell r="AB1047"/>
          <cell r="AC1047"/>
          <cell r="AD1047"/>
          <cell r="AE1047"/>
          <cell r="AF1047"/>
          <cell r="AG1047"/>
          <cell r="AH1047"/>
          <cell r="AI1047"/>
          <cell r="AJ1047"/>
          <cell r="AK1047"/>
          <cell r="AL1047"/>
          <cell r="AM1047"/>
          <cell r="AN1047"/>
          <cell r="AO1047"/>
          <cell r="AP1047"/>
          <cell r="AQ1047"/>
          <cell r="AR1047"/>
          <cell r="AS1047"/>
          <cell r="AT1047"/>
          <cell r="AU1047"/>
          <cell r="AV1047"/>
          <cell r="AW1047"/>
          <cell r="AX1047"/>
          <cell r="AY1047"/>
          <cell r="AZ1047"/>
          <cell r="BA1047"/>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cell r="CA1047"/>
          <cell r="CB1047"/>
          <cell r="CC1047"/>
          <cell r="CD1047"/>
          <cell r="CE1047"/>
          <cell r="CF1047"/>
          <cell r="CG1047"/>
          <cell r="CH1047"/>
          <cell r="CI1047"/>
          <cell r="CJ1047"/>
          <cell r="CK1047"/>
          <cell r="CL1047"/>
          <cell r="CM1047"/>
          <cell r="CN1047"/>
          <cell r="CO1047"/>
          <cell r="CP1047"/>
        </row>
        <row r="1048">
          <cell r="B1048">
            <v>2521</v>
          </cell>
          <cell r="C1048">
            <v>1045</v>
          </cell>
          <cell r="D1048"/>
          <cell r="E1048"/>
          <cell r="F1048"/>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Q1048"/>
          <cell r="R1048"/>
          <cell r="S1048" t="str">
            <v>จังหวัดลำพูน</v>
          </cell>
          <cell r="T1048" t="str">
            <v>ผบ.1989</v>
          </cell>
          <cell r="U1048">
            <v>2563</v>
          </cell>
          <cell r="V1048" t="str">
            <v>ผบ2711</v>
          </cell>
          <cell r="W1048">
            <v>2563</v>
          </cell>
          <cell r="X1048">
            <v>27</v>
          </cell>
          <cell r="Y1048">
            <v>10</v>
          </cell>
          <cell r="Z1048">
            <v>63</v>
          </cell>
          <cell r="AA1048"/>
          <cell r="AB1048"/>
          <cell r="AC1048"/>
          <cell r="AD1048"/>
          <cell r="AE1048"/>
          <cell r="AF1048"/>
          <cell r="AG1048"/>
          <cell r="AH1048"/>
          <cell r="AI1048"/>
          <cell r="AJ1048"/>
          <cell r="AK1048"/>
          <cell r="AL1048"/>
          <cell r="AM1048"/>
          <cell r="AN1048"/>
          <cell r="AO1048"/>
          <cell r="AP1048"/>
          <cell r="AQ1048"/>
          <cell r="AR1048"/>
          <cell r="AS1048"/>
          <cell r="AT1048"/>
          <cell r="AU1048"/>
          <cell r="AV1048"/>
          <cell r="AW1048"/>
          <cell r="AX1048"/>
          <cell r="AY1048"/>
          <cell r="AZ1048"/>
          <cell r="BA1048"/>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A1048"/>
          <cell r="CB1048"/>
          <cell r="CC1048"/>
          <cell r="CD1048" t="str">
            <v>นางวันเพ็ญ แก้วคำ</v>
          </cell>
          <cell r="CE1048"/>
          <cell r="CF1048"/>
          <cell r="CG1048"/>
          <cell r="CH1048"/>
          <cell r="CI1048"/>
          <cell r="CJ1048"/>
          <cell r="CK1048"/>
          <cell r="CL1048"/>
          <cell r="CM1048"/>
          <cell r="CN1048"/>
          <cell r="CO1048"/>
          <cell r="CP1048"/>
        </row>
        <row r="1049">
          <cell r="B1049">
            <v>2522</v>
          </cell>
          <cell r="C1049">
            <v>1046</v>
          </cell>
          <cell r="D1049"/>
          <cell r="E1049"/>
          <cell r="F1049"/>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Q1049"/>
          <cell r="R1049"/>
          <cell r="S1049" t="str">
            <v>แขวงเชียงใหม่</v>
          </cell>
          <cell r="T1049" t="str">
            <v>ผบE756</v>
          </cell>
          <cell r="U1049">
            <v>2563</v>
          </cell>
          <cell r="V1049" t="str">
            <v>E955</v>
          </cell>
          <cell r="W1049">
            <v>2563</v>
          </cell>
          <cell r="X1049"/>
          <cell r="Y1049"/>
          <cell r="Z1049"/>
          <cell r="AA1049">
            <v>14</v>
          </cell>
          <cell r="AB1049">
            <v>9</v>
          </cell>
          <cell r="AC1049">
            <v>63</v>
          </cell>
          <cell r="AD1049"/>
          <cell r="AE1049"/>
          <cell r="AF1049"/>
          <cell r="AG1049"/>
          <cell r="AH1049"/>
          <cell r="AI1049"/>
          <cell r="AJ1049"/>
          <cell r="AK1049"/>
          <cell r="AL1049"/>
          <cell r="AM1049"/>
          <cell r="AN1049"/>
          <cell r="AO1049"/>
          <cell r="AP1049"/>
          <cell r="AQ1049"/>
          <cell r="AR1049"/>
          <cell r="AS1049"/>
          <cell r="AT1049"/>
          <cell r="AU1049"/>
          <cell r="AV1049"/>
          <cell r="AW1049"/>
          <cell r="AX1049"/>
          <cell r="AY1049"/>
          <cell r="AZ1049"/>
          <cell r="BA1049"/>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A1049"/>
          <cell r="CB1049">
            <v>1</v>
          </cell>
          <cell r="CC1049" t="str">
            <v>ธิติพร</v>
          </cell>
          <cell r="CD1049"/>
          <cell r="CE1049"/>
          <cell r="CF1049"/>
          <cell r="CG1049"/>
          <cell r="CH1049"/>
          <cell r="CI1049"/>
          <cell r="CJ1049"/>
          <cell r="CK1049"/>
          <cell r="CL1049">
            <v>243840</v>
          </cell>
          <cell r="CM1049"/>
          <cell r="CN1049"/>
          <cell r="CO1049"/>
          <cell r="CP1049"/>
        </row>
        <row r="1050">
          <cell r="B1050">
            <v>2523</v>
          </cell>
          <cell r="C1050">
            <v>1047</v>
          </cell>
          <cell r="D1050"/>
          <cell r="E1050"/>
          <cell r="F1050"/>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Q1050"/>
          <cell r="R1050"/>
          <cell r="S1050" t="str">
            <v>แขวงเชียงใหม่</v>
          </cell>
          <cell r="T1050" t="str">
            <v>ผบE762</v>
          </cell>
          <cell r="U1050">
            <v>2563</v>
          </cell>
          <cell r="V1050" t="str">
            <v>E972</v>
          </cell>
          <cell r="W1050">
            <v>2563</v>
          </cell>
          <cell r="X1050"/>
          <cell r="Y1050"/>
          <cell r="Z1050"/>
          <cell r="AA1050">
            <v>14</v>
          </cell>
          <cell r="AB1050">
            <v>9</v>
          </cell>
          <cell r="AC1050">
            <v>63</v>
          </cell>
          <cell r="AD1050"/>
          <cell r="AE1050"/>
          <cell r="AF1050"/>
          <cell r="AG1050"/>
          <cell r="AH1050"/>
          <cell r="AI1050"/>
          <cell r="AJ1050"/>
          <cell r="AK1050"/>
          <cell r="AL1050"/>
          <cell r="AM1050"/>
          <cell r="AN1050"/>
          <cell r="AO1050"/>
          <cell r="AP1050"/>
          <cell r="AQ1050"/>
          <cell r="AR1050"/>
          <cell r="AS1050"/>
          <cell r="AT1050"/>
          <cell r="AU1050"/>
          <cell r="AV1050"/>
          <cell r="AW1050"/>
          <cell r="AX1050"/>
          <cell r="AY1050"/>
          <cell r="AZ1050"/>
          <cell r="BA1050"/>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A1050"/>
          <cell r="CB1050"/>
          <cell r="CC1050" t="str">
            <v>วชิราภรณ์</v>
          </cell>
          <cell r="CD1050" t="str">
            <v>นายประกิต แก้วดวง</v>
          </cell>
          <cell r="CE1050"/>
          <cell r="CF1050"/>
          <cell r="CG1050"/>
          <cell r="CH1050"/>
          <cell r="CI1050"/>
          <cell r="CJ1050"/>
          <cell r="CK1050"/>
          <cell r="CL1050">
            <v>243852</v>
          </cell>
          <cell r="CM1050"/>
          <cell r="CN1050"/>
          <cell r="CO1050"/>
          <cell r="CP1050"/>
        </row>
        <row r="1051">
          <cell r="B1051">
            <v>2524</v>
          </cell>
          <cell r="C1051">
            <v>1048</v>
          </cell>
          <cell r="D1051"/>
          <cell r="E1051"/>
          <cell r="F1051"/>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Q1051"/>
          <cell r="R1051"/>
          <cell r="S1051" t="str">
            <v>แขวงเชียงใหม่</v>
          </cell>
          <cell r="T1051" t="str">
            <v>ผบE757</v>
          </cell>
          <cell r="U1051">
            <v>2563</v>
          </cell>
          <cell r="V1051" t="str">
            <v>E956</v>
          </cell>
          <cell r="W1051">
            <v>2563</v>
          </cell>
          <cell r="X1051"/>
          <cell r="Y1051"/>
          <cell r="Z1051"/>
          <cell r="AA1051">
            <v>14</v>
          </cell>
          <cell r="AB1051">
            <v>9</v>
          </cell>
          <cell r="AC1051">
            <v>63</v>
          </cell>
          <cell r="AD1051"/>
          <cell r="AE1051"/>
          <cell r="AF1051"/>
          <cell r="AG1051"/>
          <cell r="AH1051"/>
          <cell r="AI1051"/>
          <cell r="AJ1051"/>
          <cell r="AK1051"/>
          <cell r="AL1051"/>
          <cell r="AM1051"/>
          <cell r="AN1051"/>
          <cell r="AO1051"/>
          <cell r="AP1051"/>
          <cell r="AQ1051"/>
          <cell r="AR1051"/>
          <cell r="AS1051"/>
          <cell r="AT1051"/>
          <cell r="AU1051"/>
          <cell r="AV1051"/>
          <cell r="AW1051"/>
          <cell r="AX1051"/>
          <cell r="AY1051"/>
          <cell r="AZ1051"/>
          <cell r="BA1051"/>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A1051"/>
          <cell r="CB1051"/>
          <cell r="CC1051" t="str">
            <v>วชิราภรณ์</v>
          </cell>
          <cell r="CD1051"/>
          <cell r="CE1051"/>
          <cell r="CF1051"/>
          <cell r="CG1051"/>
          <cell r="CH1051"/>
          <cell r="CI1051"/>
          <cell r="CJ1051"/>
          <cell r="CK1051"/>
          <cell r="CL1051">
            <v>243852</v>
          </cell>
          <cell r="CM1051"/>
          <cell r="CN1051"/>
          <cell r="CO1051"/>
          <cell r="CP1051"/>
        </row>
        <row r="1052">
          <cell r="B1052">
            <v>2525</v>
          </cell>
          <cell r="C1052">
            <v>1049</v>
          </cell>
          <cell r="D1052"/>
          <cell r="E1052"/>
          <cell r="F1052"/>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Q1052"/>
          <cell r="R1052"/>
          <cell r="S1052" t="str">
            <v>จังหวัดลำพูน</v>
          </cell>
          <cell r="T1052" t="str">
            <v>ผบ2428</v>
          </cell>
          <cell r="U1052">
            <v>2563</v>
          </cell>
          <cell r="V1052" t="str">
            <v>ผบ.43</v>
          </cell>
          <cell r="W1052">
            <v>2564</v>
          </cell>
          <cell r="X1052"/>
          <cell r="Y1052"/>
          <cell r="Z1052"/>
          <cell r="AA1052">
            <v>9</v>
          </cell>
          <cell r="AB1052">
            <v>3</v>
          </cell>
          <cell r="AC1052">
            <v>64</v>
          </cell>
          <cell r="AD1052"/>
          <cell r="AE1052"/>
          <cell r="AF1052"/>
          <cell r="AG1052"/>
          <cell r="AH1052"/>
          <cell r="AI1052"/>
          <cell r="AJ1052"/>
          <cell r="AK1052"/>
          <cell r="AL1052"/>
          <cell r="AM1052"/>
          <cell r="AN1052"/>
          <cell r="AO1052"/>
          <cell r="AP1052"/>
          <cell r="AQ1052"/>
          <cell r="AR1052"/>
          <cell r="AS1052"/>
          <cell r="AT1052"/>
          <cell r="AU1052"/>
          <cell r="AV1052"/>
          <cell r="AW1052"/>
          <cell r="AX1052"/>
          <cell r="AY1052"/>
          <cell r="AZ1052"/>
          <cell r="BA1052"/>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A1052"/>
          <cell r="CB1052"/>
          <cell r="CC1052" t="str">
            <v>วชิราภรณ์</v>
          </cell>
          <cell r="CD1052"/>
          <cell r="CE1052"/>
          <cell r="CF1052"/>
          <cell r="CG1052"/>
          <cell r="CH1052"/>
          <cell r="CI1052"/>
          <cell r="CJ1052"/>
          <cell r="CK1052"/>
          <cell r="CL1052">
            <v>243852</v>
          </cell>
          <cell r="CM1052"/>
          <cell r="CN1052"/>
          <cell r="CO1052"/>
          <cell r="CP1052"/>
        </row>
        <row r="1053">
          <cell r="B1053">
            <v>2526</v>
          </cell>
          <cell r="C1053">
            <v>1050</v>
          </cell>
          <cell r="D1053"/>
          <cell r="E1053"/>
          <cell r="F1053"/>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Q1053"/>
          <cell r="R1053"/>
          <cell r="S1053" t="str">
            <v>แขวงเชียงใหม่</v>
          </cell>
          <cell r="T1053" t="str">
            <v>ผบE1572</v>
          </cell>
          <cell r="U1053">
            <v>2565</v>
          </cell>
          <cell r="V1053" t="str">
            <v>ผบE2607</v>
          </cell>
          <cell r="W1053">
            <v>2565</v>
          </cell>
          <cell r="X1053">
            <v>11</v>
          </cell>
          <cell r="Y1053">
            <v>5</v>
          </cell>
          <cell r="Z1053">
            <v>2565</v>
          </cell>
          <cell r="AA1053"/>
          <cell r="AB1053"/>
          <cell r="AC1053"/>
          <cell r="AD1053"/>
          <cell r="AE1053"/>
          <cell r="AF1053"/>
          <cell r="AG1053"/>
          <cell r="AH1053"/>
          <cell r="AI1053"/>
          <cell r="AJ1053"/>
          <cell r="AK1053"/>
          <cell r="AL1053"/>
          <cell r="AM1053"/>
          <cell r="AN1053"/>
          <cell r="AO1053"/>
          <cell r="AP1053"/>
          <cell r="AQ1053"/>
          <cell r="AR1053"/>
          <cell r="AS1053"/>
          <cell r="AT1053"/>
          <cell r="AU1053"/>
          <cell r="AV1053"/>
          <cell r="AW1053"/>
          <cell r="AX1053"/>
          <cell r="AY1053"/>
          <cell r="AZ1053"/>
          <cell r="BA1053"/>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A1053"/>
          <cell r="CB1053"/>
          <cell r="CC1053" t="str">
            <v>วชิราภรณ์</v>
          </cell>
          <cell r="CD1053"/>
          <cell r="CE1053"/>
          <cell r="CF1053"/>
          <cell r="CG1053"/>
          <cell r="CH1053"/>
          <cell r="CI1053"/>
          <cell r="CJ1053"/>
          <cell r="CK1053"/>
          <cell r="CL1053">
            <v>243902</v>
          </cell>
          <cell r="CM1053"/>
          <cell r="CN1053"/>
          <cell r="CO1053"/>
          <cell r="CP1053"/>
        </row>
        <row r="1054">
          <cell r="B1054">
            <v>2527</v>
          </cell>
          <cell r="C1054">
            <v>1051</v>
          </cell>
          <cell r="D1054"/>
          <cell r="E1054"/>
          <cell r="F1054"/>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Q1054"/>
          <cell r="R1054"/>
          <cell r="S1054" t="str">
            <v>แขวงเชียงใหม่</v>
          </cell>
          <cell r="T1054" t="str">
            <v>ผบ.5560</v>
          </cell>
          <cell r="U1054">
            <v>2559</v>
          </cell>
          <cell r="V1054">
            <v>12504</v>
          </cell>
          <cell r="W1054">
            <v>2559</v>
          </cell>
          <cell r="X1054"/>
          <cell r="Y1054"/>
          <cell r="Z1054"/>
          <cell r="AA1054"/>
          <cell r="AB1054"/>
          <cell r="AC1054"/>
          <cell r="AD1054"/>
          <cell r="AE1054"/>
          <cell r="AF1054"/>
          <cell r="AG1054"/>
          <cell r="AH1054"/>
          <cell r="AI1054"/>
          <cell r="AJ1054"/>
          <cell r="AK1054"/>
          <cell r="AL1054"/>
          <cell r="AM1054"/>
          <cell r="AN1054"/>
          <cell r="AO1054"/>
          <cell r="AP1054"/>
          <cell r="AQ1054"/>
          <cell r="AR1054"/>
          <cell r="AS1054"/>
          <cell r="AT1054"/>
          <cell r="AU1054"/>
          <cell r="AV1054"/>
          <cell r="AW1054"/>
          <cell r="AX1054"/>
          <cell r="AY1054"/>
          <cell r="AZ1054"/>
          <cell r="BA1054"/>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A1054"/>
          <cell r="CB1054"/>
          <cell r="CC1054" t="str">
            <v>วชิราภรณ์</v>
          </cell>
          <cell r="CD1054" t="str">
            <v>นางสาวอำไพ จันทรา</v>
          </cell>
          <cell r="CE1054"/>
          <cell r="CF1054"/>
          <cell r="CG1054"/>
          <cell r="CH1054"/>
          <cell r="CI1054"/>
          <cell r="CJ1054"/>
          <cell r="CK1054"/>
          <cell r="CL1054">
            <v>243852</v>
          </cell>
          <cell r="CM1054"/>
          <cell r="CN1054"/>
          <cell r="CO1054"/>
          <cell r="CP1054"/>
        </row>
        <row r="1055">
          <cell r="B1055">
            <v>2528</v>
          </cell>
          <cell r="C1055">
            <v>1052</v>
          </cell>
          <cell r="D1055"/>
          <cell r="E1055"/>
          <cell r="F1055"/>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Q1055"/>
          <cell r="R1055"/>
          <cell r="S1055" t="str">
            <v>แขวงเชียงใหม่</v>
          </cell>
          <cell r="T1055" t="str">
            <v>ผบ6971</v>
          </cell>
          <cell r="U1055">
            <v>2559</v>
          </cell>
          <cell r="V1055">
            <v>5374</v>
          </cell>
          <cell r="W1055">
            <v>2559</v>
          </cell>
          <cell r="X1055"/>
          <cell r="Y1055"/>
          <cell r="Z1055"/>
          <cell r="AA1055">
            <v>2</v>
          </cell>
          <cell r="AB1055">
            <v>8</v>
          </cell>
          <cell r="AC1055">
            <v>2559</v>
          </cell>
          <cell r="AD1055"/>
          <cell r="AE1055"/>
          <cell r="AF1055"/>
          <cell r="AG1055"/>
          <cell r="AH1055"/>
          <cell r="AI1055"/>
          <cell r="AJ1055"/>
          <cell r="AK1055"/>
          <cell r="AL1055"/>
          <cell r="AM1055"/>
          <cell r="AN1055"/>
          <cell r="AO1055"/>
          <cell r="AP1055"/>
          <cell r="AQ1055"/>
          <cell r="AR1055"/>
          <cell r="AS1055"/>
          <cell r="AT1055"/>
          <cell r="AU1055"/>
          <cell r="AV1055"/>
          <cell r="AW1055"/>
          <cell r="AX1055"/>
          <cell r="AY1055"/>
          <cell r="AZ1055"/>
          <cell r="BA1055"/>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A1055"/>
          <cell r="CB1055"/>
          <cell r="CC1055" t="str">
            <v>วชิราภรณ์</v>
          </cell>
          <cell r="CD1055" t="str">
            <v>นายนราห์ ชมภูยอด</v>
          </cell>
          <cell r="CE1055"/>
          <cell r="CF1055"/>
          <cell r="CG1055"/>
          <cell r="CH1055"/>
          <cell r="CI1055"/>
          <cell r="CJ1055"/>
          <cell r="CK1055"/>
          <cell r="CL1055">
            <v>243852</v>
          </cell>
          <cell r="CM1055"/>
          <cell r="CN1055"/>
          <cell r="CO1055"/>
          <cell r="CP1055"/>
        </row>
        <row r="1056">
          <cell r="B1056">
            <v>2529</v>
          </cell>
          <cell r="C1056">
            <v>1053</v>
          </cell>
          <cell r="D1056"/>
          <cell r="E1056"/>
          <cell r="F1056"/>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Q1056"/>
          <cell r="R1056"/>
          <cell r="S1056" t="str">
            <v>จังหวัดเชียงคำ</v>
          </cell>
          <cell r="T1056" t="str">
            <v>ผบE252</v>
          </cell>
          <cell r="U1056">
            <v>2563</v>
          </cell>
          <cell r="V1056" t="str">
            <v>ผบE129</v>
          </cell>
          <cell r="W1056">
            <v>2563</v>
          </cell>
          <cell r="X1056"/>
          <cell r="Y1056"/>
          <cell r="Z1056"/>
          <cell r="AA1056">
            <v>8</v>
          </cell>
          <cell r="AB1056">
            <v>9</v>
          </cell>
          <cell r="AC1056">
            <v>2563</v>
          </cell>
          <cell r="AD1056"/>
          <cell r="AE1056"/>
          <cell r="AF1056"/>
          <cell r="AG1056"/>
          <cell r="AH1056"/>
          <cell r="AI1056"/>
          <cell r="AJ1056"/>
          <cell r="AK1056"/>
          <cell r="AL1056"/>
          <cell r="AM1056"/>
          <cell r="AN1056"/>
          <cell r="AO1056"/>
          <cell r="AP1056"/>
          <cell r="AQ1056"/>
          <cell r="AR1056"/>
          <cell r="AS1056"/>
          <cell r="AT1056"/>
          <cell r="AU1056"/>
          <cell r="AV1056"/>
          <cell r="AW1056"/>
          <cell r="AX1056"/>
          <cell r="AY1056"/>
          <cell r="AZ1056"/>
          <cell r="BA1056"/>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A1056"/>
          <cell r="CB1056"/>
          <cell r="CC1056" t="str">
            <v>วชิราภรณ์</v>
          </cell>
          <cell r="CD1056" t="str">
            <v>นางปวีณา กาติ๊บ</v>
          </cell>
          <cell r="CE1056"/>
          <cell r="CF1056"/>
          <cell r="CG1056"/>
          <cell r="CH1056"/>
          <cell r="CI1056"/>
          <cell r="CJ1056"/>
          <cell r="CK1056"/>
          <cell r="CL1056">
            <v>243852</v>
          </cell>
          <cell r="CM1056"/>
          <cell r="CN1056"/>
          <cell r="CO1056"/>
          <cell r="CP1056"/>
        </row>
        <row r="1057">
          <cell r="B1057">
            <v>2530</v>
          </cell>
          <cell r="C1057">
            <v>1054</v>
          </cell>
          <cell r="D1057"/>
          <cell r="E1057"/>
          <cell r="F1057"/>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Q1057"/>
          <cell r="R1057"/>
          <cell r="S1057" t="str">
            <v>แขวงเชียงใหม่</v>
          </cell>
          <cell r="T1057" t="str">
            <v>ผบ.2408</v>
          </cell>
          <cell r="U1057">
            <v>2562</v>
          </cell>
          <cell r="V1057" t="str">
            <v>ผบ.3667</v>
          </cell>
          <cell r="W1057">
            <v>2562</v>
          </cell>
          <cell r="X1057"/>
          <cell r="Y1057"/>
          <cell r="Z1057"/>
          <cell r="AA1057">
            <v>26</v>
          </cell>
          <cell r="AB1057">
            <v>5</v>
          </cell>
          <cell r="AC1057">
            <v>2562</v>
          </cell>
          <cell r="AD1057"/>
          <cell r="AE1057"/>
          <cell r="AF1057"/>
          <cell r="AG1057"/>
          <cell r="AH1057"/>
          <cell r="AI1057"/>
          <cell r="AJ1057"/>
          <cell r="AK1057"/>
          <cell r="AL1057"/>
          <cell r="AM1057"/>
          <cell r="AN1057"/>
          <cell r="AO1057"/>
          <cell r="AP1057"/>
          <cell r="AQ1057"/>
          <cell r="AR1057"/>
          <cell r="AS1057"/>
          <cell r="AT1057"/>
          <cell r="AU1057"/>
          <cell r="AV1057"/>
          <cell r="AW1057"/>
          <cell r="AX1057"/>
          <cell r="AY1057"/>
          <cell r="AZ1057"/>
          <cell r="BA1057"/>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BV1057"/>
          <cell r="BW1057"/>
          <cell r="BX1057"/>
          <cell r="BY1057"/>
          <cell r="BZ1057"/>
          <cell r="CA1057"/>
          <cell r="CB1057"/>
          <cell r="CC1057"/>
          <cell r="CD1057" t="str">
            <v>นางสาวนุชจีรา วงค์ชัย</v>
          </cell>
          <cell r="CE1057"/>
          <cell r="CF1057"/>
          <cell r="CG1057"/>
          <cell r="CH1057"/>
          <cell r="CI1057"/>
          <cell r="CJ1057"/>
          <cell r="CK1057"/>
          <cell r="CL1057"/>
          <cell r="CM1057"/>
          <cell r="CN1057"/>
          <cell r="CO1057"/>
          <cell r="CP1057"/>
        </row>
        <row r="1058">
          <cell r="B1058">
            <v>2531</v>
          </cell>
          <cell r="C1058">
            <v>1055</v>
          </cell>
          <cell r="D1058"/>
          <cell r="E1058"/>
          <cell r="F1058"/>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Q1058"/>
          <cell r="R1058"/>
          <cell r="S1058" t="str">
            <v>แขวงเชียงใหม่</v>
          </cell>
          <cell r="T1058" t="str">
            <v>ผบE459</v>
          </cell>
          <cell r="U1058">
            <v>2566</v>
          </cell>
          <cell r="V1058" t="str">
            <v>ผบE3616</v>
          </cell>
          <cell r="W1058">
            <v>2566</v>
          </cell>
          <cell r="X1058"/>
          <cell r="Y1058"/>
          <cell r="Z1058"/>
          <cell r="AA1058">
            <v>23</v>
          </cell>
          <cell r="AB1058">
            <v>5</v>
          </cell>
          <cell r="AC1058">
            <v>2566</v>
          </cell>
          <cell r="AD1058"/>
          <cell r="AE1058"/>
          <cell r="AF1058"/>
          <cell r="AG1058"/>
          <cell r="AH1058"/>
          <cell r="AI1058"/>
          <cell r="AJ1058"/>
          <cell r="AK1058"/>
          <cell r="AL1058"/>
          <cell r="AM1058"/>
          <cell r="AN1058"/>
          <cell r="AO1058"/>
          <cell r="AP1058"/>
          <cell r="AQ1058"/>
          <cell r="AR1058"/>
          <cell r="AS1058"/>
          <cell r="AT1058"/>
          <cell r="AU1058"/>
          <cell r="AV1058"/>
          <cell r="AW1058"/>
          <cell r="AX1058"/>
          <cell r="AY1058"/>
          <cell r="AZ1058"/>
          <cell r="BA1058"/>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A1058"/>
          <cell r="CB1058"/>
          <cell r="CC1058" t="str">
            <v>วชิราภรณ์</v>
          </cell>
          <cell r="CD1058" t="str">
            <v>นางศิริพร ทาเรือน</v>
          </cell>
          <cell r="CE1058"/>
          <cell r="CF1058"/>
          <cell r="CG1058"/>
          <cell r="CH1058"/>
          <cell r="CI1058"/>
          <cell r="CJ1058"/>
          <cell r="CK1058"/>
          <cell r="CL1058">
            <v>243902</v>
          </cell>
          <cell r="CM1058"/>
          <cell r="CN1058"/>
          <cell r="CO1058"/>
          <cell r="CP1058"/>
        </row>
        <row r="1059">
          <cell r="B1059">
            <v>2532</v>
          </cell>
          <cell r="C1059">
            <v>1056</v>
          </cell>
          <cell r="D1059"/>
          <cell r="E1059"/>
          <cell r="F1059"/>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Q1059"/>
          <cell r="R1059"/>
          <cell r="S1059" t="str">
            <v>แขวงเชียงใหม่</v>
          </cell>
          <cell r="T1059" t="str">
            <v>ผบE5492</v>
          </cell>
          <cell r="U1059">
            <v>2565</v>
          </cell>
          <cell r="V1059" t="str">
            <v>ผบE7605</v>
          </cell>
          <cell r="W1059">
            <v>2565</v>
          </cell>
          <cell r="X1059"/>
          <cell r="Y1059"/>
          <cell r="Z1059"/>
          <cell r="AA1059"/>
          <cell r="AB1059"/>
          <cell r="AC1059"/>
          <cell r="AD1059"/>
          <cell r="AE1059"/>
          <cell r="AF1059"/>
          <cell r="AG1059"/>
          <cell r="AH1059"/>
          <cell r="AI1059"/>
          <cell r="AJ1059"/>
          <cell r="AK1059"/>
          <cell r="AL1059"/>
          <cell r="AM1059"/>
          <cell r="AN1059"/>
          <cell r="AO1059"/>
          <cell r="AP1059"/>
          <cell r="AQ1059"/>
          <cell r="AR1059"/>
          <cell r="AS1059"/>
          <cell r="AT1059"/>
          <cell r="AU1059"/>
          <cell r="AV1059"/>
          <cell r="AW1059"/>
          <cell r="AX1059"/>
          <cell r="AY1059"/>
          <cell r="AZ1059"/>
          <cell r="BA1059"/>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A1059"/>
          <cell r="CB1059"/>
          <cell r="CC1059" t="str">
            <v>ลลิตา</v>
          </cell>
          <cell r="CD1059"/>
          <cell r="CE1059"/>
          <cell r="CF1059"/>
          <cell r="CG1059"/>
          <cell r="CH1059"/>
          <cell r="CI1059"/>
          <cell r="CJ1059"/>
          <cell r="CK1059"/>
          <cell r="CL1059">
            <v>243854</v>
          </cell>
          <cell r="CM1059"/>
          <cell r="CN1059"/>
          <cell r="CO1059"/>
          <cell r="CP1059"/>
        </row>
        <row r="1060">
          <cell r="B1060">
            <v>2533</v>
          </cell>
          <cell r="C1060">
            <v>1057</v>
          </cell>
          <cell r="D1060"/>
          <cell r="E1060"/>
          <cell r="F1060"/>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Q1060"/>
          <cell r="R1060"/>
          <cell r="S1060" t="str">
            <v>แขวงเชียงใหม่</v>
          </cell>
          <cell r="T1060" t="str">
            <v>ผบE5494</v>
          </cell>
          <cell r="U1060">
            <v>2565</v>
          </cell>
          <cell r="V1060" t="str">
            <v>ผบE7541</v>
          </cell>
          <cell r="W1060">
            <v>2565</v>
          </cell>
          <cell r="X1060"/>
          <cell r="Y1060"/>
          <cell r="Z1060"/>
          <cell r="AA1060">
            <v>31</v>
          </cell>
          <cell r="AB1060">
            <v>10</v>
          </cell>
          <cell r="AC1060">
            <v>2565</v>
          </cell>
          <cell r="AD1060"/>
          <cell r="AE1060"/>
          <cell r="AF1060"/>
          <cell r="AG1060"/>
          <cell r="AH1060"/>
          <cell r="AI1060"/>
          <cell r="AJ1060"/>
          <cell r="AK1060"/>
          <cell r="AL1060"/>
          <cell r="AM1060"/>
          <cell r="AN1060"/>
          <cell r="AO1060"/>
          <cell r="AP1060"/>
          <cell r="AQ1060"/>
          <cell r="AR1060"/>
          <cell r="AS1060"/>
          <cell r="AT1060"/>
          <cell r="AU1060"/>
          <cell r="AV1060"/>
          <cell r="AW1060"/>
          <cell r="AX1060"/>
          <cell r="AY1060"/>
          <cell r="AZ1060"/>
          <cell r="BA1060"/>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A1060"/>
          <cell r="CB1060"/>
          <cell r="CC1060" t="str">
            <v>ลลิตา</v>
          </cell>
          <cell r="CD1060" t="str">
            <v>นายนคร สะสมจิตต์</v>
          </cell>
          <cell r="CE1060"/>
          <cell r="CF1060"/>
          <cell r="CG1060"/>
          <cell r="CH1060"/>
          <cell r="CI1060"/>
          <cell r="CJ1060"/>
          <cell r="CK1060"/>
          <cell r="CL1060">
            <v>243854</v>
          </cell>
          <cell r="CM1060"/>
          <cell r="CN1060"/>
          <cell r="CO1060"/>
          <cell r="CP1060"/>
        </row>
        <row r="1061">
          <cell r="B1061">
            <v>2534</v>
          </cell>
          <cell r="C1061">
            <v>1058</v>
          </cell>
          <cell r="D1061"/>
          <cell r="E1061"/>
          <cell r="F1061"/>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Q1061"/>
          <cell r="R1061"/>
          <cell r="S1061" t="str">
            <v>จังหวัดฝาง</v>
          </cell>
          <cell r="T1061" t="str">
            <v>ผบE1409</v>
          </cell>
          <cell r="U1061">
            <v>2566</v>
          </cell>
          <cell r="V1061" t="str">
            <v>ผบE1556</v>
          </cell>
          <cell r="W1061">
            <v>2566</v>
          </cell>
          <cell r="X1061">
            <v>12</v>
          </cell>
          <cell r="Y1061">
            <v>12</v>
          </cell>
          <cell r="Z1061">
            <v>2566</v>
          </cell>
          <cell r="AA1061"/>
          <cell r="AB1061"/>
          <cell r="AC1061"/>
          <cell r="AD1061"/>
          <cell r="AE1061"/>
          <cell r="AF1061"/>
          <cell r="AG1061"/>
          <cell r="AH1061"/>
          <cell r="AI1061"/>
          <cell r="AJ1061"/>
          <cell r="AK1061"/>
          <cell r="AL1061"/>
          <cell r="AM1061"/>
          <cell r="AN1061"/>
          <cell r="AO1061"/>
          <cell r="AP1061"/>
          <cell r="AQ1061"/>
          <cell r="AR1061"/>
          <cell r="AS1061"/>
          <cell r="AT1061"/>
          <cell r="AU1061"/>
          <cell r="AV1061"/>
          <cell r="AW1061"/>
          <cell r="AX1061"/>
          <cell r="AY1061"/>
          <cell r="AZ1061"/>
          <cell r="BA1061"/>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BZ1061"/>
          <cell r="CA1061"/>
          <cell r="CB1061">
            <v>5</v>
          </cell>
          <cell r="CC1061"/>
          <cell r="CD1061" t="str">
            <v>นางศิริขวัญ ตาวงค์</v>
          </cell>
          <cell r="CE1061"/>
          <cell r="CF1061"/>
          <cell r="CG1061"/>
          <cell r="CH1061"/>
          <cell r="CI1061"/>
          <cell r="CJ1061"/>
          <cell r="CK1061"/>
          <cell r="CL1061"/>
          <cell r="CM1061"/>
          <cell r="CN1061"/>
          <cell r="CO1061"/>
          <cell r="CP1061"/>
        </row>
        <row r="1062">
          <cell r="B1062">
            <v>2535</v>
          </cell>
          <cell r="C1062">
            <v>1059</v>
          </cell>
          <cell r="D1062"/>
          <cell r="E1062"/>
          <cell r="F1062"/>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Q1062"/>
          <cell r="R1062"/>
          <cell r="S1062" t="str">
            <v>แขวงเชียงใหม่</v>
          </cell>
          <cell r="T1062" t="str">
            <v>ผบE6886</v>
          </cell>
          <cell r="U1062">
            <v>2566</v>
          </cell>
          <cell r="V1062" t="str">
            <v>ผบE8675</v>
          </cell>
          <cell r="W1062">
            <v>2566</v>
          </cell>
          <cell r="X1062"/>
          <cell r="Y1062"/>
          <cell r="Z1062"/>
          <cell r="AA1062">
            <v>25</v>
          </cell>
          <cell r="AB1062">
            <v>9</v>
          </cell>
          <cell r="AC1062">
            <v>2566</v>
          </cell>
          <cell r="AD1062"/>
          <cell r="AE1062"/>
          <cell r="AF1062"/>
          <cell r="AG1062"/>
          <cell r="AH1062"/>
          <cell r="AI1062"/>
          <cell r="AJ1062"/>
          <cell r="AK1062"/>
          <cell r="AL1062"/>
          <cell r="AM1062"/>
          <cell r="AN1062"/>
          <cell r="AO1062"/>
          <cell r="AP1062"/>
          <cell r="AQ1062"/>
          <cell r="AR1062"/>
          <cell r="AS1062"/>
          <cell r="AT1062"/>
          <cell r="AU1062"/>
          <cell r="AV1062"/>
          <cell r="AW1062"/>
          <cell r="AX1062"/>
          <cell r="AY1062"/>
          <cell r="AZ1062"/>
          <cell r="BA1062"/>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A1062"/>
          <cell r="CB1062">
            <v>3</v>
          </cell>
          <cell r="CC1062" t="str">
            <v>ธิติพร</v>
          </cell>
          <cell r="CD1062"/>
          <cell r="CE1062"/>
          <cell r="CF1062"/>
          <cell r="CG1062"/>
          <cell r="CH1062"/>
          <cell r="CI1062"/>
          <cell r="CJ1062"/>
          <cell r="CK1062"/>
          <cell r="CL1062">
            <v>243854</v>
          </cell>
          <cell r="CM1062"/>
          <cell r="CN1062"/>
          <cell r="CO1062"/>
          <cell r="CP1062"/>
        </row>
        <row r="1063">
          <cell r="B1063">
            <v>2536</v>
          </cell>
          <cell r="C1063">
            <v>1060</v>
          </cell>
          <cell r="D1063"/>
          <cell r="E1063"/>
          <cell r="F1063"/>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Q1063"/>
          <cell r="R1063"/>
          <cell r="S1063" t="str">
            <v>แขวงเชียงใหม่</v>
          </cell>
          <cell r="T1063" t="str">
            <v>ผบE6884</v>
          </cell>
          <cell r="U1063">
            <v>2566</v>
          </cell>
          <cell r="V1063" t="str">
            <v>ผบE8674</v>
          </cell>
          <cell r="W1063">
            <v>2566</v>
          </cell>
          <cell r="X1063"/>
          <cell r="Y1063"/>
          <cell r="Z1063"/>
          <cell r="AA1063">
            <v>25</v>
          </cell>
          <cell r="AB1063">
            <v>9</v>
          </cell>
          <cell r="AC1063">
            <v>2566</v>
          </cell>
          <cell r="AD1063"/>
          <cell r="AE1063"/>
          <cell r="AF1063"/>
          <cell r="AG1063"/>
          <cell r="AH1063"/>
          <cell r="AI1063"/>
          <cell r="AJ1063"/>
          <cell r="AK1063"/>
          <cell r="AL1063"/>
          <cell r="AM1063"/>
          <cell r="AN1063"/>
          <cell r="AO1063"/>
          <cell r="AP1063"/>
          <cell r="AQ1063"/>
          <cell r="AR1063"/>
          <cell r="AS1063"/>
          <cell r="AT1063"/>
          <cell r="AU1063"/>
          <cell r="AV1063"/>
          <cell r="AW1063"/>
          <cell r="AX1063"/>
          <cell r="AY1063"/>
          <cell r="AZ1063"/>
          <cell r="BA1063"/>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A1063"/>
          <cell r="CB1063">
            <v>3</v>
          </cell>
          <cell r="CC1063" t="str">
            <v>ธิติพร</v>
          </cell>
          <cell r="CD1063"/>
          <cell r="CE1063"/>
          <cell r="CF1063"/>
          <cell r="CG1063"/>
          <cell r="CH1063"/>
          <cell r="CI1063"/>
          <cell r="CJ1063"/>
          <cell r="CK1063"/>
          <cell r="CL1063"/>
          <cell r="CM1063"/>
          <cell r="CN1063"/>
          <cell r="CO1063"/>
          <cell r="CP1063"/>
        </row>
        <row r="1064">
          <cell r="B1064">
            <v>2537</v>
          </cell>
          <cell r="C1064">
            <v>1061</v>
          </cell>
          <cell r="D1064"/>
          <cell r="E1064"/>
          <cell r="F1064"/>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Q1064"/>
          <cell r="R1064"/>
          <cell r="S1064" t="str">
            <v>จังหวัดฮอด</v>
          </cell>
          <cell r="T1064" t="str">
            <v>ผบE716</v>
          </cell>
          <cell r="U1064">
            <v>2566</v>
          </cell>
          <cell r="V1064" t="str">
            <v>ผบE913</v>
          </cell>
          <cell r="W1064">
            <v>2566</v>
          </cell>
          <cell r="X1064"/>
          <cell r="Y1064"/>
          <cell r="Z1064"/>
          <cell r="AA1064">
            <v>26</v>
          </cell>
          <cell r="AB1064">
            <v>7</v>
          </cell>
          <cell r="AC1064">
            <v>2566</v>
          </cell>
          <cell r="AD1064"/>
          <cell r="AE1064"/>
          <cell r="AF1064"/>
          <cell r="AG1064"/>
          <cell r="AH1064"/>
          <cell r="AI1064"/>
          <cell r="AJ1064"/>
          <cell r="AK1064"/>
          <cell r="AL1064"/>
          <cell r="AM1064"/>
          <cell r="AN1064"/>
          <cell r="AO1064"/>
          <cell r="AP1064"/>
          <cell r="AQ1064"/>
          <cell r="AR1064"/>
          <cell r="AS1064"/>
          <cell r="AT1064"/>
          <cell r="AU1064"/>
          <cell r="AV1064"/>
          <cell r="AW1064"/>
          <cell r="AX1064"/>
          <cell r="AY1064"/>
          <cell r="AZ1064"/>
          <cell r="BA1064"/>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A1064"/>
          <cell r="CB1064"/>
          <cell r="CC1064"/>
          <cell r="CD1064" t="str">
            <v>นางศรีออน ต๊ะทา</v>
          </cell>
          <cell r="CE1064"/>
          <cell r="CF1064"/>
          <cell r="CG1064"/>
          <cell r="CH1064"/>
          <cell r="CI1064"/>
          <cell r="CJ1064"/>
          <cell r="CK1064"/>
          <cell r="CL1064"/>
          <cell r="CM1064"/>
          <cell r="CN1064"/>
          <cell r="CO1064"/>
          <cell r="CP1064"/>
        </row>
        <row r="1065">
          <cell r="B1065">
            <v>2538</v>
          </cell>
          <cell r="C1065">
            <v>1062</v>
          </cell>
          <cell r="D1065"/>
          <cell r="E1065"/>
          <cell r="F1065"/>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Q1065"/>
          <cell r="R1065"/>
          <cell r="S1065" t="str">
            <v>แขวงเชียงใหม่</v>
          </cell>
          <cell r="T1065" t="str">
            <v>ผบE41</v>
          </cell>
          <cell r="U1065">
            <v>2566</v>
          </cell>
          <cell r="V1065" t="str">
            <v>ผบE1712</v>
          </cell>
          <cell r="W1065">
            <v>2566</v>
          </cell>
          <cell r="X1065">
            <v>7</v>
          </cell>
          <cell r="Y1065">
            <v>3</v>
          </cell>
          <cell r="Z1065">
            <v>2566</v>
          </cell>
          <cell r="AA1065"/>
          <cell r="AB1065"/>
          <cell r="AC1065"/>
          <cell r="AD1065"/>
          <cell r="AE1065"/>
          <cell r="AF1065"/>
          <cell r="AG1065"/>
          <cell r="AH1065"/>
          <cell r="AI1065"/>
          <cell r="AJ1065"/>
          <cell r="AK1065"/>
          <cell r="AL1065"/>
          <cell r="AM1065"/>
          <cell r="AN1065"/>
          <cell r="AO1065"/>
          <cell r="AP1065"/>
          <cell r="AQ1065"/>
          <cell r="AR1065"/>
          <cell r="AS1065"/>
          <cell r="AT1065"/>
          <cell r="AU1065"/>
          <cell r="AV1065"/>
          <cell r="AW1065"/>
          <cell r="AX1065"/>
          <cell r="AY1065"/>
          <cell r="AZ1065"/>
          <cell r="BA1065"/>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BZ1065"/>
          <cell r="CA1065"/>
          <cell r="CB1065">
            <v>1</v>
          </cell>
          <cell r="CC1065"/>
          <cell r="CD1065" t="str">
            <v>นางสาวแก้วกานดา พงษ์ศรี</v>
          </cell>
          <cell r="CE1065"/>
          <cell r="CF1065"/>
          <cell r="CG1065"/>
          <cell r="CH1065"/>
          <cell r="CI1065"/>
          <cell r="CJ1065"/>
          <cell r="CK1065"/>
          <cell r="CL1065"/>
          <cell r="CM1065"/>
          <cell r="CN1065"/>
          <cell r="CO1065"/>
          <cell r="CP1065"/>
        </row>
        <row r="1066">
          <cell r="B1066">
            <v>2539</v>
          </cell>
          <cell r="C1066">
            <v>1063</v>
          </cell>
          <cell r="D1066"/>
          <cell r="E1066"/>
          <cell r="F1066"/>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Q1066"/>
          <cell r="R1066"/>
          <cell r="S1066" t="str">
            <v>แขวงเชียงใหม่</v>
          </cell>
          <cell r="T1066" t="str">
            <v>ผบE7155</v>
          </cell>
          <cell r="U1066">
            <v>2565</v>
          </cell>
          <cell r="V1066" t="str">
            <v>ผบE1682</v>
          </cell>
          <cell r="W1066">
            <v>2566</v>
          </cell>
          <cell r="X1066">
            <v>7</v>
          </cell>
          <cell r="Y1066">
            <v>3</v>
          </cell>
          <cell r="Z1066">
            <v>2566</v>
          </cell>
          <cell r="AA1066"/>
          <cell r="AB1066"/>
          <cell r="AC1066"/>
          <cell r="AD1066"/>
          <cell r="AE1066"/>
          <cell r="AF1066"/>
          <cell r="AG1066"/>
          <cell r="AH1066"/>
          <cell r="AI1066"/>
          <cell r="AJ1066"/>
          <cell r="AK1066"/>
          <cell r="AL1066"/>
          <cell r="AM1066"/>
          <cell r="AN1066"/>
          <cell r="AO1066"/>
          <cell r="AP1066"/>
          <cell r="AQ1066"/>
          <cell r="AR1066"/>
          <cell r="AS1066"/>
          <cell r="AT1066"/>
          <cell r="AU1066"/>
          <cell r="AV1066"/>
          <cell r="AW1066"/>
          <cell r="AX1066"/>
          <cell r="AY1066"/>
          <cell r="AZ1066"/>
          <cell r="BA1066"/>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BZ1066"/>
          <cell r="CA1066"/>
          <cell r="CB1066">
            <v>3</v>
          </cell>
          <cell r="CC1066"/>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H1066"/>
          <cell r="CI1066"/>
          <cell r="CJ1066">
            <v>3</v>
          </cell>
          <cell r="CK1066"/>
          <cell r="CL1066"/>
          <cell r="CM1066"/>
          <cell r="CN1066"/>
          <cell r="CO1066"/>
          <cell r="CP1066"/>
        </row>
        <row r="1067">
          <cell r="B1067">
            <v>2540</v>
          </cell>
          <cell r="C1067">
            <v>1064</v>
          </cell>
          <cell r="D1067"/>
          <cell r="E1067"/>
          <cell r="F1067"/>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Q1067"/>
          <cell r="R1067"/>
          <cell r="S1067" t="str">
            <v>แขวงเชียงใหม่</v>
          </cell>
          <cell r="T1067" t="str">
            <v>ผบE1468</v>
          </cell>
          <cell r="U1067">
            <v>2566</v>
          </cell>
          <cell r="V1067" t="str">
            <v>ผบE3503</v>
          </cell>
          <cell r="W1067">
            <v>2566</v>
          </cell>
          <cell r="X1067">
            <v>22</v>
          </cell>
          <cell r="Y1067">
            <v>5</v>
          </cell>
          <cell r="Z1067">
            <v>2566</v>
          </cell>
          <cell r="AA1067"/>
          <cell r="AB1067"/>
          <cell r="AC1067"/>
          <cell r="AD1067"/>
          <cell r="AE1067"/>
          <cell r="AF1067"/>
          <cell r="AG1067"/>
          <cell r="AH1067"/>
          <cell r="AI1067"/>
          <cell r="AJ1067"/>
          <cell r="AK1067"/>
          <cell r="AL1067"/>
          <cell r="AM1067"/>
          <cell r="AN1067"/>
          <cell r="AO1067"/>
          <cell r="AP1067"/>
          <cell r="AQ1067"/>
          <cell r="AR1067"/>
          <cell r="AS1067"/>
          <cell r="AT1067"/>
          <cell r="AU1067"/>
          <cell r="AV1067"/>
          <cell r="AW1067"/>
          <cell r="AX1067"/>
          <cell r="AY1067"/>
          <cell r="AZ1067"/>
          <cell r="BA1067"/>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BZ1067"/>
          <cell r="CA1067"/>
          <cell r="CB1067">
            <v>4</v>
          </cell>
          <cell r="CC1067"/>
          <cell r="CD1067" t="str">
            <v>นางสาวศรีพรรณ สุวรรณ</v>
          </cell>
          <cell r="CE1067"/>
          <cell r="CF1067"/>
          <cell r="CG1067"/>
          <cell r="CH1067"/>
          <cell r="CI1067"/>
          <cell r="CJ1067"/>
          <cell r="CK1067"/>
          <cell r="CL1067"/>
          <cell r="CM1067"/>
          <cell r="CN1067"/>
          <cell r="CO1067"/>
          <cell r="CP1067"/>
        </row>
        <row r="1068">
          <cell r="B1068">
            <v>2541</v>
          </cell>
          <cell r="C1068">
            <v>1065</v>
          </cell>
          <cell r="D1068"/>
          <cell r="E1068"/>
          <cell r="F1068"/>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Q1068"/>
          <cell r="R1068"/>
          <cell r="S1068" t="str">
            <v>แขวงเชียงดาว</v>
          </cell>
          <cell r="T1068" t="str">
            <v>ผบE336</v>
          </cell>
          <cell r="U1068">
            <v>2563</v>
          </cell>
          <cell r="V1068" t="str">
            <v>ผบE320</v>
          </cell>
          <cell r="W1068">
            <v>2563</v>
          </cell>
          <cell r="X1068"/>
          <cell r="Y1068"/>
          <cell r="Z1068"/>
          <cell r="AA1068">
            <v>10</v>
          </cell>
          <cell r="AB1068">
            <v>11</v>
          </cell>
          <cell r="AC1068">
            <v>2563</v>
          </cell>
          <cell r="AD1068"/>
          <cell r="AE1068"/>
          <cell r="AF1068"/>
          <cell r="AG1068"/>
          <cell r="AH1068"/>
          <cell r="AI1068"/>
          <cell r="AJ1068"/>
          <cell r="AK1068"/>
          <cell r="AL1068"/>
          <cell r="AM1068"/>
          <cell r="AN1068"/>
          <cell r="AO1068"/>
          <cell r="AP1068"/>
          <cell r="AQ1068"/>
          <cell r="AR1068"/>
          <cell r="AS1068"/>
          <cell r="AT1068"/>
          <cell r="AU1068"/>
          <cell r="AV1068"/>
          <cell r="AW1068"/>
          <cell r="AX1068"/>
          <cell r="AY1068"/>
          <cell r="AZ1068"/>
          <cell r="BA1068"/>
          <cell r="BB1068"/>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BZ1068"/>
          <cell r="CA1068"/>
          <cell r="CB1068">
            <v>5</v>
          </cell>
          <cell r="CC1068"/>
          <cell r="CD1068" t="str">
            <v>นางสาวพิทยาภรณ์ อินทะบุญ</v>
          </cell>
          <cell r="CE1068"/>
          <cell r="CF1068"/>
          <cell r="CG1068"/>
          <cell r="CH1068"/>
          <cell r="CI1068"/>
          <cell r="CJ1068"/>
          <cell r="CK1068"/>
          <cell r="CL1068"/>
          <cell r="CM1068"/>
          <cell r="CN1068"/>
          <cell r="CO1068"/>
          <cell r="CP1068"/>
        </row>
        <row r="1069">
          <cell r="B1069">
            <v>2542</v>
          </cell>
          <cell r="C1069">
            <v>1066</v>
          </cell>
          <cell r="D1069"/>
          <cell r="E1069"/>
          <cell r="F1069"/>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Q1069"/>
          <cell r="R1069"/>
          <cell r="S1069" t="str">
            <v>จังหวัดเชียงใหม่</v>
          </cell>
          <cell r="T1069" t="str">
            <v>ผบE328</v>
          </cell>
          <cell r="U1069">
            <v>2566</v>
          </cell>
          <cell r="V1069" t="str">
            <v>ผบE720</v>
          </cell>
          <cell r="W1069">
            <v>2566</v>
          </cell>
          <cell r="X1069"/>
          <cell r="Y1069"/>
          <cell r="Z1069"/>
          <cell r="AA1069">
            <v>15</v>
          </cell>
          <cell r="AB1069">
            <v>5</v>
          </cell>
          <cell r="AC1069">
            <v>2566</v>
          </cell>
          <cell r="AD1069"/>
          <cell r="AE1069"/>
          <cell r="AF1069"/>
          <cell r="AG1069"/>
          <cell r="AH1069"/>
          <cell r="AI1069"/>
          <cell r="AJ1069"/>
          <cell r="AK1069"/>
          <cell r="AL1069"/>
          <cell r="AM1069"/>
          <cell r="AN1069"/>
          <cell r="AO1069"/>
          <cell r="AP1069"/>
          <cell r="AQ1069"/>
          <cell r="AR1069"/>
          <cell r="AS1069"/>
          <cell r="AT1069"/>
          <cell r="AU1069"/>
          <cell r="AV1069"/>
          <cell r="AW1069"/>
          <cell r="AX1069"/>
          <cell r="AY1069"/>
          <cell r="AZ1069"/>
          <cell r="BA1069"/>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BZ1069"/>
          <cell r="CA1069"/>
          <cell r="CB1069">
            <v>3</v>
          </cell>
          <cell r="CC1069" t="str">
            <v>ปฎิยุทธ์</v>
          </cell>
          <cell r="CD1069" t="str">
            <v>นางสาวนิตยา คำอินต๊ะมูล</v>
          </cell>
          <cell r="CE1069"/>
          <cell r="CF1069"/>
          <cell r="CG1069"/>
          <cell r="CH1069"/>
          <cell r="CI1069"/>
          <cell r="CJ1069"/>
          <cell r="CK1069"/>
          <cell r="CL1069"/>
          <cell r="CM1069"/>
          <cell r="CN1069"/>
          <cell r="CO1069"/>
          <cell r="CP1069"/>
        </row>
        <row r="1070">
          <cell r="B1070">
            <v>2543</v>
          </cell>
          <cell r="C1070">
            <v>1067</v>
          </cell>
          <cell r="D1070"/>
          <cell r="E1070"/>
          <cell r="F1070"/>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Q1070"/>
          <cell r="R1070"/>
          <cell r="S1070" t="str">
            <v>จังหวัดเชียงใหม่</v>
          </cell>
          <cell r="T1070" t="str">
            <v>ผบE1806</v>
          </cell>
          <cell r="U1070">
            <v>2565</v>
          </cell>
          <cell r="V1070" t="str">
            <v>ผบE152</v>
          </cell>
          <cell r="W1070">
            <v>2566</v>
          </cell>
          <cell r="X1070"/>
          <cell r="Y1070"/>
          <cell r="Z1070"/>
          <cell r="AA1070">
            <v>31</v>
          </cell>
          <cell r="AB1070">
            <v>12</v>
          </cell>
          <cell r="AC1070">
            <v>2566</v>
          </cell>
          <cell r="AD1070"/>
          <cell r="AE1070"/>
          <cell r="AF1070"/>
          <cell r="AG1070"/>
          <cell r="AH1070"/>
          <cell r="AI1070"/>
          <cell r="AJ1070"/>
          <cell r="AK1070"/>
          <cell r="AL1070"/>
          <cell r="AM1070"/>
          <cell r="AN1070"/>
          <cell r="AO1070"/>
          <cell r="AP1070"/>
          <cell r="AQ1070"/>
          <cell r="AR1070"/>
          <cell r="AS1070"/>
          <cell r="AT1070"/>
          <cell r="AU1070"/>
          <cell r="AV1070"/>
          <cell r="AW1070"/>
          <cell r="AX1070"/>
          <cell r="AY1070"/>
          <cell r="AZ1070"/>
          <cell r="BA1070"/>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BZ1070"/>
          <cell r="CA1070"/>
          <cell r="CB1070">
            <v>3</v>
          </cell>
          <cell r="CC1070"/>
          <cell r="CD1070" t="str">
            <v>นางอภิญญา วิถี</v>
          </cell>
          <cell r="CE1070"/>
          <cell r="CF1070"/>
          <cell r="CG1070"/>
          <cell r="CH1070"/>
          <cell r="CI1070"/>
          <cell r="CJ1070"/>
          <cell r="CK1070"/>
          <cell r="CL1070"/>
          <cell r="CM1070"/>
          <cell r="CN1070"/>
          <cell r="CO1070"/>
          <cell r="CP1070"/>
        </row>
        <row r="1071">
          <cell r="B1071">
            <v>2544</v>
          </cell>
          <cell r="C1071">
            <v>1068</v>
          </cell>
          <cell r="D1071"/>
          <cell r="E1071"/>
          <cell r="F1071"/>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Q1071"/>
          <cell r="R1071"/>
          <cell r="S1071" t="str">
            <v>แขวงลำปาง</v>
          </cell>
          <cell r="T1071" t="str">
            <v>ผบE3911</v>
          </cell>
          <cell r="U1071">
            <v>2565</v>
          </cell>
          <cell r="V1071" t="str">
            <v>ผบE4248</v>
          </cell>
          <cell r="W1071">
            <v>2565</v>
          </cell>
          <cell r="X1071">
            <v>28</v>
          </cell>
          <cell r="Y1071">
            <v>11</v>
          </cell>
          <cell r="Z1071">
            <v>2565</v>
          </cell>
          <cell r="AA1071"/>
          <cell r="AB1071"/>
          <cell r="AC1071"/>
          <cell r="AD1071"/>
          <cell r="AE1071"/>
          <cell r="AF1071"/>
          <cell r="AG1071"/>
          <cell r="AH1071"/>
          <cell r="AI1071"/>
          <cell r="AJ1071"/>
          <cell r="AK1071"/>
          <cell r="AL1071"/>
          <cell r="AM1071"/>
          <cell r="AN1071"/>
          <cell r="AO1071"/>
          <cell r="AP1071"/>
          <cell r="AQ1071"/>
          <cell r="AR1071"/>
          <cell r="AS1071"/>
          <cell r="AT1071"/>
          <cell r="AU1071"/>
          <cell r="AV1071"/>
          <cell r="AW1071"/>
          <cell r="AX1071"/>
          <cell r="AY1071"/>
          <cell r="AZ1071"/>
          <cell r="BA1071"/>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cell r="CA1071"/>
          <cell r="CB1071"/>
          <cell r="CC1071"/>
          <cell r="CD1071"/>
          <cell r="CE1071"/>
          <cell r="CF1071"/>
          <cell r="CG1071"/>
          <cell r="CH1071"/>
          <cell r="CI1071"/>
          <cell r="CJ1071"/>
          <cell r="CK1071"/>
          <cell r="CL1071"/>
          <cell r="CM1071"/>
          <cell r="CN1071"/>
          <cell r="CO1071"/>
          <cell r="CP1071"/>
        </row>
        <row r="1072">
          <cell r="B1072">
            <v>2545</v>
          </cell>
          <cell r="C1072">
            <v>1069</v>
          </cell>
          <cell r="D1072"/>
          <cell r="E1072"/>
          <cell r="F1072"/>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R1072"/>
          <cell r="S1072" t="str">
            <v>แขวงเชียงใหม่</v>
          </cell>
          <cell r="T1072" t="str">
            <v>ผบE2734</v>
          </cell>
          <cell r="U1072">
            <v>2566</v>
          </cell>
          <cell r="V1072" t="str">
            <v>ผบE5669</v>
          </cell>
          <cell r="W1072">
            <v>2566</v>
          </cell>
          <cell r="X1072">
            <v>10</v>
          </cell>
          <cell r="Y1072">
            <v>7</v>
          </cell>
          <cell r="Z1072">
            <v>2566</v>
          </cell>
          <cell r="AA1072"/>
          <cell r="AB1072"/>
          <cell r="AC1072"/>
          <cell r="AD1072"/>
          <cell r="AE1072"/>
          <cell r="AF1072"/>
          <cell r="AG1072"/>
          <cell r="AH1072"/>
          <cell r="AI1072"/>
          <cell r="AJ1072"/>
          <cell r="AK1072"/>
          <cell r="AL1072"/>
          <cell r="AM1072"/>
          <cell r="AN1072"/>
          <cell r="AO1072"/>
          <cell r="AP1072"/>
          <cell r="AQ1072"/>
          <cell r="AR1072"/>
          <cell r="AS1072"/>
          <cell r="AT1072"/>
          <cell r="AU1072"/>
          <cell r="AV1072"/>
          <cell r="AW1072"/>
          <cell r="AX1072"/>
          <cell r="AY1072"/>
          <cell r="AZ1072"/>
          <cell r="BA1072"/>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A1072"/>
          <cell r="CB1072">
            <v>4</v>
          </cell>
          <cell r="CC1072"/>
          <cell r="CD1072" t="str">
            <v>นางสาวปราณี แซ่อึ้ง</v>
          </cell>
          <cell r="CE1072"/>
          <cell r="CF1072"/>
          <cell r="CG1072"/>
          <cell r="CH1072"/>
          <cell r="CI1072"/>
          <cell r="CJ1072"/>
          <cell r="CK1072"/>
          <cell r="CL1072"/>
          <cell r="CM1072"/>
          <cell r="CN1072"/>
          <cell r="CO1072"/>
          <cell r="CP1072"/>
        </row>
        <row r="1073">
          <cell r="B1073">
            <v>2546</v>
          </cell>
          <cell r="C1073">
            <v>1070</v>
          </cell>
          <cell r="D1073"/>
          <cell r="E1073"/>
          <cell r="F1073"/>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AA1073"/>
          <cell r="AB1073"/>
          <cell r="AC1073"/>
          <cell r="AD1073"/>
          <cell r="AE1073"/>
          <cell r="AF1073"/>
          <cell r="AG1073"/>
          <cell r="AH1073"/>
          <cell r="AI1073"/>
          <cell r="AJ1073"/>
          <cell r="AK1073"/>
          <cell r="AL1073"/>
          <cell r="AM1073"/>
          <cell r="AN1073"/>
          <cell r="AO1073"/>
          <cell r="AP1073"/>
          <cell r="AQ1073"/>
          <cell r="AR1073"/>
          <cell r="AS1073"/>
          <cell r="AT1073"/>
          <cell r="AU1073"/>
          <cell r="AV1073"/>
          <cell r="AW1073"/>
          <cell r="AX1073"/>
          <cell r="AY1073"/>
          <cell r="AZ1073"/>
          <cell r="BA1073"/>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A1073"/>
          <cell r="CB1073">
            <v>4</v>
          </cell>
          <cell r="CC1073"/>
          <cell r="CD1073" t="str">
            <v>นายสมชาย กันนะ</v>
          </cell>
          <cell r="CE1073"/>
          <cell r="CF1073"/>
          <cell r="CG1073"/>
          <cell r="CH1073"/>
          <cell r="CI1073"/>
          <cell r="CJ1073"/>
          <cell r="CK1073"/>
          <cell r="CL1073"/>
          <cell r="CM1073"/>
          <cell r="CN1073"/>
          <cell r="CO1073"/>
          <cell r="CP1073"/>
        </row>
        <row r="1074">
          <cell r="B1074">
            <v>2547</v>
          </cell>
          <cell r="C1074">
            <v>1071</v>
          </cell>
          <cell r="D1074"/>
          <cell r="E1074"/>
          <cell r="F1074"/>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Q1074"/>
          <cell r="R1074"/>
          <cell r="S1074" t="str">
            <v>แขวงเชียงดาว</v>
          </cell>
          <cell r="T1074" t="str">
            <v>ผบE44</v>
          </cell>
          <cell r="U1074">
            <v>2566</v>
          </cell>
          <cell r="V1074" t="str">
            <v>ผบE145</v>
          </cell>
          <cell r="W1074">
            <v>2566</v>
          </cell>
          <cell r="X1074">
            <v>21</v>
          </cell>
          <cell r="Y1074">
            <v>2</v>
          </cell>
          <cell r="Z1074">
            <v>2566</v>
          </cell>
          <cell r="AA1074"/>
          <cell r="AB1074"/>
          <cell r="AC1074"/>
          <cell r="AD1074"/>
          <cell r="AE1074"/>
          <cell r="AF1074"/>
          <cell r="AG1074"/>
          <cell r="AH1074"/>
          <cell r="AI1074"/>
          <cell r="AJ1074"/>
          <cell r="AK1074"/>
          <cell r="AL1074"/>
          <cell r="AM1074"/>
          <cell r="AN1074"/>
          <cell r="AO1074"/>
          <cell r="AP1074"/>
          <cell r="AQ1074"/>
          <cell r="AR1074"/>
          <cell r="AS1074"/>
          <cell r="AT1074"/>
          <cell r="AU1074"/>
          <cell r="AV1074"/>
          <cell r="AW1074"/>
          <cell r="AX1074"/>
          <cell r="AY1074"/>
          <cell r="AZ1074"/>
          <cell r="BA1074"/>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A1074"/>
          <cell r="CB1074">
            <v>4</v>
          </cell>
          <cell r="CC1074"/>
          <cell r="CD1074" t="str">
            <v>นางสาวสุรินดา คำคิด</v>
          </cell>
          <cell r="CE1074"/>
          <cell r="CF1074"/>
          <cell r="CG1074"/>
          <cell r="CH1074"/>
          <cell r="CI1074"/>
          <cell r="CJ1074"/>
          <cell r="CK1074"/>
          <cell r="CL1074"/>
          <cell r="CM1074"/>
          <cell r="CN1074"/>
          <cell r="CO1074"/>
          <cell r="CP1074"/>
        </row>
        <row r="1075">
          <cell r="B1075">
            <v>2548</v>
          </cell>
          <cell r="C1075">
            <v>1072</v>
          </cell>
          <cell r="D1075"/>
          <cell r="E1075"/>
          <cell r="F1075"/>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Q1075"/>
          <cell r="R1075"/>
          <cell r="S1075" t="str">
            <v>แขวงเชียงดาว</v>
          </cell>
          <cell r="T1075" t="str">
            <v>ผบE925</v>
          </cell>
          <cell r="U1075">
            <v>2565</v>
          </cell>
          <cell r="V1075" t="str">
            <v>ผบE21</v>
          </cell>
          <cell r="W1075">
            <v>2566</v>
          </cell>
          <cell r="X1075">
            <v>16</v>
          </cell>
          <cell r="Y1075">
            <v>1</v>
          </cell>
          <cell r="Z1075">
            <v>2566</v>
          </cell>
          <cell r="AA1075"/>
          <cell r="AB1075"/>
          <cell r="AC1075"/>
          <cell r="AD1075"/>
          <cell r="AE1075"/>
          <cell r="AF1075"/>
          <cell r="AG1075"/>
          <cell r="AH1075"/>
          <cell r="AI1075"/>
          <cell r="AJ1075"/>
          <cell r="AK1075"/>
          <cell r="AL1075"/>
          <cell r="AM1075"/>
          <cell r="AN1075"/>
          <cell r="AO1075"/>
          <cell r="AP1075"/>
          <cell r="AQ1075"/>
          <cell r="AR1075"/>
          <cell r="AS1075"/>
          <cell r="AT1075"/>
          <cell r="AU1075"/>
          <cell r="AV1075"/>
          <cell r="AW1075"/>
          <cell r="AX1075"/>
          <cell r="AY1075"/>
          <cell r="AZ1075"/>
          <cell r="BA1075"/>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BZ1075"/>
          <cell r="CA1075"/>
          <cell r="CB1075"/>
          <cell r="CC1075"/>
          <cell r="CD1075" t="str">
            <v>นางสาวกมลชนก คำพลอย</v>
          </cell>
          <cell r="CE1075"/>
          <cell r="CF1075"/>
          <cell r="CG1075"/>
          <cell r="CH1075"/>
          <cell r="CI1075"/>
          <cell r="CJ1075"/>
          <cell r="CK1075"/>
          <cell r="CL1075"/>
          <cell r="CM1075"/>
          <cell r="CN1075"/>
          <cell r="CO1075"/>
          <cell r="CP1075"/>
        </row>
        <row r="1076">
          <cell r="B1076">
            <v>2549</v>
          </cell>
          <cell r="C1076">
            <v>1073</v>
          </cell>
          <cell r="D1076"/>
          <cell r="E1076"/>
          <cell r="F1076"/>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AA1076"/>
          <cell r="AB1076"/>
          <cell r="AC1076"/>
          <cell r="AD1076"/>
          <cell r="AE1076"/>
          <cell r="AF1076"/>
          <cell r="AG1076"/>
          <cell r="AH1076"/>
          <cell r="AI1076"/>
          <cell r="AJ1076"/>
          <cell r="AK1076"/>
          <cell r="AL1076"/>
          <cell r="AM1076"/>
          <cell r="AN1076"/>
          <cell r="AO1076"/>
          <cell r="AP1076"/>
          <cell r="AQ1076"/>
          <cell r="AR1076"/>
          <cell r="AS1076"/>
          <cell r="AT1076"/>
          <cell r="AU1076"/>
          <cell r="AV1076"/>
          <cell r="AW1076"/>
          <cell r="AX1076"/>
          <cell r="AY1076"/>
          <cell r="AZ1076"/>
          <cell r="BA1076"/>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A1076"/>
          <cell r="CB1076">
            <v>4</v>
          </cell>
          <cell r="CC1076"/>
          <cell r="CD1076" t="str">
            <v>นายศักดา วงศ์ตระกูลโลหะ</v>
          </cell>
          <cell r="CE1076"/>
          <cell r="CF1076"/>
          <cell r="CG1076"/>
          <cell r="CH1076"/>
          <cell r="CI1076"/>
          <cell r="CJ1076"/>
          <cell r="CK1076"/>
          <cell r="CL1076"/>
          <cell r="CM1076"/>
          <cell r="CN1076"/>
          <cell r="CO1076"/>
          <cell r="CP1076"/>
        </row>
        <row r="1077">
          <cell r="B1077">
            <v>2550</v>
          </cell>
          <cell r="C1077">
            <v>1074</v>
          </cell>
          <cell r="D1077"/>
          <cell r="E1077"/>
          <cell r="F1077"/>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Q1077"/>
          <cell r="R1077"/>
          <cell r="S1077" t="str">
            <v>แขวงเชียงดาว</v>
          </cell>
          <cell r="T1077" t="str">
            <v>ผบE924</v>
          </cell>
          <cell r="U1077">
            <v>2565</v>
          </cell>
          <cell r="V1077" t="str">
            <v>ผบE20</v>
          </cell>
          <cell r="W1077">
            <v>2566</v>
          </cell>
          <cell r="X1077">
            <v>16</v>
          </cell>
          <cell r="Y1077">
            <v>1</v>
          </cell>
          <cell r="Z1077">
            <v>2566</v>
          </cell>
          <cell r="AA1077"/>
          <cell r="AB1077"/>
          <cell r="AC1077"/>
          <cell r="AD1077"/>
          <cell r="AE1077"/>
          <cell r="AF1077"/>
          <cell r="AG1077"/>
          <cell r="AH1077"/>
          <cell r="AI1077"/>
          <cell r="AJ1077"/>
          <cell r="AK1077"/>
          <cell r="AL1077"/>
          <cell r="AM1077"/>
          <cell r="AN1077"/>
          <cell r="AO1077"/>
          <cell r="AP1077"/>
          <cell r="AQ1077"/>
          <cell r="AR1077"/>
          <cell r="AS1077"/>
          <cell r="AT1077"/>
          <cell r="AU1077"/>
          <cell r="AV1077"/>
          <cell r="AW1077"/>
          <cell r="AX1077"/>
          <cell r="AY1077"/>
          <cell r="AZ1077"/>
          <cell r="BA1077"/>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A1077"/>
          <cell r="CB1077">
            <v>5</v>
          </cell>
          <cell r="CC1077"/>
          <cell r="CD1077" t="str">
            <v>นายวรวิทย์  จอมเดช</v>
          </cell>
          <cell r="CE1077"/>
          <cell r="CF1077"/>
          <cell r="CG1077"/>
          <cell r="CH1077"/>
          <cell r="CI1077"/>
          <cell r="CJ1077"/>
          <cell r="CK1077"/>
          <cell r="CL1077"/>
          <cell r="CM1077"/>
          <cell r="CN1077"/>
          <cell r="CO1077"/>
          <cell r="CP1077"/>
        </row>
        <row r="1078">
          <cell r="B1078">
            <v>2551</v>
          </cell>
          <cell r="C1078">
            <v>1075</v>
          </cell>
          <cell r="D1078"/>
          <cell r="E1078"/>
          <cell r="F1078"/>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AA1078"/>
          <cell r="AB1078"/>
          <cell r="AC1078"/>
          <cell r="AD1078"/>
          <cell r="AE1078"/>
          <cell r="AF1078"/>
          <cell r="AG1078"/>
          <cell r="AH1078"/>
          <cell r="AI1078"/>
          <cell r="AJ1078"/>
          <cell r="AK1078"/>
          <cell r="AL1078"/>
          <cell r="AM1078"/>
          <cell r="AN1078"/>
          <cell r="AO1078"/>
          <cell r="AP1078"/>
          <cell r="AQ1078"/>
          <cell r="AR1078"/>
          <cell r="AS1078"/>
          <cell r="AT1078"/>
          <cell r="AU1078"/>
          <cell r="AV1078"/>
          <cell r="AW1078"/>
          <cell r="AX1078"/>
          <cell r="AY1078"/>
          <cell r="AZ1078"/>
          <cell r="BA1078"/>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cell r="BZ1078"/>
          <cell r="CA1078"/>
          <cell r="CB1078"/>
          <cell r="CC1078"/>
          <cell r="CD1078"/>
          <cell r="CE1078"/>
          <cell r="CF1078"/>
          <cell r="CG1078"/>
          <cell r="CH1078"/>
          <cell r="CI1078"/>
          <cell r="CJ1078"/>
          <cell r="CK1078"/>
          <cell r="CL1078"/>
          <cell r="CM1078"/>
          <cell r="CN1078"/>
          <cell r="CO1078"/>
          <cell r="CP1078"/>
        </row>
        <row r="1079">
          <cell r="B1079">
            <v>2552</v>
          </cell>
          <cell r="C1079">
            <v>1076</v>
          </cell>
          <cell r="D1079"/>
          <cell r="E1079"/>
          <cell r="F1079"/>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Q1079"/>
          <cell r="R1079"/>
          <cell r="S1079" t="str">
            <v>จังหวัดลำพูน</v>
          </cell>
          <cell r="T1079" t="str">
            <v>ผบE929</v>
          </cell>
          <cell r="U1079">
            <v>2566</v>
          </cell>
          <cell r="V1079" t="str">
            <v>ผบE1556</v>
          </cell>
          <cell r="W1079">
            <v>2566</v>
          </cell>
          <cell r="X1079">
            <v>6</v>
          </cell>
          <cell r="Y1079">
            <v>6</v>
          </cell>
          <cell r="Z1079">
            <v>2566</v>
          </cell>
          <cell r="AA1079"/>
          <cell r="AB1079"/>
          <cell r="AC1079"/>
          <cell r="AD1079"/>
          <cell r="AE1079"/>
          <cell r="AF1079"/>
          <cell r="AG1079"/>
          <cell r="AH1079"/>
          <cell r="AI1079"/>
          <cell r="AJ1079"/>
          <cell r="AK1079"/>
          <cell r="AL1079"/>
          <cell r="AM1079"/>
          <cell r="AN1079"/>
          <cell r="AO1079"/>
          <cell r="AP1079"/>
          <cell r="AQ1079"/>
          <cell r="AR1079"/>
          <cell r="AS1079"/>
          <cell r="AT1079"/>
          <cell r="AU1079"/>
          <cell r="AV1079"/>
          <cell r="AW1079"/>
          <cell r="AX1079"/>
          <cell r="AY1079"/>
          <cell r="AZ1079"/>
          <cell r="BA1079"/>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A1079"/>
          <cell r="CB1079">
            <v>3</v>
          </cell>
          <cell r="CC1079"/>
          <cell r="CD1079" t="str">
            <v>นายไชยากร ธารสุขวงศ์ไชย</v>
          </cell>
          <cell r="CE1079"/>
          <cell r="CF1079"/>
          <cell r="CG1079"/>
          <cell r="CH1079"/>
          <cell r="CI1079"/>
          <cell r="CJ1079"/>
          <cell r="CK1079"/>
          <cell r="CL1079"/>
          <cell r="CM1079"/>
          <cell r="CN1079"/>
          <cell r="CO1079"/>
          <cell r="CP1079"/>
        </row>
        <row r="1080">
          <cell r="B1080">
            <v>2553</v>
          </cell>
          <cell r="C1080">
            <v>1077</v>
          </cell>
          <cell r="D1080"/>
          <cell r="E1080"/>
          <cell r="F1080"/>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AA1080"/>
          <cell r="AB1080"/>
          <cell r="AC1080"/>
          <cell r="AD1080"/>
          <cell r="AE1080"/>
          <cell r="AF1080"/>
          <cell r="AG1080"/>
          <cell r="AH1080"/>
          <cell r="AI1080"/>
          <cell r="AJ1080"/>
          <cell r="AK1080"/>
          <cell r="AL1080"/>
          <cell r="AM1080"/>
          <cell r="AN1080"/>
          <cell r="AO1080"/>
          <cell r="AP1080"/>
          <cell r="AQ1080"/>
          <cell r="AR1080"/>
          <cell r="AS1080"/>
          <cell r="AT1080"/>
          <cell r="AU1080"/>
          <cell r="AV1080"/>
          <cell r="AW1080"/>
          <cell r="AX1080"/>
          <cell r="AY1080"/>
          <cell r="AZ1080"/>
          <cell r="BA1080"/>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A1080"/>
          <cell r="CB1080">
            <v>1</v>
          </cell>
          <cell r="CC1080"/>
          <cell r="CD1080" t="str">
            <v>นางสาวเอมสิรินันท์ ท่าทาง</v>
          </cell>
          <cell r="CE1080"/>
          <cell r="CF1080"/>
          <cell r="CG1080"/>
          <cell r="CH1080"/>
          <cell r="CI1080"/>
          <cell r="CJ1080"/>
          <cell r="CK1080"/>
          <cell r="CL1080"/>
          <cell r="CM1080"/>
          <cell r="CN1080"/>
          <cell r="CO1080"/>
          <cell r="CP1080"/>
        </row>
        <row r="1081">
          <cell r="B1081">
            <v>2554</v>
          </cell>
          <cell r="C1081">
            <v>1078</v>
          </cell>
          <cell r="D1081"/>
          <cell r="E1081"/>
          <cell r="F1081"/>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Q1081"/>
          <cell r="R1081"/>
          <cell r="S1081" t="str">
            <v>จังหวัดฮอด</v>
          </cell>
          <cell r="T1081" t="str">
            <v>ผบE708</v>
          </cell>
          <cell r="U1081">
            <v>2566</v>
          </cell>
          <cell r="V1081" t="str">
            <v>ผบE908</v>
          </cell>
          <cell r="W1081">
            <v>2566</v>
          </cell>
          <cell r="X1081"/>
          <cell r="Y1081"/>
          <cell r="Z1081"/>
          <cell r="AA1081">
            <v>26</v>
          </cell>
          <cell r="AB1081">
            <v>7</v>
          </cell>
          <cell r="AC1081">
            <v>2566</v>
          </cell>
          <cell r="AD1081"/>
          <cell r="AE1081"/>
          <cell r="AF1081"/>
          <cell r="AG1081"/>
          <cell r="AH1081"/>
          <cell r="AI1081"/>
          <cell r="AJ1081"/>
          <cell r="AK1081"/>
          <cell r="AL1081"/>
          <cell r="AM1081"/>
          <cell r="AN1081"/>
          <cell r="AO1081"/>
          <cell r="AP1081"/>
          <cell r="AQ1081"/>
          <cell r="AR1081"/>
          <cell r="AS1081"/>
          <cell r="AT1081"/>
          <cell r="AU1081"/>
          <cell r="AV1081"/>
          <cell r="AW1081"/>
          <cell r="AX1081"/>
          <cell r="AY1081"/>
          <cell r="AZ1081"/>
          <cell r="BA1081"/>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A1081"/>
          <cell r="CB1081">
            <v>6</v>
          </cell>
          <cell r="CC1081"/>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I1081"/>
          <cell r="CJ1081"/>
          <cell r="CK1081" t="str">
            <v>ปฏิยุทธ์</v>
          </cell>
          <cell r="CL1081"/>
          <cell r="CM1081"/>
          <cell r="CN1081"/>
          <cell r="CO1081"/>
          <cell r="CP1081"/>
        </row>
        <row r="1082">
          <cell r="B1082">
            <v>2555</v>
          </cell>
          <cell r="C1082">
            <v>1079</v>
          </cell>
          <cell r="D1082"/>
          <cell r="E1082"/>
          <cell r="F1082"/>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Q1082"/>
          <cell r="R1082"/>
          <cell r="S1082" t="str">
            <v>จังหวัดฮอด</v>
          </cell>
          <cell r="T1082" t="str">
            <v>ผบE709</v>
          </cell>
          <cell r="U1082">
            <v>2566</v>
          </cell>
          <cell r="V1082" t="str">
            <v>ผบE909</v>
          </cell>
          <cell r="W1082">
            <v>2566</v>
          </cell>
          <cell r="X1082"/>
          <cell r="Y1082"/>
          <cell r="Z1082"/>
          <cell r="AA1082">
            <v>26</v>
          </cell>
          <cell r="AB1082">
            <v>7</v>
          </cell>
          <cell r="AC1082">
            <v>2566</v>
          </cell>
          <cell r="AD1082"/>
          <cell r="AE1082"/>
          <cell r="AF1082"/>
          <cell r="AG1082"/>
          <cell r="AH1082"/>
          <cell r="AI1082"/>
          <cell r="AJ1082"/>
          <cell r="AK1082"/>
          <cell r="AL1082"/>
          <cell r="AM1082"/>
          <cell r="AN1082"/>
          <cell r="AO1082"/>
          <cell r="AP1082"/>
          <cell r="AQ1082"/>
          <cell r="AR1082"/>
          <cell r="AS1082"/>
          <cell r="AT1082"/>
          <cell r="AU1082"/>
          <cell r="AV1082"/>
          <cell r="AW1082"/>
          <cell r="AX1082"/>
          <cell r="AY1082"/>
          <cell r="AZ1082"/>
          <cell r="BA1082"/>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A1082"/>
          <cell r="CB1082">
            <v>5</v>
          </cell>
          <cell r="CC1082"/>
          <cell r="CD1082" t="str">
            <v>นายประจักษ์ แก้วจันทร์</v>
          </cell>
          <cell r="CE1082"/>
          <cell r="CF1082"/>
          <cell r="CG1082"/>
          <cell r="CH1082"/>
          <cell r="CI1082"/>
          <cell r="CJ1082"/>
          <cell r="CK1082"/>
          <cell r="CL1082"/>
          <cell r="CM1082"/>
          <cell r="CN1082"/>
          <cell r="CO1082"/>
          <cell r="CP1082"/>
        </row>
        <row r="1083">
          <cell r="B1083">
            <v>2556</v>
          </cell>
          <cell r="C1083">
            <v>1080</v>
          </cell>
          <cell r="D1083"/>
          <cell r="E1083"/>
          <cell r="F1083"/>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Q1083"/>
          <cell r="R1083"/>
          <cell r="S1083" t="str">
            <v>แขวงเชียงใหม่</v>
          </cell>
          <cell r="T1083" t="str">
            <v>ผบE7755</v>
          </cell>
          <cell r="U1083">
            <v>2565</v>
          </cell>
          <cell r="V1083" t="str">
            <v>ผบE2349</v>
          </cell>
          <cell r="W1083">
            <v>2566</v>
          </cell>
          <cell r="X1083"/>
          <cell r="Y1083"/>
          <cell r="Z1083"/>
          <cell r="AA1083">
            <v>25</v>
          </cell>
          <cell r="AB1083">
            <v>4</v>
          </cell>
          <cell r="AC1083">
            <v>2566</v>
          </cell>
          <cell r="AD1083"/>
          <cell r="AE1083"/>
          <cell r="AF1083"/>
          <cell r="AG1083"/>
          <cell r="AH1083"/>
          <cell r="AI1083"/>
          <cell r="AJ1083"/>
          <cell r="AK1083"/>
          <cell r="AL1083"/>
          <cell r="AM1083"/>
          <cell r="AN1083"/>
          <cell r="AO1083"/>
          <cell r="AP1083"/>
          <cell r="AQ1083"/>
          <cell r="AR1083"/>
          <cell r="AS1083"/>
          <cell r="AT1083"/>
          <cell r="AU1083"/>
          <cell r="AV1083"/>
          <cell r="AW1083"/>
          <cell r="AX1083"/>
          <cell r="AY1083"/>
          <cell r="AZ1083"/>
          <cell r="BA1083"/>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A1083"/>
          <cell r="CB1083">
            <v>3</v>
          </cell>
          <cell r="CC1083"/>
          <cell r="CD1083" t="str">
            <v>นายอานิสงส์ เจริญธรรม</v>
          </cell>
          <cell r="CE1083"/>
          <cell r="CF1083"/>
          <cell r="CG1083"/>
          <cell r="CH1083"/>
          <cell r="CI1083"/>
          <cell r="CJ1083"/>
          <cell r="CK1083"/>
          <cell r="CL1083"/>
          <cell r="CM1083"/>
          <cell r="CN1083"/>
          <cell r="CO1083"/>
          <cell r="CP1083"/>
        </row>
        <row r="1084">
          <cell r="B1084">
            <v>2557</v>
          </cell>
          <cell r="C1084">
            <v>1081</v>
          </cell>
          <cell r="D1084"/>
          <cell r="E1084"/>
          <cell r="F1084"/>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Q1084"/>
          <cell r="R1084"/>
          <cell r="S1084" t="str">
            <v>จังหวัดฮอด</v>
          </cell>
          <cell r="T1084" t="str">
            <v>ผบE850</v>
          </cell>
          <cell r="U1084">
            <v>2566</v>
          </cell>
          <cell r="V1084" t="str">
            <v>ผบE1096</v>
          </cell>
          <cell r="W1084">
            <v>2566</v>
          </cell>
          <cell r="X1084">
            <v>18</v>
          </cell>
          <cell r="Y1084">
            <v>9</v>
          </cell>
          <cell r="Z1084">
            <v>2566</v>
          </cell>
          <cell r="AA1084"/>
          <cell r="AB1084"/>
          <cell r="AC1084"/>
          <cell r="AD1084"/>
          <cell r="AE1084"/>
          <cell r="AF1084"/>
          <cell r="AG1084"/>
          <cell r="AH1084"/>
          <cell r="AI1084"/>
          <cell r="AJ1084"/>
          <cell r="AK1084"/>
          <cell r="AL1084"/>
          <cell r="AM1084"/>
          <cell r="AN1084"/>
          <cell r="AO1084"/>
          <cell r="AP1084"/>
          <cell r="AQ1084"/>
          <cell r="AR1084"/>
          <cell r="AS1084"/>
          <cell r="AT1084"/>
          <cell r="AU1084"/>
          <cell r="AV1084"/>
          <cell r="AW1084"/>
          <cell r="AX1084"/>
          <cell r="AY1084"/>
          <cell r="AZ1084"/>
          <cell r="BA1084"/>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A1084"/>
          <cell r="CB1084">
            <v>3</v>
          </cell>
          <cell r="CC1084"/>
          <cell r="CD1084" t="str">
            <v>นางสาวแก่นจันทร์ ดีอูป</v>
          </cell>
          <cell r="CE1084"/>
          <cell r="CF1084"/>
          <cell r="CG1084"/>
          <cell r="CH1084"/>
          <cell r="CI1084"/>
          <cell r="CJ1084"/>
          <cell r="CK1084"/>
          <cell r="CL1084"/>
          <cell r="CM1084"/>
          <cell r="CN1084"/>
          <cell r="CO1084"/>
          <cell r="CP1084"/>
        </row>
        <row r="1085">
          <cell r="B1085">
            <v>2558</v>
          </cell>
          <cell r="C1085">
            <v>1082</v>
          </cell>
          <cell r="D1085"/>
          <cell r="E1085"/>
          <cell r="F1085"/>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Q1085"/>
          <cell r="R1085"/>
          <cell r="S1085" t="str">
            <v>แขวงเชียงใหม่</v>
          </cell>
          <cell r="T1085" t="str">
            <v>ผบE2730</v>
          </cell>
          <cell r="U1085">
            <v>2566</v>
          </cell>
          <cell r="V1085">
            <v>5666</v>
          </cell>
          <cell r="W1085">
            <v>2566</v>
          </cell>
          <cell r="X1085"/>
          <cell r="Y1085"/>
          <cell r="Z1085"/>
          <cell r="AA1085">
            <v>10</v>
          </cell>
          <cell r="AB1085">
            <v>7</v>
          </cell>
          <cell r="AC1085">
            <v>2566</v>
          </cell>
          <cell r="AD1085"/>
          <cell r="AE1085"/>
          <cell r="AF1085"/>
          <cell r="AG1085"/>
          <cell r="AH1085"/>
          <cell r="AI1085"/>
          <cell r="AJ1085"/>
          <cell r="AK1085"/>
          <cell r="AL1085"/>
          <cell r="AM1085"/>
          <cell r="AN1085"/>
          <cell r="AO1085"/>
          <cell r="AP1085"/>
          <cell r="AQ1085"/>
          <cell r="AR1085"/>
          <cell r="AS1085"/>
          <cell r="AT1085"/>
          <cell r="AU1085"/>
          <cell r="AV1085"/>
          <cell r="AW1085"/>
          <cell r="AX1085"/>
          <cell r="AY1085"/>
          <cell r="AZ1085"/>
          <cell r="BA1085"/>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A1085"/>
          <cell r="CB1085">
            <v>2</v>
          </cell>
          <cell r="CC1085"/>
          <cell r="CD1085" t="str">
            <v>นายธนวัฒน์ กันธา</v>
          </cell>
          <cell r="CE1085"/>
          <cell r="CF1085"/>
          <cell r="CG1085"/>
          <cell r="CH1085"/>
          <cell r="CI1085"/>
          <cell r="CJ1085"/>
          <cell r="CK1085"/>
          <cell r="CL1085"/>
          <cell r="CM1085"/>
          <cell r="CN1085"/>
          <cell r="CO1085"/>
          <cell r="CP1085"/>
        </row>
        <row r="1086">
          <cell r="B1086">
            <v>2559</v>
          </cell>
          <cell r="C1086">
            <v>1083</v>
          </cell>
          <cell r="D1086"/>
          <cell r="E1086"/>
          <cell r="F1086"/>
          <cell r="G1086"/>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Q1086"/>
          <cell r="R1086"/>
          <cell r="S1086" t="str">
            <v>จังหวัดฝาง</v>
          </cell>
          <cell r="T1086" t="str">
            <v>ผบE1031</v>
          </cell>
          <cell r="U1086">
            <v>2566</v>
          </cell>
          <cell r="V1086" t="str">
            <v>ผบE1200</v>
          </cell>
          <cell r="W1086">
            <v>2566</v>
          </cell>
          <cell r="X1086"/>
          <cell r="Y1086"/>
          <cell r="Z1086"/>
          <cell r="AA1086"/>
          <cell r="AB1086"/>
          <cell r="AC1086"/>
          <cell r="AD1086"/>
          <cell r="AE1086"/>
          <cell r="AF1086"/>
          <cell r="AG1086"/>
          <cell r="AH1086"/>
          <cell r="AI1086"/>
          <cell r="AJ1086"/>
          <cell r="AK1086"/>
          <cell r="AL1086"/>
          <cell r="AM1086"/>
          <cell r="AN1086"/>
          <cell r="AO1086"/>
          <cell r="AP1086"/>
          <cell r="AQ1086"/>
          <cell r="AR1086"/>
          <cell r="AS1086"/>
          <cell r="AT1086"/>
          <cell r="AU1086"/>
          <cell r="AV1086"/>
          <cell r="AW1086"/>
          <cell r="AX1086"/>
          <cell r="AY1086"/>
          <cell r="AZ1086"/>
          <cell r="BA1086"/>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BZ1086"/>
          <cell r="CA1086"/>
          <cell r="CB1086">
            <v>4</v>
          </cell>
          <cell r="CC1086"/>
          <cell r="CD1086" t="str">
            <v>นางสาวนันธิกา สุภา</v>
          </cell>
          <cell r="CE1086"/>
          <cell r="CF1086"/>
          <cell r="CG1086"/>
          <cell r="CH1086"/>
          <cell r="CI1086"/>
          <cell r="CJ1086"/>
          <cell r="CK1086"/>
          <cell r="CL1086"/>
          <cell r="CM1086"/>
          <cell r="CN1086"/>
          <cell r="CO1086"/>
          <cell r="CP1086"/>
        </row>
        <row r="1087">
          <cell r="B1087">
            <v>2560</v>
          </cell>
          <cell r="C1087">
            <v>1084</v>
          </cell>
          <cell r="D1087"/>
          <cell r="E1087"/>
          <cell r="F1087"/>
          <cell r="G1087"/>
          <cell r="H1087" t="str">
            <v>นาง</v>
          </cell>
          <cell r="I1087" t="str">
            <v>กฤษณา</v>
          </cell>
          <cell r="J1087" t="str">
            <v>โค้วตระกูล</v>
          </cell>
          <cell r="K1087" t="str">
            <v>3-5009-00346-79-5</v>
          </cell>
          <cell r="L1087" t="str">
            <v>ฝาง</v>
          </cell>
          <cell r="M1087"/>
          <cell r="N1087"/>
          <cell r="O1087" t="str">
            <v>สินเชื่อพัฒนาองค์กร</v>
          </cell>
          <cell r="P1087" t="str">
            <v>1.บุคคลค้ำประกัน</v>
          </cell>
          <cell r="Q1087"/>
          <cell r="R1087"/>
          <cell r="S1087" t="str">
            <v>จังหวัดฝาง</v>
          </cell>
          <cell r="T1087" t="str">
            <v>ผบE1027</v>
          </cell>
          <cell r="U1087">
            <v>2566</v>
          </cell>
          <cell r="V1087" t="str">
            <v>ผบE1335</v>
          </cell>
          <cell r="W1087">
            <v>2566</v>
          </cell>
          <cell r="X1087">
            <v>31</v>
          </cell>
          <cell r="Y1087">
            <v>11</v>
          </cell>
          <cell r="Z1087">
            <v>2566</v>
          </cell>
          <cell r="AA1087"/>
          <cell r="AB1087"/>
          <cell r="AC1087"/>
          <cell r="AD1087"/>
          <cell r="AE1087"/>
          <cell r="AF1087"/>
          <cell r="AG1087"/>
          <cell r="AH1087"/>
          <cell r="AI1087"/>
          <cell r="AJ1087"/>
          <cell r="AK1087"/>
          <cell r="AL1087"/>
          <cell r="AM1087"/>
          <cell r="AN1087"/>
          <cell r="AO1087"/>
          <cell r="AP1087"/>
          <cell r="AQ1087"/>
          <cell r="AR1087"/>
          <cell r="AS1087"/>
          <cell r="AT1087"/>
          <cell r="AU1087"/>
          <cell r="AV1087"/>
          <cell r="AW1087"/>
          <cell r="AX1087"/>
          <cell r="AY1087"/>
          <cell r="AZ1087"/>
          <cell r="BA1087"/>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BZ1087"/>
          <cell r="CA1087"/>
          <cell r="CB1087"/>
          <cell r="CC1087"/>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H1087"/>
          <cell r="CI1087"/>
          <cell r="CJ1087">
            <v>8</v>
          </cell>
          <cell r="CK1087"/>
          <cell r="CL1087"/>
          <cell r="CM1087"/>
          <cell r="CN1087"/>
          <cell r="CO1087"/>
          <cell r="CP1087"/>
        </row>
        <row r="1088">
          <cell r="B1088">
            <v>2561</v>
          </cell>
          <cell r="C1088">
            <v>1085</v>
          </cell>
          <cell r="D1088"/>
          <cell r="E1088"/>
          <cell r="F1088"/>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Q1088"/>
          <cell r="R1088"/>
          <cell r="S1088" t="str">
            <v>แขวงเชียงใหม่</v>
          </cell>
          <cell r="T1088" t="str">
            <v>ผบE1909</v>
          </cell>
          <cell r="U1088">
            <v>2566</v>
          </cell>
          <cell r="V1088">
            <v>3386</v>
          </cell>
          <cell r="W1088">
            <v>2566</v>
          </cell>
          <cell r="X1088"/>
          <cell r="Y1088"/>
          <cell r="Z1088"/>
          <cell r="AA1088">
            <v>19</v>
          </cell>
          <cell r="AB1088">
            <v>5</v>
          </cell>
          <cell r="AC1088">
            <v>2566</v>
          </cell>
          <cell r="AD1088"/>
          <cell r="AE1088"/>
          <cell r="AF1088"/>
          <cell r="AG1088"/>
          <cell r="AH1088"/>
          <cell r="AI1088"/>
          <cell r="AJ1088"/>
          <cell r="AK1088"/>
          <cell r="AL1088"/>
          <cell r="AM1088"/>
          <cell r="AN1088"/>
          <cell r="AO1088"/>
          <cell r="AP1088"/>
          <cell r="AQ1088"/>
          <cell r="AR1088"/>
          <cell r="AS1088"/>
          <cell r="AT1088"/>
          <cell r="AU1088"/>
          <cell r="AV1088"/>
          <cell r="AW1088"/>
          <cell r="AX1088"/>
          <cell r="AY1088"/>
          <cell r="AZ1088"/>
          <cell r="BA1088"/>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A1088"/>
          <cell r="CB1088"/>
          <cell r="CC1088"/>
          <cell r="CD1088" t="str">
            <v>นางสาวพัชรพร ลาภโต</v>
          </cell>
          <cell r="CE1088"/>
          <cell r="CF1088"/>
          <cell r="CG1088"/>
          <cell r="CH1088"/>
          <cell r="CI1088"/>
          <cell r="CJ1088"/>
          <cell r="CK1088"/>
          <cell r="CL1088"/>
          <cell r="CM1088"/>
          <cell r="CN1088"/>
          <cell r="CO1088"/>
          <cell r="CP1088"/>
        </row>
        <row r="1089">
          <cell r="B1089">
            <v>2562</v>
          </cell>
          <cell r="C1089">
            <v>1086</v>
          </cell>
          <cell r="D1089"/>
          <cell r="E1089"/>
          <cell r="F1089"/>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Q1089"/>
          <cell r="R1089"/>
          <cell r="S1089" t="str">
            <v>แขวงเชียงใหม่</v>
          </cell>
          <cell r="T1089" t="str">
            <v>ผบE2740</v>
          </cell>
          <cell r="U1089">
            <v>2566</v>
          </cell>
          <cell r="V1089" t="str">
            <v>ผบE5703</v>
          </cell>
          <cell r="W1089">
            <v>2566</v>
          </cell>
          <cell r="X1089">
            <v>10</v>
          </cell>
          <cell r="Y1089">
            <v>7</v>
          </cell>
          <cell r="Z1089">
            <v>2566</v>
          </cell>
          <cell r="AA1089"/>
          <cell r="AB1089"/>
          <cell r="AC1089"/>
          <cell r="AD1089"/>
          <cell r="AE1089"/>
          <cell r="AF1089"/>
          <cell r="AG1089"/>
          <cell r="AH1089"/>
          <cell r="AI1089"/>
          <cell r="AJ1089"/>
          <cell r="AK1089"/>
          <cell r="AL1089"/>
          <cell r="AM1089"/>
          <cell r="AN1089"/>
          <cell r="AO1089"/>
          <cell r="AP1089"/>
          <cell r="AQ1089"/>
          <cell r="AR1089"/>
          <cell r="AS1089"/>
          <cell r="AT1089"/>
          <cell r="AU1089"/>
          <cell r="AV1089"/>
          <cell r="AW1089"/>
          <cell r="AX1089"/>
          <cell r="AY1089"/>
          <cell r="AZ1089"/>
          <cell r="BA1089"/>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BZ1089"/>
          <cell r="CA1089"/>
          <cell r="CB1089">
            <v>5</v>
          </cell>
          <cell r="CC1089"/>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H1089"/>
          <cell r="CI1089"/>
          <cell r="CJ1089">
            <v>5</v>
          </cell>
          <cell r="CK1089"/>
          <cell r="CL1089"/>
          <cell r="CM1089"/>
          <cell r="CN1089"/>
          <cell r="CO1089"/>
          <cell r="CP1089"/>
        </row>
        <row r="1090">
          <cell r="B1090">
            <v>2563</v>
          </cell>
          <cell r="C1090">
            <v>1087</v>
          </cell>
          <cell r="D1090"/>
          <cell r="E1090"/>
          <cell r="F1090"/>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Q1090"/>
          <cell r="R1090"/>
          <cell r="S1090" t="str">
            <v>แขวงเชียงดาว</v>
          </cell>
          <cell r="T1090" t="str">
            <v>ผบE466</v>
          </cell>
          <cell r="U1090">
            <v>2566</v>
          </cell>
          <cell r="V1090" t="str">
            <v>ผบE579</v>
          </cell>
          <cell r="W1090">
            <v>2566</v>
          </cell>
          <cell r="X1090">
            <v>4</v>
          </cell>
          <cell r="Y1090">
            <v>7</v>
          </cell>
          <cell r="Z1090">
            <v>2566</v>
          </cell>
          <cell r="AA1090"/>
          <cell r="AB1090"/>
          <cell r="AC1090"/>
          <cell r="AD1090"/>
          <cell r="AE1090"/>
          <cell r="AF1090"/>
          <cell r="AG1090"/>
          <cell r="AH1090"/>
          <cell r="AI1090"/>
          <cell r="AJ1090"/>
          <cell r="AK1090"/>
          <cell r="AL1090"/>
          <cell r="AM1090"/>
          <cell r="AN1090"/>
          <cell r="AO1090"/>
          <cell r="AP1090"/>
          <cell r="AQ1090"/>
          <cell r="AR1090"/>
          <cell r="AS1090"/>
          <cell r="AT1090"/>
          <cell r="AU1090"/>
          <cell r="AV1090"/>
          <cell r="AW1090"/>
          <cell r="AX1090"/>
          <cell r="AY1090"/>
          <cell r="AZ1090"/>
          <cell r="BA1090"/>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BZ1090"/>
          <cell r="CA1090"/>
          <cell r="CB1090">
            <v>5</v>
          </cell>
          <cell r="CC1090"/>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H1090"/>
          <cell r="CI1090"/>
          <cell r="CJ1090">
            <v>5</v>
          </cell>
          <cell r="CK1090"/>
          <cell r="CL1090"/>
          <cell r="CM1090"/>
          <cell r="CN1090"/>
          <cell r="CO1090"/>
          <cell r="CP1090"/>
        </row>
        <row r="1091">
          <cell r="B1091">
            <v>2564</v>
          </cell>
          <cell r="C1091">
            <v>1088</v>
          </cell>
          <cell r="D1091"/>
          <cell r="E1091"/>
          <cell r="F1091"/>
          <cell r="G1091">
            <v>800029149260</v>
          </cell>
          <cell r="H1091" t="str">
            <v>นางสาว</v>
          </cell>
          <cell r="I1091" t="str">
            <v>วรรณวิภา</v>
          </cell>
          <cell r="J1091" t="str">
            <v>คำใจ</v>
          </cell>
          <cell r="K1091"/>
          <cell r="L1091" t="str">
            <v>อมก๋อย</v>
          </cell>
          <cell r="M1091" t="str">
            <v>เชียงใหม่ 3</v>
          </cell>
          <cell r="N1091">
            <v>8</v>
          </cell>
          <cell r="O1091" t="str">
            <v>สินเชื่อธนาคารประชาชน</v>
          </cell>
          <cell r="P1091" t="str">
            <v>1.บุคคลค้ำประกัน</v>
          </cell>
          <cell r="Q1091"/>
          <cell r="R1091"/>
          <cell r="S1091" t="str">
            <v>จังหวัดฮอด</v>
          </cell>
          <cell r="T1091" t="str">
            <v>ผบE504</v>
          </cell>
          <cell r="U1091">
            <v>2564</v>
          </cell>
          <cell r="V1091" t="str">
            <v>ผบE628</v>
          </cell>
          <cell r="W1091">
            <v>2564</v>
          </cell>
          <cell r="X1091"/>
          <cell r="Y1091"/>
          <cell r="Z1091"/>
          <cell r="AA1091">
            <v>25</v>
          </cell>
          <cell r="AB1091">
            <v>10</v>
          </cell>
          <cell r="AC1091">
            <v>2564</v>
          </cell>
          <cell r="AD1091"/>
          <cell r="AE1091"/>
          <cell r="AF1091"/>
          <cell r="AG1091"/>
          <cell r="AH1091"/>
          <cell r="AI1091"/>
          <cell r="AJ1091"/>
          <cell r="AK1091"/>
          <cell r="AL1091"/>
          <cell r="AM1091"/>
          <cell r="AN1091"/>
          <cell r="AO1091"/>
          <cell r="AP1091"/>
          <cell r="AQ1091"/>
          <cell r="AR1091"/>
          <cell r="AS1091"/>
          <cell r="AT1091"/>
          <cell r="AU1091"/>
          <cell r="AV1091"/>
          <cell r="AW1091"/>
          <cell r="AX1091"/>
          <cell r="AY1091"/>
          <cell r="AZ1091"/>
          <cell r="BA1091"/>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X1091"/>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A1091"/>
          <cell r="CB1091">
            <v>3</v>
          </cell>
          <cell r="CC1091"/>
          <cell r="CD1091" t="str">
            <v>นางสาววรรณวิภา คำใจ</v>
          </cell>
          <cell r="CE1091"/>
          <cell r="CF1091"/>
          <cell r="CG1091"/>
          <cell r="CH1091"/>
          <cell r="CI1091"/>
          <cell r="CJ1091"/>
          <cell r="CK1091"/>
          <cell r="CL1091"/>
          <cell r="CM1091"/>
          <cell r="CN1091"/>
          <cell r="CO1091"/>
          <cell r="CP1091"/>
        </row>
        <row r="1092">
          <cell r="B1092">
            <v>2565</v>
          </cell>
          <cell r="C1092">
            <v>1089</v>
          </cell>
          <cell r="D1092"/>
          <cell r="E1092"/>
          <cell r="F1092"/>
          <cell r="G1092">
            <v>800017921357</v>
          </cell>
          <cell r="H1092" t="str">
            <v>นางสาว</v>
          </cell>
          <cell r="I1092" t="str">
            <v>ธิตินันท์</v>
          </cell>
          <cell r="J1092" t="str">
            <v>เรือนจินเจ็ก</v>
          </cell>
          <cell r="K1092"/>
          <cell r="L1092" t="str">
            <v>ฮอด</v>
          </cell>
          <cell r="M1092" t="str">
            <v>เชียงใหม่ 3</v>
          </cell>
          <cell r="N1092">
            <v>8</v>
          </cell>
          <cell r="O1092"/>
          <cell r="P1092" t="str">
            <v>1.บุคคลค้ำประกัน</v>
          </cell>
          <cell r="Q1092"/>
          <cell r="R1092"/>
          <cell r="S1092" t="str">
            <v>แขวงเชียงใหม่</v>
          </cell>
          <cell r="T1092" t="str">
            <v>ผบ.5799</v>
          </cell>
          <cell r="U1092">
            <v>2557</v>
          </cell>
          <cell r="V1092" t="str">
            <v>ผบ.6210</v>
          </cell>
          <cell r="W1092">
            <v>2557</v>
          </cell>
          <cell r="X1092"/>
          <cell r="Y1092"/>
          <cell r="Z1092"/>
          <cell r="AA1092"/>
          <cell r="AB1092"/>
          <cell r="AC1092"/>
          <cell r="AD1092"/>
          <cell r="AE1092"/>
          <cell r="AF1092"/>
          <cell r="AG1092"/>
          <cell r="AH1092"/>
          <cell r="AI1092"/>
          <cell r="AJ1092"/>
          <cell r="AK1092"/>
          <cell r="AL1092"/>
          <cell r="AM1092"/>
          <cell r="AN1092"/>
          <cell r="AO1092"/>
          <cell r="AP1092"/>
          <cell r="AQ1092"/>
          <cell r="AR1092"/>
          <cell r="AS1092"/>
          <cell r="AT1092"/>
          <cell r="AU1092"/>
          <cell r="AV1092"/>
          <cell r="AW1092"/>
          <cell r="AX1092"/>
          <cell r="AY1092"/>
          <cell r="AZ1092"/>
          <cell r="BA1092"/>
          <cell r="BB1092"/>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BV1092"/>
          <cell r="BW1092"/>
          <cell r="BX1092"/>
          <cell r="BY1092"/>
          <cell r="BZ1092"/>
          <cell r="CA1092"/>
          <cell r="CB1092"/>
          <cell r="CC1092"/>
          <cell r="CD1092" t="str">
            <v>นางสาวธิตินันท์ เรือนจินเจ็ก</v>
          </cell>
          <cell r="CE1092"/>
          <cell r="CF1092"/>
          <cell r="CG1092"/>
          <cell r="CH1092"/>
          <cell r="CI1092"/>
          <cell r="CJ1092"/>
          <cell r="CK1092"/>
          <cell r="CL1092"/>
          <cell r="CM1092"/>
          <cell r="CN1092"/>
          <cell r="CO1092"/>
          <cell r="CP1092"/>
        </row>
        <row r="1093">
          <cell r="B1093">
            <v>2566</v>
          </cell>
          <cell r="C1093">
            <v>1090</v>
          </cell>
          <cell r="D1093"/>
          <cell r="E1093"/>
          <cell r="F1093"/>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X1093"/>
          <cell r="Y1093"/>
          <cell r="Z1093"/>
          <cell r="AA1093">
            <v>15</v>
          </cell>
          <cell r="AB1093">
            <v>5</v>
          </cell>
          <cell r="AC1093">
            <v>2566</v>
          </cell>
          <cell r="AD1093"/>
          <cell r="AE1093"/>
          <cell r="AF1093"/>
          <cell r="AG1093"/>
          <cell r="AH1093"/>
          <cell r="AI1093"/>
          <cell r="AJ1093"/>
          <cell r="AK1093"/>
          <cell r="AL1093"/>
          <cell r="AM1093"/>
          <cell r="AN1093"/>
          <cell r="AO1093"/>
          <cell r="AP1093"/>
          <cell r="AQ1093"/>
          <cell r="AR1093"/>
          <cell r="AS1093"/>
          <cell r="AT1093"/>
          <cell r="AU1093"/>
          <cell r="AV1093"/>
          <cell r="AW1093"/>
          <cell r="AX1093"/>
          <cell r="AY1093"/>
          <cell r="AZ1093"/>
          <cell r="BA1093"/>
          <cell r="BB1093"/>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cell r="CA1093"/>
          <cell r="CB1093"/>
          <cell r="CC1093"/>
          <cell r="CD1093"/>
          <cell r="CE1093"/>
          <cell r="CF1093"/>
          <cell r="CG1093"/>
          <cell r="CH1093"/>
          <cell r="CI1093"/>
          <cell r="CJ1093"/>
          <cell r="CK1093"/>
          <cell r="CL1093"/>
          <cell r="CM1093"/>
          <cell r="CN1093"/>
          <cell r="CO1093"/>
          <cell r="CP1093"/>
        </row>
        <row r="1094">
          <cell r="B1094">
            <v>2567</v>
          </cell>
          <cell r="C1094">
            <v>1091</v>
          </cell>
          <cell r="D1094"/>
          <cell r="E1094"/>
          <cell r="F1094"/>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Q1094"/>
          <cell r="R1094"/>
          <cell r="S1094" t="str">
            <v>จังหวัดลำพูน</v>
          </cell>
          <cell r="T1094" t="str">
            <v>ผบE3372</v>
          </cell>
          <cell r="U1094">
            <v>2566</v>
          </cell>
          <cell r="V1094" t="str">
            <v>ผบE4046</v>
          </cell>
          <cell r="W1094">
            <v>2566</v>
          </cell>
          <cell r="X1094"/>
          <cell r="Y1094"/>
          <cell r="Z1094"/>
          <cell r="AA1094">
            <v>20</v>
          </cell>
          <cell r="AB1094">
            <v>11</v>
          </cell>
          <cell r="AC1094">
            <v>2566</v>
          </cell>
          <cell r="AD1094"/>
          <cell r="AE1094"/>
          <cell r="AF1094"/>
          <cell r="AG1094"/>
          <cell r="AH1094"/>
          <cell r="AI1094"/>
          <cell r="AJ1094"/>
          <cell r="AK1094"/>
          <cell r="AL1094"/>
          <cell r="AM1094"/>
          <cell r="AN1094"/>
          <cell r="AO1094"/>
          <cell r="AP1094"/>
          <cell r="AQ1094"/>
          <cell r="AR1094"/>
          <cell r="AS1094"/>
          <cell r="AT1094"/>
          <cell r="AU1094"/>
          <cell r="AV1094"/>
          <cell r="AW1094"/>
          <cell r="AX1094"/>
          <cell r="AY1094"/>
          <cell r="AZ1094"/>
          <cell r="BA1094"/>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X1094"/>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A1094"/>
          <cell r="CB1094">
            <v>6</v>
          </cell>
          <cell r="CC1094"/>
          <cell r="CD1094" t="str">
            <v>นางสาวณวรา หยองอนุกูล</v>
          </cell>
          <cell r="CE1094"/>
          <cell r="CF1094"/>
          <cell r="CG1094"/>
          <cell r="CH1094"/>
          <cell r="CI1094"/>
          <cell r="CJ1094"/>
          <cell r="CK1094"/>
          <cell r="CL1094"/>
          <cell r="CM1094"/>
          <cell r="CN1094"/>
          <cell r="CO1094"/>
          <cell r="CP1094"/>
        </row>
        <row r="1095">
          <cell r="B1095">
            <v>2568</v>
          </cell>
          <cell r="C1095">
            <v>1092</v>
          </cell>
          <cell r="D1095"/>
          <cell r="E1095"/>
          <cell r="F1095"/>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Q1095"/>
          <cell r="R1095"/>
          <cell r="S1095" t="str">
            <v>จังหวัดเชียงใหม่</v>
          </cell>
          <cell r="T1095" t="str">
            <v>ผบE68</v>
          </cell>
          <cell r="U1095">
            <v>2566</v>
          </cell>
          <cell r="V1095" t="str">
            <v>ผบE470</v>
          </cell>
          <cell r="W1095">
            <v>2566</v>
          </cell>
          <cell r="X1095"/>
          <cell r="Y1095"/>
          <cell r="Z1095"/>
          <cell r="AA1095">
            <v>29</v>
          </cell>
          <cell r="AB1095">
            <v>3</v>
          </cell>
          <cell r="AC1095">
            <v>2566</v>
          </cell>
          <cell r="AD1095"/>
          <cell r="AE1095"/>
          <cell r="AF1095"/>
          <cell r="AG1095"/>
          <cell r="AH1095"/>
          <cell r="AI1095"/>
          <cell r="AJ1095"/>
          <cell r="AK1095"/>
          <cell r="AL1095"/>
          <cell r="AM1095"/>
          <cell r="AN1095"/>
          <cell r="AO1095"/>
          <cell r="AP1095"/>
          <cell r="AQ1095"/>
          <cell r="AR1095"/>
          <cell r="AS1095"/>
          <cell r="AT1095"/>
          <cell r="AU1095"/>
          <cell r="AV1095"/>
          <cell r="AW1095"/>
          <cell r="AX1095"/>
          <cell r="AY1095"/>
          <cell r="AZ1095"/>
          <cell r="BA1095"/>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A1095"/>
          <cell r="CB1095">
            <v>3</v>
          </cell>
          <cell r="CC1095"/>
          <cell r="CD1095" t="str">
            <v>นายวัชระ บัวใหญ่</v>
          </cell>
          <cell r="CE1095"/>
          <cell r="CF1095"/>
          <cell r="CG1095"/>
          <cell r="CH1095"/>
          <cell r="CI1095"/>
          <cell r="CJ1095"/>
          <cell r="CK1095"/>
          <cell r="CL1095"/>
          <cell r="CM1095"/>
          <cell r="CN1095"/>
          <cell r="CO1095"/>
          <cell r="CP1095"/>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X1096"/>
          <cell r="Y1096"/>
          <cell r="Z1096"/>
          <cell r="AA1096">
            <v>19</v>
          </cell>
          <cell r="AB1096">
            <v>9</v>
          </cell>
          <cell r="AC1096">
            <v>2560</v>
          </cell>
          <cell r="AD1096"/>
          <cell r="AE1096"/>
          <cell r="AF1096"/>
          <cell r="AG1096"/>
          <cell r="AH1096"/>
          <cell r="AI1096"/>
          <cell r="AJ1096"/>
          <cell r="AK1096"/>
          <cell r="AL1096"/>
          <cell r="AM1096"/>
          <cell r="AN1096"/>
          <cell r="AO1096"/>
          <cell r="AP1096"/>
          <cell r="AQ1096"/>
          <cell r="AR1096"/>
          <cell r="AS1096"/>
          <cell r="AT1096"/>
          <cell r="AU1096"/>
          <cell r="AV1096"/>
          <cell r="AW1096"/>
          <cell r="AX1096"/>
          <cell r="AY1096"/>
          <cell r="AZ1096"/>
          <cell r="BA1096"/>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cell r="CA1096"/>
          <cell r="CB1096"/>
          <cell r="CC1096"/>
          <cell r="CD1096"/>
          <cell r="CE1096"/>
          <cell r="CF1096"/>
          <cell r="CG1096"/>
          <cell r="CH1096"/>
          <cell r="CI1096"/>
          <cell r="CJ1096"/>
          <cell r="CK1096"/>
          <cell r="CL1096"/>
          <cell r="CM1096"/>
          <cell r="CN1096"/>
          <cell r="CO1096"/>
          <cell r="CP1096"/>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K1097"/>
          <cell r="L1097" t="str">
            <v>ไชยปราการ</v>
          </cell>
          <cell r="M1097" t="str">
            <v>เชียงใหม่ 2</v>
          </cell>
          <cell r="N1097">
            <v>8</v>
          </cell>
          <cell r="O1097" t="str">
            <v>สินเชื่อธนาคารประชาชน</v>
          </cell>
          <cell r="P1097"/>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AA1097"/>
          <cell r="AB1097"/>
          <cell r="AC1097"/>
          <cell r="AD1097"/>
          <cell r="AE1097"/>
          <cell r="AF1097"/>
          <cell r="AG1097"/>
          <cell r="AH1097"/>
          <cell r="AI1097"/>
          <cell r="AJ1097"/>
          <cell r="AK1097"/>
          <cell r="AL1097"/>
          <cell r="AM1097"/>
          <cell r="AN1097"/>
          <cell r="AO1097"/>
          <cell r="AP1097"/>
          <cell r="AQ1097"/>
          <cell r="AR1097"/>
          <cell r="AS1097"/>
          <cell r="AT1097"/>
          <cell r="AU1097"/>
          <cell r="AV1097"/>
          <cell r="AW1097"/>
          <cell r="AX1097"/>
          <cell r="AY1097"/>
          <cell r="AZ1097"/>
          <cell r="BA1097"/>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A1097"/>
          <cell r="CB1097">
            <v>6</v>
          </cell>
          <cell r="CC1097" t="str">
            <v>นุสบา</v>
          </cell>
          <cell r="CD1097"/>
          <cell r="CE1097"/>
          <cell r="CF1097"/>
          <cell r="CG1097"/>
          <cell r="CH1097"/>
          <cell r="CI1097"/>
          <cell r="CJ1097"/>
          <cell r="CK1097"/>
          <cell r="CL1097">
            <v>243936</v>
          </cell>
          <cell r="CM1097"/>
          <cell r="CN1097"/>
          <cell r="CO1097"/>
          <cell r="CP1097"/>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X1098"/>
          <cell r="Y1098"/>
          <cell r="Z1098"/>
          <cell r="AA1098">
            <v>4</v>
          </cell>
          <cell r="AB1098">
            <v>8</v>
          </cell>
          <cell r="AC1098">
            <v>2563</v>
          </cell>
          <cell r="AD1098"/>
          <cell r="AE1098"/>
          <cell r="AF1098"/>
          <cell r="AG1098"/>
          <cell r="AH1098"/>
          <cell r="AI1098"/>
          <cell r="AJ1098"/>
          <cell r="AK1098"/>
          <cell r="AL1098"/>
          <cell r="AM1098"/>
          <cell r="AN1098"/>
          <cell r="AO1098"/>
          <cell r="AP1098"/>
          <cell r="AQ1098"/>
          <cell r="AR1098"/>
          <cell r="AS1098"/>
          <cell r="AT1098"/>
          <cell r="AU1098"/>
          <cell r="AV1098"/>
          <cell r="AW1098"/>
          <cell r="AX1098"/>
          <cell r="AY1098"/>
          <cell r="AZ1098"/>
          <cell r="BA1098"/>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A1098"/>
          <cell r="CB1098">
            <v>2</v>
          </cell>
          <cell r="CC1098" t="str">
            <v>ธิติพร</v>
          </cell>
          <cell r="CD1098"/>
          <cell r="CE1098"/>
          <cell r="CF1098"/>
          <cell r="CG1098"/>
          <cell r="CH1098"/>
          <cell r="CI1098"/>
          <cell r="CJ1098"/>
          <cell r="CK1098"/>
          <cell r="CL1098">
            <v>243857</v>
          </cell>
          <cell r="CM1098"/>
          <cell r="CN1098"/>
          <cell r="CO1098"/>
          <cell r="CP1098"/>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X1099"/>
          <cell r="Y1099"/>
          <cell r="Z1099"/>
          <cell r="AA1099">
            <v>19</v>
          </cell>
          <cell r="AB1099">
            <v>4</v>
          </cell>
          <cell r="AC1099">
            <v>2565</v>
          </cell>
          <cell r="AD1099"/>
          <cell r="AE1099"/>
          <cell r="AF1099"/>
          <cell r="AG1099"/>
          <cell r="AH1099"/>
          <cell r="AI1099"/>
          <cell r="AJ1099"/>
          <cell r="AK1099"/>
          <cell r="AL1099"/>
          <cell r="AM1099"/>
          <cell r="AN1099"/>
          <cell r="AO1099"/>
          <cell r="AP1099"/>
          <cell r="AQ1099"/>
          <cell r="AR1099"/>
          <cell r="AS1099"/>
          <cell r="AT1099"/>
          <cell r="AU1099"/>
          <cell r="AV1099"/>
          <cell r="AW1099"/>
          <cell r="AX1099"/>
          <cell r="AY1099"/>
          <cell r="AZ1099"/>
          <cell r="BA1099"/>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A1099"/>
          <cell r="CB1099">
            <v>2</v>
          </cell>
          <cell r="CC1099" t="str">
            <v>ธิติพร</v>
          </cell>
          <cell r="CD1099"/>
          <cell r="CE1099"/>
          <cell r="CF1099"/>
          <cell r="CG1099"/>
          <cell r="CH1099"/>
          <cell r="CI1099"/>
          <cell r="CJ1099"/>
          <cell r="CK1099"/>
          <cell r="CL1099">
            <v>243857</v>
          </cell>
          <cell r="CM1099"/>
          <cell r="CN1099"/>
          <cell r="CO1099"/>
          <cell r="CP1099"/>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X1100"/>
          <cell r="Y1100"/>
          <cell r="Z1100"/>
          <cell r="AA1100">
            <v>6</v>
          </cell>
          <cell r="AB1100">
            <v>12</v>
          </cell>
          <cell r="AC1100">
            <v>2565</v>
          </cell>
          <cell r="AD1100"/>
          <cell r="AE1100"/>
          <cell r="AF1100"/>
          <cell r="AG1100"/>
          <cell r="AH1100"/>
          <cell r="AI1100"/>
          <cell r="AJ1100"/>
          <cell r="AK1100"/>
          <cell r="AL1100"/>
          <cell r="AM1100"/>
          <cell r="AN1100"/>
          <cell r="AO1100"/>
          <cell r="AP1100"/>
          <cell r="AQ1100"/>
          <cell r="AR1100"/>
          <cell r="AS1100"/>
          <cell r="AT1100"/>
          <cell r="AU1100"/>
          <cell r="AV1100"/>
          <cell r="AW1100"/>
          <cell r="AX1100"/>
          <cell r="AY1100"/>
          <cell r="AZ1100"/>
          <cell r="BA1100"/>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A1100"/>
          <cell r="CB1100">
            <v>4</v>
          </cell>
          <cell r="CC1100"/>
          <cell r="CD1100" t="str">
            <v>นางสาวโชติรส ประทุมมา</v>
          </cell>
          <cell r="CE1100"/>
          <cell r="CF1100"/>
          <cell r="CG1100"/>
          <cell r="CH1100"/>
          <cell r="CI1100"/>
          <cell r="CJ1100"/>
          <cell r="CK1100"/>
          <cell r="CL1100"/>
          <cell r="CM1100"/>
          <cell r="CN1100"/>
          <cell r="CO1100"/>
          <cell r="CP1100"/>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X1101"/>
          <cell r="Y1101"/>
          <cell r="Z1101"/>
          <cell r="AA1101">
            <v>15</v>
          </cell>
          <cell r="AB1101">
            <v>3</v>
          </cell>
          <cell r="AC1101">
            <v>2565</v>
          </cell>
          <cell r="AD1101"/>
          <cell r="AE1101"/>
          <cell r="AF1101"/>
          <cell r="AG1101"/>
          <cell r="AH1101"/>
          <cell r="AI1101"/>
          <cell r="AJ1101"/>
          <cell r="AK1101"/>
          <cell r="AL1101"/>
          <cell r="AM1101"/>
          <cell r="AN1101"/>
          <cell r="AO1101"/>
          <cell r="AP1101"/>
          <cell r="AQ1101"/>
          <cell r="AR1101"/>
          <cell r="AS1101"/>
          <cell r="AT1101"/>
          <cell r="AU1101"/>
          <cell r="AV1101"/>
          <cell r="AW1101"/>
          <cell r="AX1101"/>
          <cell r="AY1101"/>
          <cell r="AZ1101"/>
          <cell r="BA1101"/>
          <cell r="BB1101"/>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A1101"/>
          <cell r="CB1101">
            <v>5</v>
          </cell>
          <cell r="CC1101"/>
          <cell r="CD1101" t="str">
            <v>นางสาวศิราณี ฟูเมือง</v>
          </cell>
          <cell r="CE1101"/>
          <cell r="CF1101"/>
          <cell r="CG1101"/>
          <cell r="CH1101"/>
          <cell r="CI1101"/>
          <cell r="CJ1101"/>
          <cell r="CK1101"/>
          <cell r="CL1101"/>
          <cell r="CM1101"/>
          <cell r="CN1101"/>
          <cell r="CO1101"/>
          <cell r="CP1101"/>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X1102"/>
          <cell r="Y1102"/>
          <cell r="Z1102"/>
          <cell r="AA1102">
            <v>21</v>
          </cell>
          <cell r="AB1102">
            <v>11</v>
          </cell>
          <cell r="AC1102">
            <v>2564</v>
          </cell>
          <cell r="AD1102"/>
          <cell r="AE1102"/>
          <cell r="AF1102"/>
          <cell r="AG1102"/>
          <cell r="AH1102"/>
          <cell r="AI1102"/>
          <cell r="AJ1102"/>
          <cell r="AK1102"/>
          <cell r="AL1102"/>
          <cell r="AM1102"/>
          <cell r="AN1102"/>
          <cell r="AO1102"/>
          <cell r="AP1102"/>
          <cell r="AQ1102"/>
          <cell r="AR1102"/>
          <cell r="AS1102"/>
          <cell r="AT1102"/>
          <cell r="AU1102"/>
          <cell r="AV1102"/>
          <cell r="AW1102"/>
          <cell r="AX1102"/>
          <cell r="AY1102"/>
          <cell r="AZ1102"/>
          <cell r="BA1102"/>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A1102"/>
          <cell r="CB1102">
            <v>3</v>
          </cell>
          <cell r="CC1102" t="str">
            <v>ธิติพร</v>
          </cell>
          <cell r="CD1102"/>
          <cell r="CE1102"/>
          <cell r="CF1102"/>
          <cell r="CG1102"/>
          <cell r="CH1102"/>
          <cell r="CI1102"/>
          <cell r="CJ1102"/>
          <cell r="CK1102"/>
          <cell r="CL1102">
            <v>243840</v>
          </cell>
          <cell r="CM1102"/>
          <cell r="CN1102"/>
          <cell r="CO1102"/>
          <cell r="CP1102"/>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D1104"/>
          <cell r="E1104"/>
          <cell r="F1104"/>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Q1104"/>
          <cell r="R1104"/>
          <cell r="S1104" t="str">
            <v>จังหวัดฮอด</v>
          </cell>
          <cell r="T1104" t="str">
            <v>ผบE434</v>
          </cell>
          <cell r="U1104">
            <v>2565</v>
          </cell>
          <cell r="V1104" t="str">
            <v>ผบE544</v>
          </cell>
          <cell r="W1104">
            <v>2565</v>
          </cell>
          <cell r="X1104"/>
          <cell r="Y1104"/>
          <cell r="Z1104"/>
          <cell r="AA1104">
            <v>27</v>
          </cell>
          <cell r="AB1104">
            <v>7</v>
          </cell>
          <cell r="AC1104">
            <v>2565</v>
          </cell>
          <cell r="AD1104"/>
          <cell r="AE1104"/>
          <cell r="AF1104"/>
          <cell r="AG1104"/>
          <cell r="AH1104"/>
          <cell r="AI1104"/>
          <cell r="AJ1104"/>
          <cell r="AK1104"/>
          <cell r="AL1104"/>
          <cell r="AM1104"/>
          <cell r="AN1104"/>
          <cell r="AO1104"/>
          <cell r="AP1104"/>
          <cell r="AQ1104"/>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A1104"/>
          <cell r="CB1104">
            <v>4</v>
          </cell>
          <cell r="CC1104"/>
          <cell r="CD1104"/>
          <cell r="CE1104"/>
          <cell r="CF1104"/>
          <cell r="CG1104"/>
          <cell r="CH1104"/>
          <cell r="CI1104"/>
          <cell r="CJ1104"/>
          <cell r="CK1104"/>
          <cell r="CL1104"/>
          <cell r="CM1104"/>
          <cell r="CN1104"/>
          <cell r="CO1104"/>
          <cell r="CP1104"/>
        </row>
        <row r="1105">
          <cell r="B1105">
            <v>2582</v>
          </cell>
          <cell r="C1105">
            <v>1102</v>
          </cell>
          <cell r="D1105"/>
          <cell r="E1105"/>
          <cell r="F1105"/>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Q1105"/>
          <cell r="R1105"/>
          <cell r="S1105" t="str">
            <v>จังหวัดฮอด</v>
          </cell>
          <cell r="T1105" t="str">
            <v>ผบE429</v>
          </cell>
          <cell r="U1105">
            <v>2565</v>
          </cell>
          <cell r="V1105" t="str">
            <v>ผบE626</v>
          </cell>
          <cell r="W1105">
            <v>2565</v>
          </cell>
          <cell r="X1105"/>
          <cell r="Y1105"/>
          <cell r="Z1105"/>
          <cell r="AA1105">
            <v>23</v>
          </cell>
          <cell r="AB1105">
            <v>8</v>
          </cell>
          <cell r="AC1105">
            <v>2565</v>
          </cell>
          <cell r="AD1105"/>
          <cell r="AE1105"/>
          <cell r="AF1105"/>
          <cell r="AG1105"/>
          <cell r="AH1105"/>
          <cell r="AI1105"/>
          <cell r="AJ1105"/>
          <cell r="AK1105"/>
          <cell r="AL1105"/>
          <cell r="AM1105"/>
          <cell r="AN1105"/>
          <cell r="AO1105"/>
          <cell r="AP1105"/>
          <cell r="AQ1105"/>
          <cell r="AR1105"/>
          <cell r="AS1105"/>
          <cell r="AT1105"/>
          <cell r="AU1105"/>
          <cell r="AV1105"/>
          <cell r="AW1105"/>
          <cell r="AX1105"/>
          <cell r="AY1105"/>
          <cell r="AZ1105" t="str">
            <v xml:space="preserve"> </v>
          </cell>
          <cell r="BA1105"/>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A1105"/>
          <cell r="CB1105">
            <v>3</v>
          </cell>
          <cell r="CC1105"/>
          <cell r="CD1105"/>
          <cell r="CE1105"/>
          <cell r="CF1105"/>
          <cell r="CG1105"/>
          <cell r="CH1105"/>
          <cell r="CI1105"/>
          <cell r="CJ1105"/>
          <cell r="CK1105"/>
          <cell r="CL1105"/>
          <cell r="CM1105"/>
          <cell r="CN1105"/>
          <cell r="CO1105"/>
        </row>
        <row r="1106">
          <cell r="B1106">
            <v>2583</v>
          </cell>
          <cell r="C1106">
            <v>1103</v>
          </cell>
          <cell r="D1106"/>
          <cell r="E1106"/>
          <cell r="F1106"/>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Q1106"/>
          <cell r="R1106"/>
          <cell r="S1106" t="str">
            <v>แขวงเชียงใหม่</v>
          </cell>
          <cell r="T1106" t="str">
            <v>ผบ.889</v>
          </cell>
          <cell r="U1106">
            <v>2565</v>
          </cell>
          <cell r="V1106" t="str">
            <v>ผบ.1303</v>
          </cell>
          <cell r="W1106">
            <v>2565</v>
          </cell>
          <cell r="X1106"/>
          <cell r="Y1106"/>
          <cell r="Z1106"/>
          <cell r="AA1106">
            <v>17</v>
          </cell>
          <cell r="AB1106">
            <v>8</v>
          </cell>
          <cell r="AC1106">
            <v>2565</v>
          </cell>
          <cell r="AD1106"/>
          <cell r="AE1106"/>
          <cell r="AF1106"/>
          <cell r="AG1106"/>
          <cell r="AH1106"/>
          <cell r="AI1106"/>
          <cell r="AJ1106"/>
          <cell r="AK1106"/>
          <cell r="AL1106"/>
          <cell r="AM1106"/>
          <cell r="AN1106"/>
          <cell r="AO1106"/>
          <cell r="AP1106"/>
          <cell r="AQ1106"/>
          <cell r="AR1106"/>
          <cell r="AS1106"/>
          <cell r="AT1106"/>
          <cell r="AU1106"/>
          <cell r="AV1106"/>
          <cell r="AW1106"/>
          <cell r="AX1106"/>
          <cell r="AY1106"/>
          <cell r="AZ1106"/>
          <cell r="BA1106"/>
          <cell r="BB1106"/>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A1106"/>
          <cell r="CB1106">
            <v>4</v>
          </cell>
          <cell r="CC1106"/>
          <cell r="CD1106"/>
          <cell r="CE1106"/>
          <cell r="CF1106"/>
          <cell r="CG1106"/>
          <cell r="CH1106"/>
          <cell r="CI1106"/>
          <cell r="CJ1106"/>
          <cell r="CK1106"/>
          <cell r="CL1106"/>
          <cell r="CM1106"/>
          <cell r="CN1106"/>
          <cell r="CO1106"/>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X1107"/>
          <cell r="Y1107"/>
          <cell r="Z1107"/>
          <cell r="AA1107">
            <v>27</v>
          </cell>
          <cell r="AB1107">
            <v>7</v>
          </cell>
          <cell r="AC1107">
            <v>2565</v>
          </cell>
          <cell r="AD1107"/>
          <cell r="AE1107"/>
          <cell r="AF1107"/>
          <cell r="AG1107"/>
          <cell r="AH1107"/>
          <cell r="AI1107"/>
          <cell r="AJ1107"/>
          <cell r="AK1107"/>
          <cell r="AL1107"/>
          <cell r="AM1107"/>
          <cell r="AN1107"/>
          <cell r="AO1107"/>
          <cell r="AP1107"/>
          <cell r="AQ1107"/>
          <cell r="AR1107"/>
          <cell r="AS1107"/>
          <cell r="AT1107"/>
          <cell r="AU1107"/>
          <cell r="AV1107"/>
          <cell r="AW1107"/>
          <cell r="AX1107"/>
          <cell r="AY1107"/>
          <cell r="AZ1107"/>
          <cell r="BA1107"/>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A1107"/>
          <cell r="CB1107">
            <v>4</v>
          </cell>
          <cell r="CC1107"/>
          <cell r="CD1107"/>
          <cell r="CE1107"/>
          <cell r="CF1107"/>
          <cell r="CG1107"/>
          <cell r="CH1107"/>
          <cell r="CI1107"/>
          <cell r="CJ1107"/>
          <cell r="CK1107"/>
          <cell r="CL1107"/>
          <cell r="CM1107"/>
          <cell r="CN1107"/>
          <cell r="CO1107"/>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X1108"/>
          <cell r="Y1108"/>
          <cell r="Z1108"/>
          <cell r="AA1108">
            <v>25</v>
          </cell>
          <cell r="AB1108">
            <v>10</v>
          </cell>
          <cell r="AC1108">
            <v>2565</v>
          </cell>
          <cell r="AD1108"/>
          <cell r="AE1108"/>
          <cell r="AF1108"/>
          <cell r="AG1108"/>
          <cell r="AH1108"/>
          <cell r="AI1108"/>
          <cell r="AJ1108"/>
          <cell r="AK1108"/>
          <cell r="AL1108"/>
          <cell r="AM1108"/>
          <cell r="AN1108"/>
          <cell r="AO1108"/>
          <cell r="AP1108"/>
          <cell r="AQ1108"/>
          <cell r="AR1108"/>
          <cell r="AS1108"/>
          <cell r="AT1108"/>
          <cell r="AU1108"/>
          <cell r="AV1108"/>
          <cell r="AW1108"/>
          <cell r="AX1108"/>
          <cell r="AY1108"/>
          <cell r="AZ1108"/>
          <cell r="BA1108"/>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A1108"/>
          <cell r="CB1108">
            <v>3</v>
          </cell>
          <cell r="CC1108" t="str">
            <v>ธิติพร</v>
          </cell>
          <cell r="CD1108"/>
          <cell r="CE1108"/>
          <cell r="CF1108"/>
          <cell r="CG1108"/>
          <cell r="CH1108"/>
          <cell r="CI1108"/>
          <cell r="CJ1108"/>
          <cell r="CK1108"/>
          <cell r="CL1108">
            <v>243857</v>
          </cell>
          <cell r="CM1108"/>
          <cell r="CN1108"/>
          <cell r="CO1108"/>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X1109"/>
          <cell r="Y1109"/>
          <cell r="Z1109"/>
          <cell r="AA1109">
            <v>17</v>
          </cell>
          <cell r="AB1109">
            <v>8</v>
          </cell>
          <cell r="AC1109">
            <v>2565</v>
          </cell>
          <cell r="AD1109"/>
          <cell r="AE1109"/>
          <cell r="AF1109"/>
          <cell r="AG1109"/>
          <cell r="AH1109"/>
          <cell r="AI1109"/>
          <cell r="AJ1109"/>
          <cell r="AK1109"/>
          <cell r="AL1109"/>
          <cell r="AM1109"/>
          <cell r="AN1109"/>
          <cell r="AO1109"/>
          <cell r="AP1109"/>
          <cell r="AQ1109"/>
          <cell r="AR1109"/>
          <cell r="AS1109"/>
          <cell r="AT1109"/>
          <cell r="AU1109"/>
          <cell r="AV1109"/>
          <cell r="AW1109"/>
          <cell r="AX1109"/>
          <cell r="AY1109"/>
          <cell r="AZ1109"/>
          <cell r="BA1109"/>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A1109"/>
          <cell r="CB1109">
            <v>3</v>
          </cell>
          <cell r="CC1109" t="str">
            <v>ธิติพร</v>
          </cell>
          <cell r="CD1109"/>
          <cell r="CE1109"/>
          <cell r="CF1109"/>
          <cell r="CG1109"/>
          <cell r="CH1109"/>
          <cell r="CI1109"/>
          <cell r="CJ1109"/>
          <cell r="CK1109"/>
          <cell r="CL1109">
            <v>243854</v>
          </cell>
          <cell r="CM1109"/>
          <cell r="CN1109"/>
          <cell r="CO1109"/>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X1110"/>
          <cell r="Y1110"/>
          <cell r="Z1110"/>
          <cell r="AA1110">
            <v>17</v>
          </cell>
          <cell r="AB1110">
            <v>8</v>
          </cell>
          <cell r="AC1110">
            <v>2565</v>
          </cell>
          <cell r="AD1110"/>
          <cell r="AE1110"/>
          <cell r="AF1110"/>
          <cell r="AG1110"/>
          <cell r="AH1110"/>
          <cell r="AI1110"/>
          <cell r="AJ1110"/>
          <cell r="AK1110"/>
          <cell r="AL1110"/>
          <cell r="AM1110"/>
          <cell r="AN1110"/>
          <cell r="AO1110"/>
          <cell r="AP1110"/>
          <cell r="AQ1110"/>
          <cell r="AR1110"/>
          <cell r="AS1110"/>
          <cell r="AT1110"/>
          <cell r="AU1110"/>
          <cell r="AV1110"/>
          <cell r="AW1110"/>
          <cell r="AX1110"/>
          <cell r="AY1110"/>
          <cell r="AZ1110"/>
          <cell r="BA1110"/>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A1110"/>
          <cell r="CB1110">
            <v>2</v>
          </cell>
          <cell r="CC1110" t="str">
            <v>ธิติพร</v>
          </cell>
          <cell r="CD1110"/>
          <cell r="CE1110"/>
          <cell r="CF1110"/>
          <cell r="CG1110"/>
          <cell r="CH1110"/>
          <cell r="CI1110"/>
          <cell r="CJ1110"/>
          <cell r="CK1110"/>
          <cell r="CL1110">
            <v>243857</v>
          </cell>
          <cell r="CM1110"/>
          <cell r="CN1110"/>
          <cell r="CO1110"/>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X1111"/>
          <cell r="Y1111"/>
          <cell r="Z1111"/>
          <cell r="AA1111">
            <v>11</v>
          </cell>
          <cell r="AB1111">
            <v>10</v>
          </cell>
          <cell r="AC1111">
            <v>2565</v>
          </cell>
          <cell r="AD1111"/>
          <cell r="AE1111"/>
          <cell r="AF1111"/>
          <cell r="AG1111"/>
          <cell r="AH1111"/>
          <cell r="AI1111"/>
          <cell r="AJ1111"/>
          <cell r="AK1111"/>
          <cell r="AL1111"/>
          <cell r="AM1111"/>
          <cell r="AN1111"/>
          <cell r="AO1111"/>
          <cell r="AP1111"/>
          <cell r="AQ1111"/>
          <cell r="AR1111"/>
          <cell r="AS1111"/>
          <cell r="AT1111"/>
          <cell r="AU1111"/>
          <cell r="AV1111"/>
          <cell r="AW1111"/>
          <cell r="AX1111"/>
          <cell r="AY1111"/>
          <cell r="AZ1111"/>
          <cell r="BA1111"/>
          <cell r="BB1111"/>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A1111"/>
          <cell r="CB1111">
            <v>5</v>
          </cell>
          <cell r="CC1111"/>
          <cell r="CD1111"/>
          <cell r="CE1111"/>
          <cell r="CF1111"/>
          <cell r="CG1111"/>
          <cell r="CH1111"/>
          <cell r="CI1111"/>
          <cell r="CJ1111"/>
          <cell r="CK1111"/>
          <cell r="CL1111"/>
          <cell r="CM1111"/>
          <cell r="CN1111"/>
          <cell r="CO1111"/>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X1112"/>
          <cell r="Y1112"/>
          <cell r="Z1112"/>
          <cell r="AA1112">
            <v>31</v>
          </cell>
          <cell r="AB1112">
            <v>1</v>
          </cell>
          <cell r="AC1112">
            <v>2565</v>
          </cell>
          <cell r="AD1112"/>
          <cell r="AE1112"/>
          <cell r="AF1112"/>
          <cell r="AG1112"/>
          <cell r="AH1112"/>
          <cell r="AI1112"/>
          <cell r="AJ1112"/>
          <cell r="AK1112"/>
          <cell r="AL1112"/>
          <cell r="AM1112"/>
          <cell r="AN1112"/>
          <cell r="AO1112"/>
          <cell r="AP1112"/>
          <cell r="AQ1112"/>
          <cell r="AR1112"/>
          <cell r="AS1112"/>
          <cell r="AT1112"/>
          <cell r="AU1112"/>
          <cell r="AV1112"/>
          <cell r="AW1112"/>
          <cell r="AX1112"/>
          <cell r="AY1112"/>
          <cell r="AZ1112"/>
          <cell r="BA1112"/>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A1112"/>
          <cell r="CB1112">
            <v>4</v>
          </cell>
          <cell r="CC1112"/>
          <cell r="CD1112"/>
          <cell r="CE1112"/>
          <cell r="CF1112"/>
          <cell r="CG1112"/>
          <cell r="CH1112"/>
          <cell r="CI1112"/>
          <cell r="CJ1112"/>
          <cell r="CK1112"/>
          <cell r="CL1112"/>
          <cell r="CM1112"/>
          <cell r="CN1112"/>
          <cell r="CO1112"/>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X1113"/>
          <cell r="Y1113"/>
          <cell r="Z1113"/>
          <cell r="AA1113">
            <v>31</v>
          </cell>
          <cell r="AB1113">
            <v>10</v>
          </cell>
          <cell r="AC1113">
            <v>2565</v>
          </cell>
          <cell r="AD1113"/>
          <cell r="AE1113"/>
          <cell r="AF1113"/>
          <cell r="AG1113"/>
          <cell r="AH1113"/>
          <cell r="AI1113"/>
          <cell r="AJ1113"/>
          <cell r="AK1113"/>
          <cell r="AL1113"/>
          <cell r="AM1113"/>
          <cell r="AN1113"/>
          <cell r="AO1113"/>
          <cell r="AP1113"/>
          <cell r="AQ1113"/>
          <cell r="AR1113"/>
          <cell r="AS1113"/>
          <cell r="AT1113"/>
          <cell r="AU1113"/>
          <cell r="AV1113"/>
          <cell r="AW1113"/>
          <cell r="AX1113"/>
          <cell r="AY1113"/>
          <cell r="AZ1113"/>
          <cell r="BA1113"/>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cell r="BZ1113"/>
          <cell r="CA1113"/>
          <cell r="CB1113"/>
          <cell r="CC1113"/>
          <cell r="CD1113"/>
          <cell r="CE1113"/>
          <cell r="CF1113"/>
          <cell r="CG1113"/>
          <cell r="CH1113"/>
          <cell r="CI1113"/>
          <cell r="CJ1113"/>
          <cell r="CK1113"/>
          <cell r="CL1113"/>
          <cell r="CM1113"/>
          <cell r="CN1113"/>
          <cell r="CO1113"/>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X1114"/>
          <cell r="Y1114"/>
          <cell r="Z1114"/>
          <cell r="AA1114">
            <v>22</v>
          </cell>
          <cell r="AB1114">
            <v>11</v>
          </cell>
          <cell r="AC1114">
            <v>2565</v>
          </cell>
          <cell r="AD1114"/>
          <cell r="AE1114"/>
          <cell r="AF1114"/>
          <cell r="AG1114"/>
          <cell r="AH1114"/>
          <cell r="AI1114"/>
          <cell r="AJ1114"/>
          <cell r="AK1114"/>
          <cell r="AL1114"/>
          <cell r="AM1114"/>
          <cell r="AN1114"/>
          <cell r="AO1114"/>
          <cell r="AP1114"/>
          <cell r="AQ1114"/>
          <cell r="AR1114"/>
          <cell r="AS1114"/>
          <cell r="AT1114"/>
          <cell r="AU1114"/>
          <cell r="AV1114"/>
          <cell r="AW1114"/>
          <cell r="AX1114"/>
          <cell r="AY1114"/>
          <cell r="AZ1114"/>
          <cell r="BA1114"/>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A1114"/>
          <cell r="CB1114">
            <v>5</v>
          </cell>
          <cell r="CC1114"/>
          <cell r="CD1114"/>
          <cell r="CE1114"/>
          <cell r="CF1114"/>
          <cell r="CG1114"/>
          <cell r="CH1114"/>
          <cell r="CI1114"/>
          <cell r="CJ1114"/>
          <cell r="CK1114"/>
          <cell r="CL1114"/>
          <cell r="CM1114"/>
          <cell r="CN1114"/>
          <cell r="CO1114"/>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X1115"/>
          <cell r="Y1115"/>
          <cell r="Z1115"/>
          <cell r="AA1115">
            <v>22</v>
          </cell>
          <cell r="AB1115">
            <v>11</v>
          </cell>
          <cell r="AC1115">
            <v>2565</v>
          </cell>
          <cell r="AD1115"/>
          <cell r="AE1115"/>
          <cell r="AF1115"/>
          <cell r="AG1115"/>
          <cell r="AH1115"/>
          <cell r="AI1115"/>
          <cell r="AJ1115"/>
          <cell r="AK1115"/>
          <cell r="AL1115"/>
          <cell r="AM1115"/>
          <cell r="AN1115"/>
          <cell r="AO1115"/>
          <cell r="AP1115"/>
          <cell r="AQ1115"/>
          <cell r="AR1115"/>
          <cell r="AS1115"/>
          <cell r="AT1115"/>
          <cell r="AU1115"/>
          <cell r="AV1115"/>
          <cell r="AW1115"/>
          <cell r="AX1115"/>
          <cell r="AY1115"/>
          <cell r="AZ1115"/>
          <cell r="BA1115"/>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5"/>
          <cell r="CA1115"/>
          <cell r="CB1115"/>
          <cell r="CC1115"/>
          <cell r="CD1115"/>
          <cell r="CE1115"/>
          <cell r="CF1115"/>
          <cell r="CG1115"/>
          <cell r="CH1115"/>
          <cell r="CI1115"/>
          <cell r="CJ1115"/>
          <cell r="CK1115"/>
          <cell r="CL1115"/>
          <cell r="CM1115"/>
          <cell r="CN1115"/>
          <cell r="CO1115"/>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X1116"/>
          <cell r="Y1116"/>
          <cell r="Z1116"/>
          <cell r="AA1116">
            <v>25</v>
          </cell>
          <cell r="AB1116">
            <v>10</v>
          </cell>
          <cell r="AC1116">
            <v>2565</v>
          </cell>
          <cell r="AD1116" t="str">
            <v>สินเชื่อธนาคารประชาชน</v>
          </cell>
          <cell r="AE1116"/>
          <cell r="AF1116"/>
          <cell r="AG1116"/>
          <cell r="AH1116"/>
          <cell r="AI1116"/>
          <cell r="AJ1116"/>
          <cell r="AK1116"/>
          <cell r="AL1116"/>
          <cell r="AM1116"/>
          <cell r="AN1116"/>
          <cell r="AO1116"/>
          <cell r="AP1116"/>
          <cell r="AQ1116"/>
          <cell r="AR1116"/>
          <cell r="AS1116"/>
          <cell r="AT1116"/>
          <cell r="AU1116"/>
          <cell r="AV1116"/>
          <cell r="AW1116"/>
          <cell r="AX1116"/>
          <cell r="AY1116"/>
          <cell r="AZ1116"/>
          <cell r="BA1116"/>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A1116"/>
          <cell r="CB1116">
            <v>6</v>
          </cell>
          <cell r="CC1116"/>
          <cell r="CD1116"/>
          <cell r="CE1116"/>
          <cell r="CF1116"/>
          <cell r="CG1116"/>
          <cell r="CH1116"/>
          <cell r="CI1116"/>
          <cell r="CJ1116"/>
          <cell r="CK1116"/>
          <cell r="CL1116"/>
          <cell r="CM1116"/>
          <cell r="CN1116"/>
          <cell r="CO1116"/>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X1117"/>
          <cell r="Y1117"/>
          <cell r="Z1117"/>
          <cell r="AA1117">
            <v>31</v>
          </cell>
          <cell r="AB1117">
            <v>10</v>
          </cell>
          <cell r="AC1117">
            <v>2565</v>
          </cell>
          <cell r="AD1117"/>
          <cell r="AE1117"/>
          <cell r="AF1117"/>
          <cell r="AG1117"/>
          <cell r="AH1117"/>
          <cell r="AI1117"/>
          <cell r="AJ1117"/>
          <cell r="AK1117"/>
          <cell r="AL1117"/>
          <cell r="AM1117"/>
          <cell r="AN1117"/>
          <cell r="AO1117"/>
          <cell r="AP1117"/>
          <cell r="AQ1117"/>
          <cell r="AR1117"/>
          <cell r="AS1117"/>
          <cell r="AT1117"/>
          <cell r="AU1117"/>
          <cell r="AV1117"/>
          <cell r="AW1117"/>
          <cell r="AX1117"/>
          <cell r="AY1117"/>
          <cell r="AZ1117"/>
          <cell r="BA1117"/>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A1117"/>
          <cell r="CB1117">
            <v>6</v>
          </cell>
          <cell r="CC1117"/>
          <cell r="CD1117"/>
          <cell r="CE1117"/>
          <cell r="CF1117"/>
          <cell r="CG1117"/>
          <cell r="CH1117"/>
          <cell r="CI1117"/>
          <cell r="CJ1117"/>
          <cell r="CK1117"/>
          <cell r="CL1117"/>
          <cell r="CM1117"/>
          <cell r="CN1117"/>
          <cell r="CO1117"/>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X1118"/>
          <cell r="Y1118"/>
          <cell r="Z1118"/>
          <cell r="AA1118">
            <v>21</v>
          </cell>
          <cell r="AB1118">
            <v>11</v>
          </cell>
          <cell r="AC1118">
            <v>2565</v>
          </cell>
          <cell r="AD1118"/>
          <cell r="AE1118"/>
          <cell r="AF1118"/>
          <cell r="AG1118"/>
          <cell r="AH1118"/>
          <cell r="AI1118"/>
          <cell r="AJ1118"/>
          <cell r="AK1118"/>
          <cell r="AL1118"/>
          <cell r="AM1118"/>
          <cell r="AN1118"/>
          <cell r="AO1118"/>
          <cell r="AP1118"/>
          <cell r="AQ1118"/>
          <cell r="AR1118"/>
          <cell r="AS1118"/>
          <cell r="AT1118"/>
          <cell r="AU1118"/>
          <cell r="AV1118"/>
          <cell r="AW1118"/>
          <cell r="AX1118"/>
          <cell r="AY1118"/>
          <cell r="AZ1118"/>
          <cell r="BA1118"/>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cell r="BV1118"/>
          <cell r="BW1118"/>
          <cell r="BX1118"/>
          <cell r="BY1118"/>
          <cell r="BZ1118"/>
          <cell r="CA1118"/>
          <cell r="CB1118"/>
          <cell r="CC1118"/>
          <cell r="CD1118"/>
          <cell r="CE1118"/>
          <cell r="CF1118"/>
          <cell r="CG1118"/>
          <cell r="CH1118"/>
          <cell r="CI1118"/>
          <cell r="CJ1118"/>
          <cell r="CK1118"/>
          <cell r="CL1118"/>
          <cell r="CM1118"/>
          <cell r="CN1118"/>
          <cell r="CO1118"/>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X1119"/>
          <cell r="Y1119"/>
          <cell r="Z1119"/>
          <cell r="AA1119">
            <v>21</v>
          </cell>
          <cell r="AB1119">
            <v>11</v>
          </cell>
          <cell r="AC1119">
            <v>2565</v>
          </cell>
          <cell r="AD1119"/>
          <cell r="AE1119"/>
          <cell r="AF1119"/>
          <cell r="AG1119"/>
          <cell r="AH1119"/>
          <cell r="AI1119"/>
          <cell r="AJ1119"/>
          <cell r="AK1119"/>
          <cell r="AL1119"/>
          <cell r="AM1119"/>
          <cell r="AN1119"/>
          <cell r="AO1119"/>
          <cell r="AP1119"/>
          <cell r="AQ1119"/>
          <cell r="AR1119"/>
          <cell r="AS1119"/>
          <cell r="AT1119"/>
          <cell r="AU1119"/>
          <cell r="AV1119"/>
          <cell r="AW1119"/>
          <cell r="AX1119"/>
          <cell r="AY1119"/>
          <cell r="AZ1119"/>
          <cell r="BA1119"/>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cell r="CA1119"/>
          <cell r="CB1119"/>
          <cell r="CC1119"/>
          <cell r="CD1119"/>
          <cell r="CE1119"/>
          <cell r="CF1119"/>
          <cell r="CG1119"/>
          <cell r="CH1119"/>
          <cell r="CI1119"/>
          <cell r="CJ1119"/>
          <cell r="CK1119"/>
          <cell r="CL1119"/>
          <cell r="CM1119"/>
          <cell r="CN1119"/>
          <cell r="CO1119"/>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X1120"/>
          <cell r="Y1120"/>
          <cell r="Z1120"/>
          <cell r="AA1120">
            <v>11</v>
          </cell>
          <cell r="AB1120">
            <v>10</v>
          </cell>
          <cell r="AC1120">
            <v>2565</v>
          </cell>
          <cell r="AD1120"/>
          <cell r="AE1120"/>
          <cell r="AF1120"/>
          <cell r="AG1120"/>
          <cell r="AH1120"/>
          <cell r="AI1120"/>
          <cell r="AJ1120"/>
          <cell r="AK1120"/>
          <cell r="AL1120"/>
          <cell r="AM1120"/>
          <cell r="AN1120"/>
          <cell r="AO1120"/>
          <cell r="AP1120"/>
          <cell r="AQ1120"/>
          <cell r="AR1120"/>
          <cell r="AS1120"/>
          <cell r="AT1120"/>
          <cell r="AU1120"/>
          <cell r="AV1120"/>
          <cell r="AW1120"/>
          <cell r="AX1120"/>
          <cell r="AY1120"/>
          <cell r="AZ1120"/>
          <cell r="BA1120"/>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cell r="CA1120"/>
          <cell r="CB1120"/>
          <cell r="CC1120"/>
          <cell r="CD1120"/>
          <cell r="CE1120"/>
          <cell r="CF1120"/>
          <cell r="CG1120"/>
          <cell r="CH1120"/>
          <cell r="CI1120"/>
          <cell r="CJ1120"/>
          <cell r="CK1120"/>
          <cell r="CL1120"/>
          <cell r="CM1120"/>
          <cell r="CN1120"/>
          <cell r="CO1120"/>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X1121"/>
          <cell r="Y1121"/>
          <cell r="Z1121"/>
          <cell r="AA1121">
            <v>6</v>
          </cell>
          <cell r="AB1121">
            <v>12</v>
          </cell>
          <cell r="AC1121">
            <v>2566</v>
          </cell>
          <cell r="AD1121"/>
          <cell r="AE1121"/>
          <cell r="AF1121"/>
          <cell r="AG1121"/>
          <cell r="AH1121"/>
          <cell r="AI1121"/>
          <cell r="AJ1121"/>
          <cell r="AK1121"/>
          <cell r="AL1121"/>
          <cell r="AM1121"/>
          <cell r="AN1121"/>
          <cell r="AO1121"/>
          <cell r="AP1121"/>
          <cell r="AQ1121"/>
          <cell r="AR1121"/>
          <cell r="AS1121"/>
          <cell r="AT1121"/>
          <cell r="AU1121"/>
          <cell r="AV1121"/>
          <cell r="AW1121"/>
          <cell r="AX1121"/>
          <cell r="AY1121"/>
          <cell r="AZ1121"/>
          <cell r="BA1121"/>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cell r="BZ1121"/>
          <cell r="CA1121"/>
          <cell r="CB1121"/>
          <cell r="CC1121"/>
          <cell r="CD1121"/>
          <cell r="CE1121"/>
          <cell r="CF1121"/>
          <cell r="CG1121"/>
          <cell r="CH1121"/>
          <cell r="CI1121"/>
          <cell r="CJ1121"/>
          <cell r="CK1121"/>
          <cell r="CL1121"/>
          <cell r="CM1121"/>
          <cell r="CN1121"/>
          <cell r="CO1121"/>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X1122"/>
          <cell r="Y1122"/>
          <cell r="Z1122"/>
          <cell r="AA1122">
            <v>11</v>
          </cell>
          <cell r="AB1122">
            <v>10</v>
          </cell>
          <cell r="AC1122">
            <v>2565</v>
          </cell>
          <cell r="AD1122"/>
          <cell r="AE1122"/>
          <cell r="AF1122"/>
          <cell r="AG1122"/>
          <cell r="AH1122"/>
          <cell r="AI1122"/>
          <cell r="AJ1122"/>
          <cell r="AK1122"/>
          <cell r="AL1122"/>
          <cell r="AM1122"/>
          <cell r="AN1122"/>
          <cell r="AO1122"/>
          <cell r="AP1122"/>
          <cell r="AQ1122"/>
          <cell r="AR1122"/>
          <cell r="AS1122"/>
          <cell r="AT1122"/>
          <cell r="AU1122"/>
          <cell r="AV1122"/>
          <cell r="AW1122"/>
          <cell r="AX1122"/>
          <cell r="AY1122"/>
          <cell r="AZ1122"/>
          <cell r="BA1122"/>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V1122"/>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A1122"/>
          <cell r="CB1122">
            <v>4</v>
          </cell>
          <cell r="CC1122"/>
          <cell r="CD1122"/>
          <cell r="CE1122"/>
          <cell r="CF1122"/>
          <cell r="CG1122"/>
          <cell r="CH1122"/>
          <cell r="CI1122"/>
          <cell r="CJ1122"/>
          <cell r="CK1122"/>
          <cell r="CL1122"/>
          <cell r="CM1122"/>
          <cell r="CN1122"/>
          <cell r="CO1122"/>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X1123"/>
          <cell r="Y1123"/>
          <cell r="Z1123"/>
          <cell r="AA1123">
            <v>8</v>
          </cell>
          <cell r="AB1123">
            <v>5</v>
          </cell>
          <cell r="AC1123">
            <v>2566</v>
          </cell>
          <cell r="AD1123"/>
          <cell r="AE1123"/>
          <cell r="AF1123"/>
          <cell r="AG1123"/>
          <cell r="AH1123"/>
          <cell r="AI1123"/>
          <cell r="AJ1123"/>
          <cell r="AK1123"/>
          <cell r="AL1123"/>
          <cell r="AM1123"/>
          <cell r="AN1123"/>
          <cell r="AO1123"/>
          <cell r="AP1123"/>
          <cell r="AQ1123"/>
          <cell r="AR1123"/>
          <cell r="AS1123"/>
          <cell r="AT1123"/>
          <cell r="AU1123"/>
          <cell r="AV1123"/>
          <cell r="AW1123"/>
          <cell r="AX1123"/>
          <cell r="AY1123"/>
          <cell r="AZ1123"/>
          <cell r="BA1123"/>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cell r="BZ1123"/>
          <cell r="CA1123"/>
          <cell r="CB1123"/>
          <cell r="CC1123"/>
          <cell r="CD1123"/>
          <cell r="CE1123"/>
          <cell r="CF1123"/>
          <cell r="CG1123"/>
          <cell r="CH1123"/>
          <cell r="CI1123"/>
          <cell r="CJ1123"/>
          <cell r="CK1123"/>
          <cell r="CL1123"/>
          <cell r="CM1123"/>
          <cell r="CN1123"/>
          <cell r="CO1123"/>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X1124"/>
          <cell r="Y1124"/>
          <cell r="Z1124"/>
          <cell r="AA1124">
            <v>26</v>
          </cell>
          <cell r="AB1124">
            <v>7</v>
          </cell>
          <cell r="AC1124">
            <v>2566</v>
          </cell>
          <cell r="AD1124"/>
          <cell r="AE1124"/>
          <cell r="AF1124"/>
          <cell r="AG1124"/>
          <cell r="AH1124"/>
          <cell r="AI1124"/>
          <cell r="AJ1124"/>
          <cell r="AK1124"/>
          <cell r="AL1124"/>
          <cell r="AM1124"/>
          <cell r="AN1124"/>
          <cell r="AO1124"/>
          <cell r="AP1124"/>
          <cell r="AQ1124"/>
          <cell r="AR1124"/>
          <cell r="AS1124"/>
          <cell r="AT1124"/>
          <cell r="AU1124"/>
          <cell r="AV1124"/>
          <cell r="AW1124"/>
          <cell r="AX1124"/>
          <cell r="AY1124"/>
          <cell r="AZ1124"/>
          <cell r="BA1124"/>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124"/>
          <cell r="CA1124"/>
          <cell r="CB1124"/>
          <cell r="CC1124"/>
          <cell r="CD1124"/>
          <cell r="CE1124"/>
          <cell r="CF1124"/>
          <cell r="CG1124"/>
          <cell r="CH1124"/>
          <cell r="CI1124"/>
          <cell r="CJ1124"/>
          <cell r="CK1124"/>
          <cell r="CL1124"/>
          <cell r="CM1124"/>
          <cell r="CN1124"/>
          <cell r="CO1124"/>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X1125"/>
          <cell r="Y1125"/>
          <cell r="Z1125"/>
          <cell r="AA1125">
            <v>12</v>
          </cell>
          <cell r="AB1125">
            <v>10</v>
          </cell>
          <cell r="AC1125">
            <v>2566</v>
          </cell>
          <cell r="AD1125"/>
          <cell r="AE1125"/>
          <cell r="AF1125"/>
          <cell r="AG1125"/>
          <cell r="AH1125"/>
          <cell r="AI1125"/>
          <cell r="AJ1125"/>
          <cell r="AK1125"/>
          <cell r="AL1125"/>
          <cell r="AM1125"/>
          <cell r="AN1125"/>
          <cell r="AO1125"/>
          <cell r="AP1125"/>
          <cell r="AQ1125"/>
          <cell r="AR1125"/>
          <cell r="AS1125"/>
          <cell r="AT1125"/>
          <cell r="AU1125"/>
          <cell r="AV1125"/>
          <cell r="AW1125"/>
          <cell r="AX1125"/>
          <cell r="AY1125"/>
          <cell r="AZ1125"/>
          <cell r="BA1125"/>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cell r="BZ1125"/>
          <cell r="CA1125"/>
          <cell r="CB1125"/>
          <cell r="CC1125"/>
          <cell r="CD1125"/>
          <cell r="CE1125"/>
          <cell r="CF1125"/>
          <cell r="CG1125"/>
          <cell r="CH1125"/>
          <cell r="CI1125"/>
          <cell r="CJ1125"/>
          <cell r="CK1125"/>
          <cell r="CL1125"/>
          <cell r="CM1125"/>
          <cell r="CN1125"/>
          <cell r="CO1125"/>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X1126"/>
          <cell r="Y1126"/>
          <cell r="Z1126"/>
          <cell r="AA1126">
            <v>26</v>
          </cell>
          <cell r="AB1126">
            <v>7</v>
          </cell>
          <cell r="AC1126">
            <v>2566</v>
          </cell>
          <cell r="AD1126"/>
          <cell r="AE1126"/>
          <cell r="AF1126"/>
          <cell r="AG1126"/>
          <cell r="AH1126"/>
          <cell r="AI1126"/>
          <cell r="AJ1126"/>
          <cell r="AK1126"/>
          <cell r="AL1126"/>
          <cell r="AM1126"/>
          <cell r="AN1126"/>
          <cell r="AO1126"/>
          <cell r="AP1126"/>
          <cell r="AQ1126"/>
          <cell r="AR1126"/>
          <cell r="AS1126"/>
          <cell r="AT1126"/>
          <cell r="AU1126"/>
          <cell r="AV1126"/>
          <cell r="AW1126"/>
          <cell r="AX1126"/>
          <cell r="AY1126"/>
          <cell r="AZ1126"/>
          <cell r="BA1126"/>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cell r="CA1126"/>
          <cell r="CB1126"/>
          <cell r="CC1126"/>
          <cell r="CD1126"/>
          <cell r="CE1126"/>
          <cell r="CF1126"/>
          <cell r="CG1126"/>
          <cell r="CH1126"/>
          <cell r="CI1126"/>
          <cell r="CJ1126"/>
          <cell r="CK1126"/>
          <cell r="CL1126"/>
          <cell r="CM1126"/>
          <cell r="CN1126"/>
          <cell r="CO1126"/>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AA1127"/>
          <cell r="AB1127"/>
          <cell r="AC1127"/>
          <cell r="AD1127"/>
          <cell r="AE1127"/>
          <cell r="AF1127"/>
          <cell r="AG1127"/>
          <cell r="AH1127"/>
          <cell r="AI1127"/>
          <cell r="AJ1127"/>
          <cell r="AK1127"/>
          <cell r="AL1127"/>
          <cell r="AM1127"/>
          <cell r="AN1127"/>
          <cell r="AO1127"/>
          <cell r="AP1127"/>
          <cell r="AQ1127"/>
          <cell r="AR1127"/>
          <cell r="AS1127"/>
          <cell r="AT1127"/>
          <cell r="AU1127"/>
          <cell r="AV1127"/>
          <cell r="AW1127"/>
          <cell r="AX1127"/>
          <cell r="AY1127"/>
          <cell r="AZ1127"/>
          <cell r="BA1127"/>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A1127"/>
          <cell r="CB1127">
            <v>4</v>
          </cell>
          <cell r="CC1127" t="str">
            <v>นุสบา</v>
          </cell>
          <cell r="CD1127"/>
          <cell r="CE1127"/>
          <cell r="CF1127"/>
          <cell r="CG1127"/>
          <cell r="CH1127"/>
          <cell r="CI1127"/>
          <cell r="CJ1127"/>
          <cell r="CK1127"/>
          <cell r="CL1127">
            <v>243884</v>
          </cell>
          <cell r="CM1127"/>
          <cell r="CN1127"/>
          <cell r="CO1127"/>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X1128"/>
          <cell r="Y1128"/>
          <cell r="Z1128"/>
          <cell r="AA1128">
            <v>18</v>
          </cell>
          <cell r="AB1128">
            <v>9</v>
          </cell>
          <cell r="AC1128">
            <v>2566</v>
          </cell>
          <cell r="AD1128"/>
          <cell r="AE1128"/>
          <cell r="AF1128"/>
          <cell r="AG1128"/>
          <cell r="AH1128"/>
          <cell r="AI1128"/>
          <cell r="AJ1128"/>
          <cell r="AK1128"/>
          <cell r="AL1128"/>
          <cell r="AM1128"/>
          <cell r="AN1128"/>
          <cell r="AO1128"/>
          <cell r="AP1128"/>
          <cell r="AQ1128"/>
          <cell r="AR1128"/>
          <cell r="AS1128"/>
          <cell r="AT1128"/>
          <cell r="AU1128"/>
          <cell r="AV1128"/>
          <cell r="AW1128"/>
          <cell r="AX1128"/>
          <cell r="AY1128"/>
          <cell r="AZ1128"/>
          <cell r="BA1128"/>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A1128"/>
          <cell r="CB1128">
            <v>5</v>
          </cell>
          <cell r="CC1128" t="str">
            <v>ธิติพร</v>
          </cell>
          <cell r="CD1128"/>
          <cell r="CE1128"/>
          <cell r="CF1128"/>
          <cell r="CG1128"/>
          <cell r="CH1128"/>
          <cell r="CI1128"/>
          <cell r="CJ1128"/>
          <cell r="CK1128"/>
          <cell r="CL1128">
            <v>243857</v>
          </cell>
          <cell r="CM1128"/>
          <cell r="CN1128"/>
          <cell r="CO1128"/>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X1129"/>
          <cell r="Y1129"/>
          <cell r="Z1129"/>
          <cell r="AA1129">
            <v>24</v>
          </cell>
          <cell r="AB1129">
            <v>10</v>
          </cell>
          <cell r="AC1129">
            <v>2566</v>
          </cell>
          <cell r="AD1129"/>
          <cell r="AE1129"/>
          <cell r="AF1129"/>
          <cell r="AG1129"/>
          <cell r="AH1129"/>
          <cell r="AI1129"/>
          <cell r="AJ1129"/>
          <cell r="AK1129"/>
          <cell r="AL1129"/>
          <cell r="AM1129"/>
          <cell r="AN1129"/>
          <cell r="AO1129"/>
          <cell r="AP1129"/>
          <cell r="AQ1129"/>
          <cell r="AR1129"/>
          <cell r="AS1129"/>
          <cell r="AT1129"/>
          <cell r="AU1129"/>
          <cell r="AV1129"/>
          <cell r="AW1129"/>
          <cell r="AX1129"/>
          <cell r="AY1129"/>
          <cell r="AZ1129"/>
          <cell r="BA1129"/>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A1129"/>
          <cell r="CB1129">
            <v>5</v>
          </cell>
          <cell r="CC1129" t="str">
            <v>ธิติพร</v>
          </cell>
          <cell r="CD1129"/>
          <cell r="CE1129"/>
          <cell r="CF1129"/>
          <cell r="CG1129"/>
          <cell r="CH1129"/>
          <cell r="CI1129"/>
          <cell r="CJ1129"/>
          <cell r="CK1129"/>
          <cell r="CL1129">
            <v>243857</v>
          </cell>
          <cell r="CM1129"/>
          <cell r="CN1129"/>
          <cell r="CO1129"/>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X1130"/>
          <cell r="Y1130"/>
          <cell r="Z1130"/>
          <cell r="AA1130">
            <v>29</v>
          </cell>
          <cell r="AB1130">
            <v>8</v>
          </cell>
          <cell r="AC1130">
            <v>2566</v>
          </cell>
          <cell r="AD1130"/>
          <cell r="AE1130"/>
          <cell r="AF1130"/>
          <cell r="AG1130"/>
          <cell r="AH1130"/>
          <cell r="AI1130"/>
          <cell r="AJ1130"/>
          <cell r="AK1130"/>
          <cell r="AL1130"/>
          <cell r="AM1130"/>
          <cell r="AN1130"/>
          <cell r="AO1130"/>
          <cell r="AP1130"/>
          <cell r="AQ1130"/>
          <cell r="AR1130"/>
          <cell r="AS1130"/>
          <cell r="AT1130"/>
          <cell r="AU1130"/>
          <cell r="AV1130"/>
          <cell r="AW1130"/>
          <cell r="AX1130"/>
          <cell r="AY1130"/>
          <cell r="AZ1130"/>
          <cell r="BA1130"/>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A1130"/>
          <cell r="CB1130">
            <v>2</v>
          </cell>
          <cell r="CC1130" t="str">
            <v xml:space="preserve">นุสบา </v>
          </cell>
          <cell r="CD1130"/>
          <cell r="CE1130"/>
          <cell r="CF1130"/>
          <cell r="CG1130"/>
          <cell r="CH1130"/>
          <cell r="CI1130"/>
          <cell r="CJ1130"/>
          <cell r="CK1130"/>
          <cell r="CL1130">
            <v>243884</v>
          </cell>
          <cell r="CM1130"/>
          <cell r="CN1130"/>
          <cell r="CO1130"/>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X1131"/>
          <cell r="Y1131"/>
          <cell r="Z1131"/>
          <cell r="AA1131">
            <v>26</v>
          </cell>
          <cell r="AB1131">
            <v>7</v>
          </cell>
          <cell r="AC1131">
            <v>2566</v>
          </cell>
          <cell r="AD1131"/>
          <cell r="AE1131"/>
          <cell r="AF1131"/>
          <cell r="AG1131"/>
          <cell r="AH1131"/>
          <cell r="AI1131"/>
          <cell r="AJ1131"/>
          <cell r="AK1131"/>
          <cell r="AL1131"/>
          <cell r="AM1131"/>
          <cell r="AN1131"/>
          <cell r="AO1131"/>
          <cell r="AP1131"/>
          <cell r="AQ1131"/>
          <cell r="AR1131"/>
          <cell r="AS1131"/>
          <cell r="AT1131"/>
          <cell r="AU1131"/>
          <cell r="AV1131"/>
          <cell r="AW1131"/>
          <cell r="AX1131"/>
          <cell r="AY1131"/>
          <cell r="AZ1131"/>
          <cell r="BA1131"/>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A1131"/>
          <cell r="CB1131">
            <v>2</v>
          </cell>
          <cell r="CC1131" t="str">
            <v xml:space="preserve">นุสบา </v>
          </cell>
          <cell r="CD1131"/>
          <cell r="CE1131"/>
          <cell r="CF1131"/>
          <cell r="CG1131"/>
          <cell r="CH1131"/>
          <cell r="CI1131"/>
          <cell r="CJ1131"/>
          <cell r="CK1131"/>
          <cell r="CL1131">
            <v>243884</v>
          </cell>
          <cell r="CM1131"/>
          <cell r="CN1131"/>
          <cell r="CO1131"/>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X1132"/>
          <cell r="Y1132"/>
          <cell r="Z1132"/>
          <cell r="AA1132">
            <v>18</v>
          </cell>
          <cell r="AB1132">
            <v>9</v>
          </cell>
          <cell r="AC1132">
            <v>2566</v>
          </cell>
          <cell r="AD1132"/>
          <cell r="AE1132"/>
          <cell r="AF1132"/>
          <cell r="AG1132"/>
          <cell r="AH1132"/>
          <cell r="AI1132"/>
          <cell r="AJ1132"/>
          <cell r="AK1132"/>
          <cell r="AL1132"/>
          <cell r="AM1132"/>
          <cell r="AN1132"/>
          <cell r="AO1132"/>
          <cell r="AP1132"/>
          <cell r="AQ1132"/>
          <cell r="AR1132"/>
          <cell r="AS1132"/>
          <cell r="AT1132"/>
          <cell r="AU1132"/>
          <cell r="AV1132"/>
          <cell r="AW1132"/>
          <cell r="AX1132"/>
          <cell r="AY1132"/>
          <cell r="AZ1132"/>
          <cell r="BA1132"/>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A1132"/>
          <cell r="CB1132">
            <v>2</v>
          </cell>
          <cell r="CC1132" t="str">
            <v xml:space="preserve">นุสบา </v>
          </cell>
          <cell r="CD1132"/>
          <cell r="CE1132"/>
          <cell r="CF1132"/>
          <cell r="CG1132"/>
          <cell r="CH1132"/>
          <cell r="CI1132"/>
          <cell r="CJ1132"/>
          <cell r="CK1132"/>
          <cell r="CL1132">
            <v>243884</v>
          </cell>
          <cell r="CM1132"/>
          <cell r="CN1132"/>
          <cell r="CO1132"/>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X1133"/>
          <cell r="Y1133"/>
          <cell r="Z1133"/>
          <cell r="AA1133">
            <v>18</v>
          </cell>
          <cell r="AB1133">
            <v>9</v>
          </cell>
          <cell r="AC1133">
            <v>2566</v>
          </cell>
          <cell r="AD1133"/>
          <cell r="AE1133"/>
          <cell r="AF1133"/>
          <cell r="AG1133"/>
          <cell r="AH1133"/>
          <cell r="AI1133"/>
          <cell r="AJ1133"/>
          <cell r="AK1133"/>
          <cell r="AL1133"/>
          <cell r="AM1133"/>
          <cell r="AN1133"/>
          <cell r="AO1133"/>
          <cell r="AP1133"/>
          <cell r="AQ1133"/>
          <cell r="AR1133"/>
          <cell r="AS1133"/>
          <cell r="AT1133"/>
          <cell r="AU1133"/>
          <cell r="AV1133"/>
          <cell r="AW1133"/>
          <cell r="AX1133"/>
          <cell r="AY1133"/>
          <cell r="AZ1133"/>
          <cell r="BA1133"/>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A1133"/>
          <cell r="CB1133">
            <v>5</v>
          </cell>
          <cell r="CC1133" t="str">
            <v>นุสบา</v>
          </cell>
          <cell r="CD1133"/>
          <cell r="CE1133"/>
          <cell r="CF1133"/>
          <cell r="CG1133"/>
          <cell r="CH1133"/>
          <cell r="CI1133"/>
          <cell r="CJ1133"/>
          <cell r="CK1133"/>
          <cell r="CL1133">
            <v>243884</v>
          </cell>
          <cell r="CM1133"/>
          <cell r="CN1133"/>
          <cell r="CO1133"/>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AA1134"/>
          <cell r="AB1134"/>
          <cell r="AC1134"/>
          <cell r="AD1134"/>
          <cell r="AE1134"/>
          <cell r="AF1134"/>
          <cell r="AG1134"/>
          <cell r="AH1134"/>
          <cell r="AI1134"/>
          <cell r="AJ1134"/>
          <cell r="AK1134"/>
          <cell r="AL1134"/>
          <cell r="AM1134"/>
          <cell r="AN1134"/>
          <cell r="AO1134"/>
          <cell r="AP1134"/>
          <cell r="AQ1134"/>
          <cell r="AR1134"/>
          <cell r="AS1134"/>
          <cell r="AT1134"/>
          <cell r="AU1134"/>
          <cell r="AV1134"/>
          <cell r="AW1134"/>
          <cell r="AX1134"/>
          <cell r="AY1134"/>
          <cell r="AZ1134"/>
          <cell r="BA1134"/>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cell r="CA1134"/>
          <cell r="CB1134"/>
          <cell r="CC1134"/>
          <cell r="CD1134"/>
          <cell r="CE1134"/>
          <cell r="CF1134"/>
          <cell r="CG1134"/>
          <cell r="CH1134"/>
          <cell r="CI1134"/>
          <cell r="CJ1134"/>
          <cell r="CK1134"/>
          <cell r="CL1134"/>
          <cell r="CM1134"/>
          <cell r="CN1134"/>
          <cell r="CO1134"/>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X1135"/>
          <cell r="Y1135"/>
          <cell r="Z1135"/>
          <cell r="AA1135">
            <v>16</v>
          </cell>
          <cell r="AB1135">
            <v>1</v>
          </cell>
          <cell r="AC1135">
            <v>2560</v>
          </cell>
          <cell r="AD1135"/>
          <cell r="AE1135"/>
          <cell r="AF1135"/>
          <cell r="AG1135"/>
          <cell r="AH1135"/>
          <cell r="AI1135"/>
          <cell r="AJ1135"/>
          <cell r="AK1135"/>
          <cell r="AL1135"/>
          <cell r="AM1135"/>
          <cell r="AN1135"/>
          <cell r="AO1135"/>
          <cell r="AP1135"/>
          <cell r="AQ1135"/>
          <cell r="AR1135"/>
          <cell r="AS1135"/>
          <cell r="AT1135"/>
          <cell r="AU1135"/>
          <cell r="AV1135"/>
          <cell r="AW1135"/>
          <cell r="AX1135"/>
          <cell r="AY1135"/>
          <cell r="AZ1135"/>
          <cell r="BA1135"/>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BZ1135"/>
          <cell r="CA1135"/>
          <cell r="CB1135"/>
          <cell r="CC1135"/>
          <cell r="CD1135" t="str">
            <v>นางพจนา บุญสุทธิ์</v>
          </cell>
          <cell r="CE1135"/>
          <cell r="CF1135"/>
          <cell r="CG1135"/>
          <cell r="CH1135"/>
          <cell r="CI1135"/>
          <cell r="CJ1135"/>
          <cell r="CK1135"/>
          <cell r="CL1135"/>
          <cell r="CM1135"/>
          <cell r="CN1135"/>
          <cell r="CO1135"/>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X1136"/>
          <cell r="Y1136"/>
          <cell r="Z1136"/>
          <cell r="AA1136">
            <v>30</v>
          </cell>
          <cell r="AB1136">
            <v>1</v>
          </cell>
          <cell r="AC1136">
            <v>2560</v>
          </cell>
          <cell r="AD1136"/>
          <cell r="AE1136"/>
          <cell r="AF1136"/>
          <cell r="AG1136"/>
          <cell r="AH1136"/>
          <cell r="AI1136"/>
          <cell r="AJ1136"/>
          <cell r="AK1136"/>
          <cell r="AL1136"/>
          <cell r="AM1136"/>
          <cell r="AN1136"/>
          <cell r="AO1136"/>
          <cell r="AP1136"/>
          <cell r="AQ1136"/>
          <cell r="AR1136"/>
          <cell r="AS1136"/>
          <cell r="AT1136"/>
          <cell r="AU1136"/>
          <cell r="AV1136"/>
          <cell r="AW1136"/>
          <cell r="AX1136"/>
          <cell r="AY1136"/>
          <cell r="AZ1136"/>
          <cell r="BA1136"/>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BZ1136"/>
          <cell r="CA1136"/>
          <cell r="CB1136"/>
          <cell r="CC1136"/>
          <cell r="CD1136" t="str">
            <v>นางสาวอัญชลินทร์  ธนะปรียวัชร์</v>
          </cell>
          <cell r="CE1136"/>
          <cell r="CF1136"/>
          <cell r="CG1136"/>
          <cell r="CH1136"/>
          <cell r="CI1136"/>
          <cell r="CJ1136"/>
          <cell r="CK1136"/>
          <cell r="CL1136"/>
          <cell r="CM1136"/>
          <cell r="CN1136"/>
          <cell r="CO1136"/>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AA1137"/>
          <cell r="AB1137"/>
          <cell r="AC1137"/>
          <cell r="AD1137"/>
          <cell r="AE1137"/>
          <cell r="AF1137"/>
          <cell r="AG1137"/>
          <cell r="AH1137"/>
          <cell r="AI1137"/>
          <cell r="AJ1137"/>
          <cell r="AK1137"/>
          <cell r="AL1137"/>
          <cell r="AM1137"/>
          <cell r="AN1137"/>
          <cell r="AO1137"/>
          <cell r="AP1137"/>
          <cell r="AQ1137"/>
          <cell r="AR1137"/>
          <cell r="AS1137"/>
          <cell r="AT1137"/>
          <cell r="AU1137"/>
          <cell r="AV1137"/>
          <cell r="AW1137"/>
          <cell r="AX1137"/>
          <cell r="AY1137"/>
          <cell r="AZ1137"/>
          <cell r="BA1137"/>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A1137"/>
          <cell r="CB1137">
            <v>2</v>
          </cell>
          <cell r="CC1137"/>
          <cell r="CD1137"/>
          <cell r="CE1137"/>
          <cell r="CF1137"/>
          <cell r="CG1137"/>
          <cell r="CH1137"/>
          <cell r="CI1137"/>
          <cell r="CJ1137"/>
          <cell r="CK1137"/>
          <cell r="CL1137"/>
          <cell r="CM1137"/>
          <cell r="CN1137"/>
          <cell r="CO1137"/>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R1138"/>
          <cell r="S1138" t="str">
            <v>แขวงเชียงใหม่</v>
          </cell>
          <cell r="T1138" t="str">
            <v>ผบE7484</v>
          </cell>
          <cell r="U1138">
            <v>2565</v>
          </cell>
          <cell r="V1138" t="str">
            <v>ผบE5214</v>
          </cell>
          <cell r="W1138">
            <v>2565</v>
          </cell>
          <cell r="X1138">
            <v>25</v>
          </cell>
          <cell r="Y1138">
            <v>10</v>
          </cell>
          <cell r="Z1138">
            <v>2565</v>
          </cell>
          <cell r="AA1138"/>
          <cell r="AB1138"/>
          <cell r="AC1138"/>
          <cell r="AD1138"/>
          <cell r="AE1138"/>
          <cell r="AF1138"/>
          <cell r="AG1138"/>
          <cell r="AH1138"/>
          <cell r="AI1138"/>
          <cell r="AJ1138"/>
          <cell r="AK1138"/>
          <cell r="AL1138"/>
          <cell r="AM1138"/>
          <cell r="AN1138"/>
          <cell r="AO1138"/>
          <cell r="AP1138"/>
          <cell r="AQ1138"/>
          <cell r="AR1138"/>
          <cell r="AS1138"/>
          <cell r="AT1138"/>
          <cell r="AU1138"/>
          <cell r="AV1138"/>
          <cell r="AW1138"/>
          <cell r="AX1138"/>
          <cell r="AY1138"/>
          <cell r="AZ1138"/>
          <cell r="BA1138"/>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A1138"/>
          <cell r="CB1138">
            <v>3</v>
          </cell>
          <cell r="CC1138"/>
          <cell r="CD1138" t="str">
            <v>นางสาวอุไรวรรณ เปี้ยกันทา</v>
          </cell>
          <cell r="CE1138"/>
          <cell r="CF1138"/>
          <cell r="CG1138"/>
          <cell r="CH1138"/>
          <cell r="CI1138"/>
          <cell r="CJ1138"/>
          <cell r="CK1138"/>
          <cell r="CL1138"/>
          <cell r="CM1138"/>
          <cell r="CN1138"/>
          <cell r="CO1138"/>
        </row>
        <row r="1139">
          <cell r="B1139">
            <v>2620</v>
          </cell>
          <cell r="C1139">
            <v>1136</v>
          </cell>
          <cell r="D1139"/>
          <cell r="E1139"/>
          <cell r="F1139"/>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P1139"/>
          <cell r="Q1139"/>
          <cell r="R1139"/>
          <cell r="S1139" t="str">
            <v>แขวงเชียงใหม่</v>
          </cell>
          <cell r="T1139" t="str">
            <v>ผบE331</v>
          </cell>
          <cell r="U1139">
            <v>2566</v>
          </cell>
          <cell r="V1139" t="str">
            <v>ผบE3539</v>
          </cell>
          <cell r="W1139">
            <v>2566</v>
          </cell>
          <cell r="X1139"/>
          <cell r="Y1139"/>
          <cell r="Z1139"/>
          <cell r="AA1139">
            <v>23</v>
          </cell>
          <cell r="AB1139">
            <v>5</v>
          </cell>
          <cell r="AC1139">
            <v>2566</v>
          </cell>
          <cell r="AD1139"/>
          <cell r="AE1139"/>
          <cell r="AF1139"/>
          <cell r="AG1139"/>
          <cell r="AH1139"/>
          <cell r="AI1139"/>
          <cell r="AJ1139"/>
          <cell r="AK1139"/>
          <cell r="AL1139"/>
          <cell r="AM1139"/>
          <cell r="AN1139"/>
          <cell r="AO1139"/>
          <cell r="AP1139"/>
          <cell r="AQ1139"/>
          <cell r="AR1139"/>
          <cell r="AS1139"/>
          <cell r="AT1139"/>
          <cell r="AU1139"/>
          <cell r="AV1139"/>
          <cell r="AW1139"/>
          <cell r="AX1139"/>
          <cell r="AY1139"/>
          <cell r="AZ1139"/>
          <cell r="BA1139"/>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BZ1139"/>
          <cell r="CA1139"/>
          <cell r="CB1139"/>
          <cell r="CC1139"/>
          <cell r="CD1139" t="str">
            <v>นายประสพโชค ตุ้ยดง</v>
          </cell>
          <cell r="CE1139"/>
          <cell r="CF1139"/>
          <cell r="CG1139"/>
          <cell r="CH1139"/>
          <cell r="CI1139"/>
          <cell r="CJ1139"/>
          <cell r="CK1139"/>
          <cell r="CL1139"/>
          <cell r="CM1139"/>
          <cell r="CN1139"/>
          <cell r="CO1139"/>
        </row>
        <row r="1140">
          <cell r="B1140">
            <v>2621</v>
          </cell>
          <cell r="C1140">
            <v>1137</v>
          </cell>
          <cell r="D1140"/>
          <cell r="E1140"/>
          <cell r="F1140"/>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O1140"/>
          <cell r="P1140"/>
          <cell r="Q1140"/>
          <cell r="R1140"/>
          <cell r="S1140" t="str">
            <v>แขวงเชียงใหม่</v>
          </cell>
          <cell r="T1140" t="str">
            <v>ผบE323</v>
          </cell>
          <cell r="U1140">
            <v>2566</v>
          </cell>
          <cell r="V1140" t="str">
            <v>ผบE2298</v>
          </cell>
          <cell r="W1140">
            <v>2566</v>
          </cell>
          <cell r="X1140">
            <v>24</v>
          </cell>
          <cell r="Y1140">
            <v>4</v>
          </cell>
          <cell r="Z1140">
            <v>2566</v>
          </cell>
          <cell r="AA1140"/>
          <cell r="AB1140"/>
          <cell r="AC1140"/>
          <cell r="AD1140"/>
          <cell r="AE1140"/>
          <cell r="AF1140"/>
          <cell r="AG1140"/>
          <cell r="AH1140"/>
          <cell r="AI1140"/>
          <cell r="AJ1140"/>
          <cell r="AK1140"/>
          <cell r="AL1140"/>
          <cell r="AM1140"/>
          <cell r="AN1140"/>
          <cell r="AO1140"/>
          <cell r="AP1140"/>
          <cell r="AQ1140"/>
          <cell r="AR1140"/>
          <cell r="AS1140"/>
          <cell r="AT1140"/>
          <cell r="AU1140"/>
          <cell r="AV1140"/>
          <cell r="AW1140"/>
          <cell r="AX1140"/>
          <cell r="AY1140"/>
          <cell r="AZ1140"/>
          <cell r="BA1140"/>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A1140"/>
          <cell r="CB1140">
            <v>2</v>
          </cell>
          <cell r="CC1140"/>
          <cell r="CD1140" t="str">
            <v>นางจันทร์ดี  ทำสวน</v>
          </cell>
          <cell r="CE1140"/>
          <cell r="CF1140"/>
          <cell r="CG1140"/>
          <cell r="CH1140"/>
          <cell r="CI1140"/>
          <cell r="CJ1140"/>
          <cell r="CK1140"/>
          <cell r="CL1140"/>
          <cell r="CM1140"/>
          <cell r="CN1140"/>
          <cell r="CO1140"/>
        </row>
        <row r="1141">
          <cell r="B1141">
            <v>2622</v>
          </cell>
          <cell r="C1141">
            <v>1138</v>
          </cell>
          <cell r="D1141"/>
          <cell r="E1141"/>
          <cell r="F1141"/>
          <cell r="G1141"/>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O1141"/>
          <cell r="P1141"/>
          <cell r="Q1141"/>
          <cell r="R1141"/>
          <cell r="S1141" t="str">
            <v>แขวงเชียงใหม่</v>
          </cell>
          <cell r="T1141" t="str">
            <v>ผบE379</v>
          </cell>
          <cell r="U1141">
            <v>2566</v>
          </cell>
          <cell r="V1141" t="str">
            <v>ผบE2332</v>
          </cell>
          <cell r="W1141">
            <v>2566</v>
          </cell>
          <cell r="X1141">
            <v>24</v>
          </cell>
          <cell r="Y1141">
            <v>4</v>
          </cell>
          <cell r="Z1141">
            <v>2566</v>
          </cell>
          <cell r="AA1141"/>
          <cell r="AB1141"/>
          <cell r="AC1141"/>
          <cell r="AD1141"/>
          <cell r="AE1141"/>
          <cell r="AF1141"/>
          <cell r="AG1141"/>
          <cell r="AH1141"/>
          <cell r="AI1141"/>
          <cell r="AJ1141"/>
          <cell r="AK1141"/>
          <cell r="AL1141"/>
          <cell r="AM1141"/>
          <cell r="AN1141"/>
          <cell r="AO1141"/>
          <cell r="AP1141"/>
          <cell r="AQ1141"/>
          <cell r="AR1141"/>
          <cell r="AS1141"/>
          <cell r="AT1141"/>
          <cell r="AU1141"/>
          <cell r="AV1141"/>
          <cell r="AW1141"/>
          <cell r="AX1141"/>
          <cell r="AY1141"/>
          <cell r="AZ1141"/>
          <cell r="BA1141"/>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A1141"/>
          <cell r="CB1141">
            <v>1</v>
          </cell>
          <cell r="CC1141"/>
          <cell r="CD1141" t="str">
            <v>นางสาวจุฑามาศ ปุดตา</v>
          </cell>
          <cell r="CE1141"/>
          <cell r="CF1141"/>
          <cell r="CG1141"/>
          <cell r="CH1141"/>
          <cell r="CI1141"/>
          <cell r="CJ1141"/>
          <cell r="CK1141"/>
          <cell r="CL1141"/>
          <cell r="CM1141"/>
          <cell r="CN1141"/>
          <cell r="CO1141"/>
        </row>
        <row r="1142">
          <cell r="B1142">
            <v>2623</v>
          </cell>
          <cell r="C1142">
            <v>1139</v>
          </cell>
          <cell r="D1142"/>
          <cell r="E1142"/>
          <cell r="F1142"/>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O1142"/>
          <cell r="P1142"/>
          <cell r="Q1142"/>
          <cell r="R1142"/>
          <cell r="S1142" t="str">
            <v>แขวงเชียงใหม่</v>
          </cell>
          <cell r="T1142" t="str">
            <v>ผบE1895</v>
          </cell>
          <cell r="U1142">
            <v>2566</v>
          </cell>
          <cell r="V1142" t="str">
            <v>ผบE3378</v>
          </cell>
          <cell r="W1142">
            <v>2566</v>
          </cell>
          <cell r="X1142">
            <v>19</v>
          </cell>
          <cell r="Y1142">
            <v>5</v>
          </cell>
          <cell r="Z1142">
            <v>2566</v>
          </cell>
          <cell r="AA1142"/>
          <cell r="AB1142"/>
          <cell r="AC1142"/>
          <cell r="AD1142"/>
          <cell r="AE1142"/>
          <cell r="AF1142"/>
          <cell r="AG1142"/>
          <cell r="AH1142"/>
          <cell r="AI1142"/>
          <cell r="AJ1142"/>
          <cell r="AK1142"/>
          <cell r="AL1142"/>
          <cell r="AM1142"/>
          <cell r="AN1142"/>
          <cell r="AO1142"/>
          <cell r="AP1142"/>
          <cell r="AQ1142"/>
          <cell r="AR1142"/>
          <cell r="AS1142"/>
          <cell r="AT1142"/>
          <cell r="AU1142"/>
          <cell r="AV1142"/>
          <cell r="AW1142"/>
          <cell r="AX1142"/>
          <cell r="AY1142"/>
          <cell r="AZ1142"/>
          <cell r="BA1142"/>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BZ1142"/>
          <cell r="CA1142"/>
          <cell r="CB1142"/>
          <cell r="CC1142"/>
          <cell r="CD1142" t="str">
            <v>นางสาวลิขิตตา มุ่งหมาย</v>
          </cell>
          <cell r="CE1142"/>
          <cell r="CF1142"/>
          <cell r="CG1142"/>
          <cell r="CH1142"/>
          <cell r="CI1142"/>
          <cell r="CJ1142"/>
          <cell r="CK1142"/>
          <cell r="CL1142"/>
          <cell r="CM1142"/>
          <cell r="CN1142"/>
          <cell r="CO1142"/>
        </row>
        <row r="1143">
          <cell r="B1143">
            <v>2624</v>
          </cell>
          <cell r="C1143">
            <v>1140</v>
          </cell>
          <cell r="D1143"/>
          <cell r="E1143"/>
          <cell r="F1143"/>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O1143"/>
          <cell r="P1143"/>
          <cell r="Q1143"/>
          <cell r="R1143"/>
          <cell r="S1143" t="str">
            <v>แขวงเชียงใหม่</v>
          </cell>
          <cell r="T1143" t="str">
            <v>ผบE326</v>
          </cell>
          <cell r="U1143">
            <v>2566</v>
          </cell>
          <cell r="V1143" t="str">
            <v>ผบE2299</v>
          </cell>
          <cell r="W1143">
            <v>2566</v>
          </cell>
          <cell r="X1143">
            <v>24</v>
          </cell>
          <cell r="Y1143">
            <v>4</v>
          </cell>
          <cell r="Z1143">
            <v>2566</v>
          </cell>
          <cell r="AA1143"/>
          <cell r="AB1143"/>
          <cell r="AC1143"/>
          <cell r="AD1143"/>
          <cell r="AE1143"/>
          <cell r="AF1143"/>
          <cell r="AG1143"/>
          <cell r="AH1143"/>
          <cell r="AI1143"/>
          <cell r="AJ1143"/>
          <cell r="AK1143"/>
          <cell r="AL1143"/>
          <cell r="AM1143"/>
          <cell r="AN1143"/>
          <cell r="AO1143"/>
          <cell r="AP1143"/>
          <cell r="AQ1143"/>
          <cell r="AR1143"/>
          <cell r="AS1143"/>
          <cell r="AT1143"/>
          <cell r="AU1143"/>
          <cell r="AV1143"/>
          <cell r="AW1143"/>
          <cell r="AX1143"/>
          <cell r="AY1143"/>
          <cell r="AZ1143"/>
          <cell r="BA1143"/>
          <cell r="BB1143"/>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A1143"/>
          <cell r="CB1143">
            <v>1</v>
          </cell>
          <cell r="CC1143"/>
          <cell r="CD1143" t="str">
            <v>นายอนุพงค์ ต่อมคำ</v>
          </cell>
          <cell r="CE1143"/>
          <cell r="CF1143"/>
          <cell r="CG1143"/>
          <cell r="CH1143"/>
          <cell r="CI1143"/>
          <cell r="CJ1143"/>
          <cell r="CK1143"/>
          <cell r="CL1143"/>
          <cell r="CM1143"/>
          <cell r="CN1143"/>
          <cell r="CO1143"/>
        </row>
        <row r="1144">
          <cell r="B1144">
            <v>2625</v>
          </cell>
          <cell r="C1144">
            <v>1141</v>
          </cell>
          <cell r="D1144"/>
          <cell r="E1144"/>
          <cell r="F1144"/>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O1144"/>
          <cell r="P1144"/>
          <cell r="Q1144"/>
          <cell r="R1144"/>
          <cell r="S1144" t="str">
            <v>แขวงเชียงใหม่</v>
          </cell>
          <cell r="T1144" t="str">
            <v>ผบE328</v>
          </cell>
          <cell r="U1144">
            <v>2566</v>
          </cell>
          <cell r="V1144" t="str">
            <v>ผบE2331</v>
          </cell>
          <cell r="W1144">
            <v>2566</v>
          </cell>
          <cell r="X1144">
            <v>24</v>
          </cell>
          <cell r="Y1144">
            <v>4</v>
          </cell>
          <cell r="Z1144">
            <v>2566</v>
          </cell>
          <cell r="AA1144"/>
          <cell r="AB1144"/>
          <cell r="AC1144"/>
          <cell r="AD1144"/>
          <cell r="AE1144"/>
          <cell r="AF1144"/>
          <cell r="AG1144"/>
          <cell r="AH1144"/>
          <cell r="AI1144"/>
          <cell r="AJ1144"/>
          <cell r="AK1144"/>
          <cell r="AL1144"/>
          <cell r="AM1144"/>
          <cell r="AN1144"/>
          <cell r="AO1144"/>
          <cell r="AP1144"/>
          <cell r="AQ1144"/>
          <cell r="AR1144"/>
          <cell r="AS1144"/>
          <cell r="AT1144"/>
          <cell r="AU1144"/>
          <cell r="AV1144"/>
          <cell r="AW1144"/>
          <cell r="AX1144"/>
          <cell r="AY1144"/>
          <cell r="AZ1144"/>
          <cell r="BA1144"/>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A1144"/>
          <cell r="CB1144">
            <v>2</v>
          </cell>
          <cell r="CC1144"/>
          <cell r="CD1144" t="str">
            <v>นายปราณนต์ หน่ออินตา</v>
          </cell>
          <cell r="CE1144"/>
          <cell r="CF1144"/>
          <cell r="CG1144"/>
          <cell r="CH1144"/>
          <cell r="CI1144"/>
          <cell r="CJ1144"/>
          <cell r="CK1144"/>
          <cell r="CL1144"/>
          <cell r="CM1144"/>
          <cell r="CN1144"/>
          <cell r="CO1144"/>
        </row>
        <row r="1145">
          <cell r="B1145">
            <v>2626</v>
          </cell>
          <cell r="C1145">
            <v>1142</v>
          </cell>
          <cell r="D1145"/>
          <cell r="E1145"/>
          <cell r="F1145"/>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O1145"/>
          <cell r="P1145"/>
          <cell r="Q1145"/>
          <cell r="R1145"/>
          <cell r="S1145" t="str">
            <v>แขวงเชียงใหม่</v>
          </cell>
          <cell r="T1145" t="str">
            <v>ผบE383</v>
          </cell>
          <cell r="U1145">
            <v>2566</v>
          </cell>
          <cell r="V1145" t="str">
            <v>ผบE2280</v>
          </cell>
          <cell r="W1145">
            <v>2566</v>
          </cell>
          <cell r="X1145"/>
          <cell r="Y1145"/>
          <cell r="Z1145"/>
          <cell r="AA1145">
            <v>24</v>
          </cell>
          <cell r="AB1145">
            <v>4</v>
          </cell>
          <cell r="AC1145">
            <v>2566</v>
          </cell>
          <cell r="AD1145"/>
          <cell r="AE1145"/>
          <cell r="AF1145"/>
          <cell r="AG1145"/>
          <cell r="AH1145"/>
          <cell r="AI1145"/>
          <cell r="AJ1145"/>
          <cell r="AK1145"/>
          <cell r="AL1145"/>
          <cell r="AM1145"/>
          <cell r="AN1145"/>
          <cell r="AO1145"/>
          <cell r="AP1145"/>
          <cell r="AQ1145"/>
          <cell r="AR1145"/>
          <cell r="AS1145"/>
          <cell r="AT1145"/>
          <cell r="AU1145"/>
          <cell r="AV1145"/>
          <cell r="AW1145"/>
          <cell r="AX1145"/>
          <cell r="AY1145"/>
          <cell r="AZ1145"/>
          <cell r="BA1145"/>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BZ1145"/>
          <cell r="CA1145"/>
          <cell r="CB1145"/>
          <cell r="CC1145"/>
          <cell r="CD1145" t="str">
            <v>นางสาวนงเยาว์ โพธานารักษ์</v>
          </cell>
          <cell r="CE1145"/>
          <cell r="CF1145"/>
          <cell r="CG1145"/>
          <cell r="CH1145"/>
          <cell r="CI1145"/>
          <cell r="CJ1145"/>
          <cell r="CK1145"/>
          <cell r="CL1145"/>
          <cell r="CM1145"/>
          <cell r="CN1145"/>
          <cell r="CO1145"/>
        </row>
        <row r="1146">
          <cell r="B1146">
            <v>2627</v>
          </cell>
          <cell r="C1146">
            <v>1143</v>
          </cell>
          <cell r="D1146"/>
          <cell r="E1146"/>
          <cell r="F1146"/>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O1146"/>
          <cell r="P1146"/>
          <cell r="Q1146"/>
          <cell r="R1146"/>
          <cell r="S1146" t="str">
            <v>จังหวัดฮอด</v>
          </cell>
          <cell r="T1146" t="str">
            <v>ผบE203</v>
          </cell>
          <cell r="U1146">
            <v>2566</v>
          </cell>
          <cell r="V1146" t="str">
            <v>ผบE566</v>
          </cell>
          <cell r="W1146">
            <v>2566</v>
          </cell>
          <cell r="X1146">
            <v>1</v>
          </cell>
          <cell r="Y1146">
            <v>6</v>
          </cell>
          <cell r="Z1146">
            <v>2566</v>
          </cell>
          <cell r="AA1146"/>
          <cell r="AB1146"/>
          <cell r="AC1146"/>
          <cell r="AD1146"/>
          <cell r="AE1146"/>
          <cell r="AF1146"/>
          <cell r="AG1146"/>
          <cell r="AH1146"/>
          <cell r="AI1146"/>
          <cell r="AJ1146"/>
          <cell r="AK1146"/>
          <cell r="AL1146"/>
          <cell r="AM1146"/>
          <cell r="AN1146"/>
          <cell r="AO1146"/>
          <cell r="AP1146"/>
          <cell r="AQ1146"/>
          <cell r="AR1146"/>
          <cell r="AS1146"/>
          <cell r="AT1146"/>
          <cell r="AU1146"/>
          <cell r="AV1146"/>
          <cell r="AW1146"/>
          <cell r="AX1146"/>
          <cell r="AY1146"/>
          <cell r="AZ1146"/>
          <cell r="BA1146"/>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BZ1146"/>
          <cell r="CA1146"/>
          <cell r="CB1146">
            <v>4</v>
          </cell>
          <cell r="CC1146"/>
          <cell r="CD1146" t="str">
            <v>นายสุรวัช ฟ้ากุศล</v>
          </cell>
          <cell r="CE1146"/>
          <cell r="CF1146"/>
          <cell r="CG1146"/>
          <cell r="CH1146"/>
          <cell r="CI1146"/>
          <cell r="CJ1146"/>
          <cell r="CK1146"/>
          <cell r="CL1146"/>
          <cell r="CM1146"/>
          <cell r="CN1146"/>
          <cell r="CO1146"/>
        </row>
        <row r="1147">
          <cell r="B1147">
            <v>2628</v>
          </cell>
          <cell r="C1147">
            <v>1144</v>
          </cell>
          <cell r="D1147"/>
          <cell r="E1147"/>
          <cell r="F1147"/>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O1147"/>
          <cell r="P1147"/>
          <cell r="Q1147"/>
          <cell r="R1147"/>
          <cell r="S1147" t="str">
            <v>จังหวัดฝาง</v>
          </cell>
          <cell r="T1147" t="str">
            <v>ผบE1241</v>
          </cell>
          <cell r="U1147">
            <v>2566</v>
          </cell>
          <cell r="V1147" t="str">
            <v>ผบE1473</v>
          </cell>
          <cell r="W1147">
            <v>2566</v>
          </cell>
          <cell r="X1147"/>
          <cell r="Y1147"/>
          <cell r="Z1147"/>
          <cell r="AA1147">
            <v>28</v>
          </cell>
          <cell r="AB1147">
            <v>11</v>
          </cell>
          <cell r="AC1147">
            <v>2566</v>
          </cell>
          <cell r="AD1147"/>
          <cell r="AE1147"/>
          <cell r="AF1147"/>
          <cell r="AG1147"/>
          <cell r="AH1147"/>
          <cell r="AI1147"/>
          <cell r="AJ1147"/>
          <cell r="AK1147"/>
          <cell r="AL1147"/>
          <cell r="AM1147"/>
          <cell r="AN1147"/>
          <cell r="AO1147"/>
          <cell r="AP1147"/>
          <cell r="AQ1147"/>
          <cell r="AR1147"/>
          <cell r="AS1147"/>
          <cell r="AT1147"/>
          <cell r="AU1147"/>
          <cell r="AV1147"/>
          <cell r="AW1147"/>
          <cell r="AX1147"/>
          <cell r="AY1147"/>
          <cell r="AZ1147"/>
          <cell r="BA1147"/>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BZ1147"/>
          <cell r="CA1147"/>
          <cell r="CB1147">
            <v>3</v>
          </cell>
          <cell r="CC1147"/>
          <cell r="CD1147" t="str">
            <v>นางสาวจุฑามาศ แก้วภา</v>
          </cell>
          <cell r="CE1147"/>
          <cell r="CF1147"/>
          <cell r="CG1147"/>
          <cell r="CH1147"/>
          <cell r="CI1147"/>
          <cell r="CJ1147"/>
          <cell r="CK1147"/>
          <cell r="CL1147"/>
          <cell r="CM1147"/>
          <cell r="CN1147"/>
          <cell r="CO1147"/>
        </row>
        <row r="1148">
          <cell r="B1148">
            <v>2629</v>
          </cell>
          <cell r="C1148">
            <v>1145</v>
          </cell>
          <cell r="D1148"/>
          <cell r="E1148"/>
          <cell r="F1148"/>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O1148"/>
          <cell r="P1148"/>
          <cell r="Q1148"/>
          <cell r="R1148"/>
          <cell r="S1148" t="str">
            <v>แขวงเชียงใหม่</v>
          </cell>
          <cell r="T1148" t="str">
            <v>ผบE55</v>
          </cell>
          <cell r="U1148">
            <v>2566</v>
          </cell>
          <cell r="V1148" t="str">
            <v>ผบE1812</v>
          </cell>
          <cell r="W1148">
            <v>2566</v>
          </cell>
          <cell r="X1148"/>
          <cell r="Y1148"/>
          <cell r="Z1148"/>
          <cell r="AA1148">
            <v>13</v>
          </cell>
          <cell r="AB1148">
            <v>3</v>
          </cell>
          <cell r="AC1148">
            <v>2566</v>
          </cell>
          <cell r="AD1148"/>
          <cell r="AE1148"/>
          <cell r="AF1148"/>
          <cell r="AG1148"/>
          <cell r="AH1148"/>
          <cell r="AI1148"/>
          <cell r="AJ1148"/>
          <cell r="AK1148"/>
          <cell r="AL1148"/>
          <cell r="AM1148"/>
          <cell r="AN1148"/>
          <cell r="AO1148"/>
          <cell r="AP1148"/>
          <cell r="AQ1148"/>
          <cell r="AR1148"/>
          <cell r="AS1148"/>
          <cell r="AT1148"/>
          <cell r="AU1148"/>
          <cell r="AV1148"/>
          <cell r="AW1148"/>
          <cell r="AX1148"/>
          <cell r="AY1148"/>
          <cell r="AZ1148"/>
          <cell r="BA1148"/>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BZ1148"/>
          <cell r="CA1148"/>
          <cell r="CB1148">
            <v>5</v>
          </cell>
          <cell r="CC1148"/>
          <cell r="CD1148" t="str">
            <v>นายสิงหลกะ สืบท้าว</v>
          </cell>
          <cell r="CE1148"/>
          <cell r="CF1148"/>
          <cell r="CG1148"/>
          <cell r="CH1148"/>
          <cell r="CI1148"/>
          <cell r="CJ1148"/>
          <cell r="CK1148"/>
          <cell r="CL1148"/>
          <cell r="CM1148"/>
          <cell r="CN1148"/>
          <cell r="CO1148"/>
        </row>
        <row r="1149">
          <cell r="B1149">
            <v>2630</v>
          </cell>
          <cell r="C1149">
            <v>1146</v>
          </cell>
          <cell r="D1149"/>
          <cell r="E1149"/>
          <cell r="F1149"/>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O1149"/>
          <cell r="P1149"/>
          <cell r="Q1149"/>
          <cell r="R1149"/>
          <cell r="S1149" t="str">
            <v>จังหวัดฮอด</v>
          </cell>
          <cell r="T1149" t="str">
            <v>ผบ.603</v>
          </cell>
          <cell r="U1149">
            <v>2557</v>
          </cell>
          <cell r="V1149" t="str">
            <v>ผบE721</v>
          </cell>
          <cell r="W1149">
            <v>2567</v>
          </cell>
          <cell r="X1149"/>
          <cell r="Y1149"/>
          <cell r="Z1149"/>
          <cell r="AA1149">
            <v>7</v>
          </cell>
          <cell r="AB1149">
            <v>10</v>
          </cell>
          <cell r="AC1149">
            <v>2557</v>
          </cell>
          <cell r="AD1149"/>
          <cell r="AE1149"/>
          <cell r="AF1149"/>
          <cell r="AG1149"/>
          <cell r="AH1149"/>
          <cell r="AI1149"/>
          <cell r="AJ1149"/>
          <cell r="AK1149"/>
          <cell r="AL1149"/>
          <cell r="AM1149"/>
          <cell r="AN1149"/>
          <cell r="AO1149"/>
          <cell r="AP1149"/>
          <cell r="AQ1149"/>
          <cell r="AR1149"/>
          <cell r="AS1149"/>
          <cell r="AT1149"/>
          <cell r="AU1149"/>
          <cell r="AV1149"/>
          <cell r="AW1149"/>
          <cell r="AX1149"/>
          <cell r="AY1149"/>
          <cell r="AZ1149"/>
          <cell r="BA1149"/>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BZ1149"/>
          <cell r="CA1149"/>
          <cell r="CB1149">
            <v>2</v>
          </cell>
          <cell r="CC1149"/>
          <cell r="CD1149" t="str">
            <v>นางพิกุล ปวงคำ</v>
          </cell>
          <cell r="CE1149"/>
          <cell r="CF1149"/>
          <cell r="CG1149"/>
          <cell r="CH1149"/>
          <cell r="CI1149"/>
          <cell r="CJ1149"/>
          <cell r="CK1149"/>
          <cell r="CL1149"/>
          <cell r="CM1149"/>
          <cell r="CN1149"/>
          <cell r="CO1149"/>
        </row>
        <row r="1150">
          <cell r="B1150">
            <v>2631</v>
          </cell>
          <cell r="C1150">
            <v>1147</v>
          </cell>
          <cell r="D1150"/>
          <cell r="E1150"/>
          <cell r="F1150"/>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O1150"/>
          <cell r="P1150"/>
          <cell r="Q1150"/>
          <cell r="R1150"/>
          <cell r="S1150" t="str">
            <v>แขวงเชียงใหม่</v>
          </cell>
          <cell r="T1150" t="str">
            <v>ผบE5356</v>
          </cell>
          <cell r="U1150">
            <v>2565</v>
          </cell>
          <cell r="V1150" t="str">
            <v>ผบE8585</v>
          </cell>
          <cell r="W1150">
            <v>2565</v>
          </cell>
          <cell r="X1150">
            <v>29</v>
          </cell>
          <cell r="Y1150">
            <v>11</v>
          </cell>
          <cell r="Z1150">
            <v>2565</v>
          </cell>
          <cell r="AA1150"/>
          <cell r="AB1150"/>
          <cell r="AC1150"/>
          <cell r="AD1150"/>
          <cell r="AE1150"/>
          <cell r="AF1150"/>
          <cell r="AG1150"/>
          <cell r="AH1150"/>
          <cell r="AI1150"/>
          <cell r="AJ1150"/>
          <cell r="AK1150"/>
          <cell r="AL1150"/>
          <cell r="AM1150"/>
          <cell r="AN1150"/>
          <cell r="AO1150"/>
          <cell r="AP1150"/>
          <cell r="AQ1150"/>
          <cell r="AR1150"/>
          <cell r="AS1150"/>
          <cell r="AT1150"/>
          <cell r="AU1150"/>
          <cell r="AV1150"/>
          <cell r="AW1150"/>
          <cell r="AX1150"/>
          <cell r="AY1150"/>
          <cell r="AZ1150"/>
          <cell r="BA1150"/>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BZ1150"/>
          <cell r="CA1150"/>
          <cell r="CB1150">
            <v>2</v>
          </cell>
          <cell r="CC1150"/>
          <cell r="CD1150" t="str">
            <v>นางสาวสาระภี สีสมหรือยะตุ้ย</v>
          </cell>
          <cell r="CE1150"/>
          <cell r="CF1150"/>
          <cell r="CG1150"/>
          <cell r="CH1150"/>
          <cell r="CI1150"/>
          <cell r="CJ1150"/>
          <cell r="CK1150"/>
          <cell r="CL1150"/>
          <cell r="CM1150"/>
          <cell r="CN1150"/>
          <cell r="CO1150"/>
        </row>
        <row r="1151">
          <cell r="B1151">
            <v>2632</v>
          </cell>
          <cell r="C1151">
            <v>1148</v>
          </cell>
          <cell r="D1151"/>
          <cell r="E1151"/>
          <cell r="F1151"/>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O1151"/>
          <cell r="P1151"/>
          <cell r="Q1151"/>
          <cell r="R1151"/>
          <cell r="S1151" t="str">
            <v>แขวงเชียงใหม่</v>
          </cell>
          <cell r="T1151" t="str">
            <v>ผบE5353</v>
          </cell>
          <cell r="U1151">
            <v>2565</v>
          </cell>
          <cell r="V1151" t="str">
            <v>ผบE311</v>
          </cell>
          <cell r="W1151">
            <v>2566</v>
          </cell>
          <cell r="X1151">
            <v>23</v>
          </cell>
          <cell r="Y1151">
            <v>1</v>
          </cell>
          <cell r="Z1151">
            <v>2566</v>
          </cell>
          <cell r="AA1151"/>
          <cell r="AB1151"/>
          <cell r="AC1151"/>
          <cell r="AD1151"/>
          <cell r="AE1151"/>
          <cell r="AF1151"/>
          <cell r="AG1151"/>
          <cell r="AH1151"/>
          <cell r="AI1151"/>
          <cell r="AJ1151"/>
          <cell r="AK1151"/>
          <cell r="AL1151"/>
          <cell r="AM1151"/>
          <cell r="AN1151"/>
          <cell r="AO1151"/>
          <cell r="AP1151"/>
          <cell r="AQ1151"/>
          <cell r="AR1151"/>
          <cell r="AS1151"/>
          <cell r="AT1151"/>
          <cell r="AU1151"/>
          <cell r="AV1151"/>
          <cell r="AW1151"/>
          <cell r="AX1151"/>
          <cell r="AY1151"/>
          <cell r="AZ1151"/>
          <cell r="BA1151"/>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BZ1151"/>
          <cell r="CA1151"/>
          <cell r="CB1151">
            <v>1</v>
          </cell>
          <cell r="CC1151"/>
          <cell r="CD1151" t="str">
            <v>นายพรมงคล ตาแก้ว</v>
          </cell>
          <cell r="CE1151"/>
          <cell r="CF1151"/>
          <cell r="CG1151"/>
          <cell r="CH1151"/>
          <cell r="CI1151"/>
          <cell r="CJ1151"/>
          <cell r="CK1151"/>
          <cell r="CL1151"/>
          <cell r="CM1151"/>
          <cell r="CN1151"/>
          <cell r="CO1151"/>
        </row>
        <row r="1152">
          <cell r="B1152">
            <v>2633</v>
          </cell>
          <cell r="C1152">
            <v>1149</v>
          </cell>
          <cell r="D1152"/>
          <cell r="E1152"/>
          <cell r="F1152"/>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P1152"/>
          <cell r="Q1152"/>
          <cell r="R1152"/>
          <cell r="S1152" t="str">
            <v>จังหวัดเชียงใหม่</v>
          </cell>
          <cell r="T1152" t="str">
            <v>ผบ1244</v>
          </cell>
          <cell r="U1152">
            <v>2561</v>
          </cell>
          <cell r="V1152" t="str">
            <v>ผบ1730</v>
          </cell>
          <cell r="W1152">
            <v>2561</v>
          </cell>
          <cell r="X1152"/>
          <cell r="Y1152"/>
          <cell r="Z1152"/>
          <cell r="AA1152">
            <v>26</v>
          </cell>
          <cell r="AB1152">
            <v>7</v>
          </cell>
          <cell r="AC1152">
            <v>2561</v>
          </cell>
          <cell r="AD1152"/>
          <cell r="AE1152"/>
          <cell r="AF1152"/>
          <cell r="AG1152"/>
          <cell r="AH1152"/>
          <cell r="AI1152"/>
          <cell r="AJ1152"/>
          <cell r="AK1152"/>
          <cell r="AL1152"/>
          <cell r="AM1152"/>
          <cell r="AN1152"/>
          <cell r="AO1152"/>
          <cell r="AP1152"/>
          <cell r="AQ1152"/>
          <cell r="AR1152"/>
          <cell r="AS1152"/>
          <cell r="AT1152"/>
          <cell r="AU1152"/>
          <cell r="AV1152"/>
          <cell r="AW1152"/>
          <cell r="AX1152"/>
          <cell r="AY1152"/>
          <cell r="AZ1152"/>
          <cell r="BA1152"/>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A1152"/>
          <cell r="CB1152">
            <v>10</v>
          </cell>
          <cell r="CC1152" t="str">
            <v>นุสบา</v>
          </cell>
          <cell r="CD1152"/>
          <cell r="CE1152"/>
          <cell r="CF1152"/>
          <cell r="CG1152"/>
          <cell r="CH1152"/>
          <cell r="CI1152"/>
          <cell r="CJ1152"/>
          <cell r="CK1152"/>
          <cell r="CL1152">
            <v>243852</v>
          </cell>
          <cell r="CM1152"/>
          <cell r="CN1152"/>
          <cell r="CO1152"/>
        </row>
        <row r="1153">
          <cell r="B1153">
            <v>2634</v>
          </cell>
          <cell r="C1153">
            <v>1150</v>
          </cell>
          <cell r="D1153"/>
          <cell r="E1153"/>
          <cell r="F1153"/>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O1153"/>
          <cell r="P1153"/>
          <cell r="Q1153"/>
          <cell r="R1153"/>
          <cell r="S1153" t="str">
            <v>แขวงเชียงใหม่</v>
          </cell>
          <cell r="T1153" t="str">
            <v>ผบ.4830</v>
          </cell>
          <cell r="U1153">
            <v>2562</v>
          </cell>
          <cell r="V1153" t="str">
            <v>ผบ.4990</v>
          </cell>
          <cell r="W1153">
            <v>2562</v>
          </cell>
          <cell r="X1153"/>
          <cell r="Y1153"/>
          <cell r="Z1153"/>
          <cell r="AA1153">
            <v>16</v>
          </cell>
          <cell r="AB1153">
            <v>6</v>
          </cell>
          <cell r="AC1153">
            <v>2562</v>
          </cell>
          <cell r="AD1153"/>
          <cell r="AE1153"/>
          <cell r="AF1153"/>
          <cell r="AG1153"/>
          <cell r="AH1153"/>
          <cell r="AI1153"/>
          <cell r="AJ1153"/>
          <cell r="AK1153"/>
          <cell r="AL1153"/>
          <cell r="AM1153"/>
          <cell r="AN1153"/>
          <cell r="AO1153"/>
          <cell r="AP1153"/>
          <cell r="AQ1153"/>
          <cell r="AR1153"/>
          <cell r="AS1153"/>
          <cell r="AT1153"/>
          <cell r="AU1153"/>
          <cell r="AV1153"/>
          <cell r="AW1153"/>
          <cell r="AX1153"/>
          <cell r="AY1153"/>
          <cell r="AZ1153"/>
          <cell r="BA1153"/>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BZ1153"/>
          <cell r="CA1153"/>
          <cell r="CB1153">
            <v>4</v>
          </cell>
          <cell r="CC1153"/>
          <cell r="CD1153" t="str">
            <v>นายณัฐวัฒน์ วรเมธากร</v>
          </cell>
          <cell r="CE1153"/>
          <cell r="CF1153"/>
          <cell r="CG1153"/>
          <cell r="CH1153"/>
          <cell r="CI1153"/>
          <cell r="CJ1153"/>
          <cell r="CK1153"/>
          <cell r="CL1153"/>
          <cell r="CM1153"/>
          <cell r="CN1153"/>
          <cell r="CO1153"/>
        </row>
        <row r="1154">
          <cell r="B1154">
            <v>2635</v>
          </cell>
          <cell r="C1154">
            <v>1151</v>
          </cell>
          <cell r="D1154"/>
          <cell r="E1154"/>
          <cell r="F1154"/>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X1154"/>
          <cell r="Y1154"/>
          <cell r="Z1154"/>
          <cell r="AA1154">
            <v>17</v>
          </cell>
          <cell r="AB1154">
            <v>11</v>
          </cell>
          <cell r="AC1154">
            <v>2566</v>
          </cell>
          <cell r="AD1154"/>
          <cell r="AE1154"/>
          <cell r="AF1154"/>
          <cell r="AG1154"/>
          <cell r="AH1154"/>
          <cell r="AI1154"/>
          <cell r="AJ1154"/>
          <cell r="AK1154"/>
          <cell r="AL1154"/>
          <cell r="AM1154"/>
          <cell r="AN1154"/>
          <cell r="AO1154"/>
          <cell r="AP1154"/>
          <cell r="AQ1154"/>
          <cell r="AR1154"/>
          <cell r="AS1154"/>
          <cell r="AT1154"/>
          <cell r="AU1154"/>
          <cell r="AV1154"/>
          <cell r="AW1154"/>
          <cell r="AX1154"/>
          <cell r="AY1154"/>
          <cell r="AZ1154"/>
          <cell r="BA1154"/>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A1154"/>
          <cell r="CB1154"/>
          <cell r="CC1154" t="str">
            <v>วชิราภรณ์</v>
          </cell>
          <cell r="CD1154" t="str">
            <v>นายดาวชัย สุกันทา</v>
          </cell>
          <cell r="CE1154"/>
          <cell r="CF1154"/>
          <cell r="CG1154"/>
          <cell r="CH1154"/>
          <cell r="CI1154"/>
          <cell r="CJ1154"/>
          <cell r="CK1154"/>
          <cell r="CL1154">
            <v>243902</v>
          </cell>
          <cell r="CM1154"/>
          <cell r="CN1154"/>
          <cell r="CO1154"/>
        </row>
        <row r="1155">
          <cell r="B1155">
            <v>2636</v>
          </cell>
          <cell r="C1155">
            <v>1152</v>
          </cell>
          <cell r="D1155"/>
          <cell r="E1155"/>
          <cell r="F1155"/>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O1155"/>
          <cell r="P1155"/>
          <cell r="Q1155"/>
          <cell r="R1155"/>
          <cell r="S1155" t="str">
            <v>จังหวัดฮอด</v>
          </cell>
          <cell r="T1155" t="str">
            <v>ผบE715</v>
          </cell>
          <cell r="U1155">
            <v>2566</v>
          </cell>
          <cell r="V1155" t="str">
            <v>ผบE898</v>
          </cell>
          <cell r="W1155">
            <v>2566</v>
          </cell>
          <cell r="X1155"/>
          <cell r="Y1155"/>
          <cell r="Z1155"/>
          <cell r="AA1155"/>
          <cell r="AB1155"/>
          <cell r="AC1155"/>
          <cell r="AD1155"/>
          <cell r="AE1155"/>
          <cell r="AF1155"/>
          <cell r="AG1155"/>
          <cell r="AH1155"/>
          <cell r="AI1155"/>
          <cell r="AJ1155"/>
          <cell r="AK1155"/>
          <cell r="AL1155"/>
          <cell r="AM1155"/>
          <cell r="AN1155"/>
          <cell r="AO1155"/>
          <cell r="AP1155"/>
          <cell r="AQ1155"/>
          <cell r="AR1155"/>
          <cell r="AS1155"/>
          <cell r="AT1155"/>
          <cell r="AU1155"/>
          <cell r="AV1155"/>
          <cell r="AW1155"/>
          <cell r="AX1155"/>
          <cell r="AY1155"/>
          <cell r="AZ1155"/>
          <cell r="BA1155"/>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5"/>
          <cell r="CA1155"/>
          <cell r="CB1155"/>
          <cell r="CC1155"/>
          <cell r="CD1155"/>
          <cell r="CE1155"/>
          <cell r="CF1155"/>
          <cell r="CG1155"/>
          <cell r="CH1155"/>
          <cell r="CI1155"/>
          <cell r="CJ1155"/>
          <cell r="CK1155"/>
          <cell r="CL1155"/>
          <cell r="CM1155"/>
          <cell r="CN1155"/>
          <cell r="CO1155"/>
        </row>
        <row r="1156">
          <cell r="B1156">
            <v>2637</v>
          </cell>
          <cell r="C1156">
            <v>1153</v>
          </cell>
          <cell r="D1156"/>
          <cell r="E1156"/>
          <cell r="F1156"/>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O1156"/>
          <cell r="P1156"/>
          <cell r="Q1156"/>
          <cell r="R1156"/>
          <cell r="S1156" t="str">
            <v>จังหวัดเชียงใหม่</v>
          </cell>
          <cell r="T1156" t="str">
            <v>ผบE1518</v>
          </cell>
          <cell r="U1156">
            <v>2566</v>
          </cell>
          <cell r="V1156" t="str">
            <v>ผบE1902</v>
          </cell>
          <cell r="W1156">
            <v>2566</v>
          </cell>
          <cell r="X1156">
            <v>16</v>
          </cell>
          <cell r="Y1156">
            <v>10</v>
          </cell>
          <cell r="Z1156">
            <v>2566</v>
          </cell>
          <cell r="AA1156"/>
          <cell r="AB1156"/>
          <cell r="AC1156"/>
          <cell r="AD1156"/>
          <cell r="AE1156"/>
          <cell r="AF1156"/>
          <cell r="AG1156"/>
          <cell r="AH1156"/>
          <cell r="AI1156"/>
          <cell r="AJ1156"/>
          <cell r="AK1156"/>
          <cell r="AL1156"/>
          <cell r="AM1156"/>
          <cell r="AN1156"/>
          <cell r="AO1156"/>
          <cell r="AP1156"/>
          <cell r="AQ1156"/>
          <cell r="AR1156"/>
          <cell r="AS1156"/>
          <cell r="AT1156"/>
          <cell r="AU1156"/>
          <cell r="AV1156"/>
          <cell r="AW1156"/>
          <cell r="AX1156"/>
          <cell r="AY1156"/>
          <cell r="AZ1156"/>
          <cell r="BA1156"/>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BZ1156"/>
          <cell r="CA1156"/>
          <cell r="CB1156">
            <v>2</v>
          </cell>
          <cell r="CC1156"/>
          <cell r="CD1156" t="str">
            <v>นายสุขคำ ป๊อกแก้ว</v>
          </cell>
          <cell r="CE1156"/>
          <cell r="CF1156"/>
          <cell r="CG1156"/>
          <cell r="CH1156"/>
          <cell r="CI1156"/>
          <cell r="CJ1156"/>
          <cell r="CK1156"/>
          <cell r="CL1156"/>
          <cell r="CM1156"/>
          <cell r="CN1156"/>
          <cell r="CO1156"/>
        </row>
        <row r="1157">
          <cell r="B1157">
            <v>2638</v>
          </cell>
          <cell r="C1157">
            <v>1154</v>
          </cell>
          <cell r="D1157"/>
          <cell r="E1157"/>
          <cell r="F1157"/>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O1157"/>
          <cell r="P1157"/>
          <cell r="Q1157"/>
          <cell r="R1157"/>
          <cell r="S1157" t="str">
            <v>จังหวัดฮอด</v>
          </cell>
          <cell r="T1157" t="str">
            <v>ผบE707</v>
          </cell>
          <cell r="U1157">
            <v>2566</v>
          </cell>
          <cell r="V1157" t="str">
            <v>ผบE897</v>
          </cell>
          <cell r="W1157">
            <v>2566</v>
          </cell>
          <cell r="X1157">
            <v>26</v>
          </cell>
          <cell r="Y1157">
            <v>7</v>
          </cell>
          <cell r="Z1157">
            <v>2566</v>
          </cell>
          <cell r="AA1157"/>
          <cell r="AB1157"/>
          <cell r="AC1157"/>
          <cell r="AD1157"/>
          <cell r="AE1157"/>
          <cell r="AF1157"/>
          <cell r="AG1157"/>
          <cell r="AH1157"/>
          <cell r="AI1157"/>
          <cell r="AJ1157"/>
          <cell r="AK1157"/>
          <cell r="AL1157"/>
          <cell r="AM1157"/>
          <cell r="AN1157"/>
          <cell r="AO1157"/>
          <cell r="AP1157"/>
          <cell r="AQ1157"/>
          <cell r="AR1157"/>
          <cell r="AS1157"/>
          <cell r="AT1157"/>
          <cell r="AU1157"/>
          <cell r="AV1157"/>
          <cell r="AW1157"/>
          <cell r="AX1157"/>
          <cell r="AY1157"/>
          <cell r="AZ1157"/>
          <cell r="BA1157"/>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57"/>
          <cell r="CA1157"/>
          <cell r="CB1157"/>
          <cell r="CC1157"/>
          <cell r="CD1157"/>
          <cell r="CE1157"/>
          <cell r="CF1157"/>
          <cell r="CG1157"/>
          <cell r="CH1157"/>
          <cell r="CI1157"/>
          <cell r="CJ1157"/>
          <cell r="CK1157"/>
          <cell r="CL1157"/>
          <cell r="CM1157"/>
          <cell r="CN1157"/>
          <cell r="CO1157"/>
        </row>
        <row r="1158">
          <cell r="B1158">
            <v>2639</v>
          </cell>
          <cell r="C1158">
            <v>1155</v>
          </cell>
          <cell r="D1158"/>
          <cell r="E1158"/>
          <cell r="F1158"/>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P1158"/>
          <cell r="Q1158"/>
          <cell r="R1158"/>
          <cell r="S1158" t="str">
            <v>จังหวัดฮอด</v>
          </cell>
          <cell r="T1158" t="str">
            <v>ผบE720</v>
          </cell>
          <cell r="U1158">
            <v>2566</v>
          </cell>
          <cell r="V1158" t="str">
            <v>ผบE904</v>
          </cell>
          <cell r="W1158">
            <v>2566</v>
          </cell>
          <cell r="X1158">
            <v>26</v>
          </cell>
          <cell r="Y1158">
            <v>7</v>
          </cell>
          <cell r="Z1158">
            <v>2566</v>
          </cell>
          <cell r="AA1158"/>
          <cell r="AB1158"/>
          <cell r="AC1158"/>
          <cell r="AD1158"/>
          <cell r="AE1158"/>
          <cell r="AF1158"/>
          <cell r="AG1158"/>
          <cell r="AH1158"/>
          <cell r="AI1158"/>
          <cell r="AJ1158"/>
          <cell r="AK1158"/>
          <cell r="AL1158"/>
          <cell r="AM1158"/>
          <cell r="AN1158"/>
          <cell r="AO1158"/>
          <cell r="AP1158"/>
          <cell r="AQ1158"/>
          <cell r="AR1158"/>
          <cell r="AS1158"/>
          <cell r="AT1158"/>
          <cell r="AU1158"/>
          <cell r="AV1158"/>
          <cell r="AW1158"/>
          <cell r="AX1158"/>
          <cell r="AY1158"/>
          <cell r="AZ1158"/>
          <cell r="BA1158"/>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BZ1158"/>
          <cell r="CA1158"/>
          <cell r="CB1158"/>
          <cell r="CC1158"/>
          <cell r="CD1158" t="str">
            <v>นางสาวชุลีมาส บุญเทียม</v>
          </cell>
          <cell r="CE1158"/>
          <cell r="CF1158"/>
          <cell r="CG1158"/>
          <cell r="CH1158"/>
          <cell r="CI1158"/>
          <cell r="CJ1158"/>
          <cell r="CK1158"/>
          <cell r="CL1158"/>
          <cell r="CM1158"/>
          <cell r="CN1158"/>
          <cell r="CO1158"/>
        </row>
        <row r="1159">
          <cell r="B1159">
            <v>2640</v>
          </cell>
          <cell r="C1159">
            <v>1156</v>
          </cell>
          <cell r="D1159"/>
          <cell r="E1159"/>
          <cell r="F1159"/>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O1159"/>
          <cell r="P1159"/>
          <cell r="Q1159"/>
          <cell r="R1159"/>
          <cell r="S1159" t="str">
            <v>แขวงเชียงใหม่</v>
          </cell>
          <cell r="T1159" t="str">
            <v>ผบE6890</v>
          </cell>
          <cell r="U1159">
            <v>2566</v>
          </cell>
          <cell r="V1159" t="str">
            <v>ผบE11045</v>
          </cell>
          <cell r="W1159">
            <v>2566</v>
          </cell>
          <cell r="X1159">
            <v>20</v>
          </cell>
          <cell r="Y1159">
            <v>11</v>
          </cell>
          <cell r="Z1159">
            <v>2566</v>
          </cell>
          <cell r="AA1159"/>
          <cell r="AB1159"/>
          <cell r="AC1159"/>
          <cell r="AD1159"/>
          <cell r="AE1159"/>
          <cell r="AF1159"/>
          <cell r="AG1159"/>
          <cell r="AH1159"/>
          <cell r="AI1159"/>
          <cell r="AJ1159"/>
          <cell r="AK1159"/>
          <cell r="AL1159"/>
          <cell r="AM1159"/>
          <cell r="AN1159"/>
          <cell r="AO1159"/>
          <cell r="AP1159"/>
          <cell r="AQ1159"/>
          <cell r="AR1159"/>
          <cell r="AS1159"/>
          <cell r="AT1159"/>
          <cell r="AU1159"/>
          <cell r="AV1159"/>
          <cell r="AW1159"/>
          <cell r="AX1159"/>
          <cell r="AY1159"/>
          <cell r="AZ1159"/>
          <cell r="BA1159"/>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V1159"/>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cell r="CA1159"/>
          <cell r="CB1159"/>
          <cell r="CC1159"/>
          <cell r="CD1159"/>
          <cell r="CE1159"/>
          <cell r="CF1159"/>
          <cell r="CG1159"/>
          <cell r="CH1159"/>
          <cell r="CI1159"/>
          <cell r="CJ1159"/>
          <cell r="CK1159"/>
          <cell r="CL1159"/>
          <cell r="CM1159"/>
          <cell r="CN1159"/>
          <cell r="CO1159"/>
        </row>
        <row r="1160">
          <cell r="B1160">
            <v>2641</v>
          </cell>
          <cell r="C1160">
            <v>1157</v>
          </cell>
          <cell r="D1160"/>
          <cell r="E1160"/>
          <cell r="F1160"/>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O1160"/>
          <cell r="P1160"/>
          <cell r="Q1160"/>
          <cell r="R1160"/>
          <cell r="S1160" t="str">
            <v>จังหวัดฮอด</v>
          </cell>
          <cell r="T1160" t="str">
            <v>ผบE710</v>
          </cell>
          <cell r="U1160">
            <v>2566</v>
          </cell>
          <cell r="V1160" t="str">
            <v>ผบE901</v>
          </cell>
          <cell r="W1160">
            <v>2566</v>
          </cell>
          <cell r="X1160">
            <v>26</v>
          </cell>
          <cell r="Y1160">
            <v>7</v>
          </cell>
          <cell r="Z1160">
            <v>2566</v>
          </cell>
          <cell r="AA1160"/>
          <cell r="AB1160"/>
          <cell r="AC1160"/>
          <cell r="AD1160"/>
          <cell r="AE1160"/>
          <cell r="AF1160"/>
          <cell r="AG1160"/>
          <cell r="AH1160"/>
          <cell r="AI1160"/>
          <cell r="AJ1160"/>
          <cell r="AK1160"/>
          <cell r="AL1160"/>
          <cell r="AM1160"/>
          <cell r="AN1160"/>
          <cell r="AO1160"/>
          <cell r="AP1160"/>
          <cell r="AQ1160"/>
          <cell r="AR1160"/>
          <cell r="AS1160"/>
          <cell r="AT1160"/>
          <cell r="AU1160"/>
          <cell r="AV1160"/>
          <cell r="AW1160"/>
          <cell r="AX1160"/>
          <cell r="AY1160"/>
          <cell r="AZ1160"/>
          <cell r="BA1160"/>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V1160"/>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cell r="CA1160"/>
          <cell r="CB1160"/>
          <cell r="CC1160"/>
          <cell r="CD1160"/>
          <cell r="CE1160"/>
          <cell r="CF1160"/>
          <cell r="CG1160"/>
          <cell r="CH1160"/>
          <cell r="CI1160"/>
          <cell r="CJ1160"/>
          <cell r="CK1160"/>
          <cell r="CL1160"/>
          <cell r="CM1160"/>
          <cell r="CN1160"/>
          <cell r="CO1160"/>
        </row>
        <row r="1161">
          <cell r="B1161">
            <v>2642</v>
          </cell>
          <cell r="C1161">
            <v>1158</v>
          </cell>
          <cell r="D1161"/>
          <cell r="E1161"/>
          <cell r="F1161"/>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P1161"/>
          <cell r="Q1161"/>
          <cell r="R1161"/>
          <cell r="S1161" t="str">
            <v>จังหวัดฮอด</v>
          </cell>
          <cell r="T1161" t="str">
            <v>ผบE719</v>
          </cell>
          <cell r="U1161">
            <v>2566</v>
          </cell>
          <cell r="V1161" t="str">
            <v>ผบE899</v>
          </cell>
          <cell r="W1161">
            <v>2566</v>
          </cell>
          <cell r="X1161">
            <v>26</v>
          </cell>
          <cell r="Y1161">
            <v>7</v>
          </cell>
          <cell r="Z1161">
            <v>2566</v>
          </cell>
          <cell r="AA1161"/>
          <cell r="AB1161"/>
          <cell r="AC1161"/>
          <cell r="AD1161"/>
          <cell r="AE1161"/>
          <cell r="AF1161"/>
          <cell r="AG1161"/>
          <cell r="AH1161"/>
          <cell r="AI1161"/>
          <cell r="AJ1161"/>
          <cell r="AK1161"/>
          <cell r="AL1161"/>
          <cell r="AM1161"/>
          <cell r="AN1161"/>
          <cell r="AO1161"/>
          <cell r="AP1161"/>
          <cell r="AQ1161"/>
          <cell r="AR1161"/>
          <cell r="AS1161"/>
          <cell r="AT1161"/>
          <cell r="AU1161"/>
          <cell r="AV1161"/>
          <cell r="AW1161"/>
          <cell r="AX1161"/>
          <cell r="AY1161"/>
          <cell r="AZ1161"/>
          <cell r="BA1161"/>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A1161"/>
          <cell r="CB1161">
            <v>5</v>
          </cell>
          <cell r="CC1161" t="str">
            <v>ธิติพร</v>
          </cell>
          <cell r="CD1161"/>
          <cell r="CE1161"/>
          <cell r="CF1161"/>
          <cell r="CG1161"/>
          <cell r="CH1161"/>
          <cell r="CI1161"/>
          <cell r="CJ1161"/>
          <cell r="CK1161"/>
          <cell r="CL1161">
            <v>243840</v>
          </cell>
          <cell r="CM1161"/>
          <cell r="CN1161"/>
          <cell r="CO1161"/>
        </row>
        <row r="1162">
          <cell r="B1162">
            <v>2643</v>
          </cell>
          <cell r="C1162">
            <v>1159</v>
          </cell>
          <cell r="D1162"/>
          <cell r="E1162"/>
          <cell r="F1162"/>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AA1162"/>
          <cell r="AB1162"/>
          <cell r="AC1162"/>
          <cell r="AD1162"/>
          <cell r="AE1162"/>
          <cell r="AF1162"/>
          <cell r="AG1162"/>
          <cell r="AH1162"/>
          <cell r="AI1162"/>
          <cell r="AJ1162"/>
          <cell r="AK1162"/>
          <cell r="AL1162"/>
          <cell r="AM1162"/>
          <cell r="AN1162"/>
          <cell r="AO1162"/>
          <cell r="AP1162"/>
          <cell r="AQ1162"/>
          <cell r="AR1162"/>
          <cell r="AS1162"/>
          <cell r="AT1162"/>
          <cell r="AU1162"/>
          <cell r="AV1162"/>
          <cell r="AW1162"/>
          <cell r="AX1162"/>
          <cell r="AY1162"/>
          <cell r="AZ1162"/>
          <cell r="BA1162"/>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A1162"/>
          <cell r="CB1162">
            <v>5</v>
          </cell>
          <cell r="CC1162" t="str">
            <v>ธิติพร</v>
          </cell>
          <cell r="CD1162"/>
          <cell r="CE1162"/>
          <cell r="CF1162"/>
          <cell r="CG1162"/>
          <cell r="CH1162"/>
          <cell r="CI1162"/>
          <cell r="CJ1162"/>
          <cell r="CK1162"/>
          <cell r="CL1162">
            <v>243857</v>
          </cell>
          <cell r="CM1162"/>
          <cell r="CN1162"/>
          <cell r="CO1162"/>
        </row>
        <row r="1163">
          <cell r="B1163">
            <v>2644</v>
          </cell>
          <cell r="C1163">
            <v>1160</v>
          </cell>
          <cell r="D1163"/>
          <cell r="E1163"/>
          <cell r="F1163"/>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P1163"/>
          <cell r="Q1163"/>
          <cell r="R1163"/>
          <cell r="S1163" t="str">
            <v>จังหวัดฮอด</v>
          </cell>
          <cell r="T1163" t="str">
            <v>ผบE856</v>
          </cell>
          <cell r="U1163">
            <v>2566</v>
          </cell>
          <cell r="V1163" t="str">
            <v>ผบE1101</v>
          </cell>
          <cell r="W1163">
            <v>2566</v>
          </cell>
          <cell r="X1163">
            <v>18</v>
          </cell>
          <cell r="Y1163">
            <v>9</v>
          </cell>
          <cell r="Z1163">
            <v>2566</v>
          </cell>
          <cell r="AA1163"/>
          <cell r="AB1163"/>
          <cell r="AC1163"/>
          <cell r="AD1163"/>
          <cell r="AE1163"/>
          <cell r="AF1163"/>
          <cell r="AG1163"/>
          <cell r="AH1163"/>
          <cell r="AI1163"/>
          <cell r="AJ1163"/>
          <cell r="AK1163"/>
          <cell r="AL1163"/>
          <cell r="AM1163"/>
          <cell r="AN1163"/>
          <cell r="AO1163"/>
          <cell r="AP1163"/>
          <cell r="AQ1163"/>
          <cell r="AR1163"/>
          <cell r="AS1163"/>
          <cell r="AT1163"/>
          <cell r="AU1163"/>
          <cell r="AV1163"/>
          <cell r="AW1163"/>
          <cell r="AX1163"/>
          <cell r="AY1163"/>
          <cell r="AZ1163"/>
          <cell r="BA1163"/>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A1163"/>
          <cell r="CB1163">
            <v>4</v>
          </cell>
          <cell r="CC1163" t="str">
            <v>ธิติพร</v>
          </cell>
          <cell r="CD1163"/>
          <cell r="CE1163"/>
          <cell r="CF1163"/>
          <cell r="CG1163"/>
          <cell r="CH1163"/>
          <cell r="CI1163"/>
          <cell r="CJ1163"/>
          <cell r="CK1163"/>
          <cell r="CL1163">
            <v>243840</v>
          </cell>
          <cell r="CM1163"/>
          <cell r="CN1163"/>
          <cell r="CO1163"/>
        </row>
        <row r="1164">
          <cell r="B1164">
            <v>2645</v>
          </cell>
          <cell r="C1164">
            <v>1161</v>
          </cell>
          <cell r="D1164"/>
          <cell r="E1164"/>
          <cell r="F1164"/>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P1164"/>
          <cell r="Q1164"/>
          <cell r="R1164"/>
          <cell r="S1164" t="str">
            <v>จังหวัดฮอด</v>
          </cell>
          <cell r="T1164" t="str">
            <v>ผบE718</v>
          </cell>
          <cell r="U1164">
            <v>2566</v>
          </cell>
          <cell r="V1164" t="str">
            <v>ผบE903</v>
          </cell>
          <cell r="W1164">
            <v>2566</v>
          </cell>
          <cell r="X1164">
            <v>26</v>
          </cell>
          <cell r="Y1164">
            <v>7</v>
          </cell>
          <cell r="Z1164">
            <v>2566</v>
          </cell>
          <cell r="AA1164"/>
          <cell r="AB1164"/>
          <cell r="AC1164"/>
          <cell r="AD1164"/>
          <cell r="AE1164"/>
          <cell r="AF1164"/>
          <cell r="AG1164"/>
          <cell r="AH1164"/>
          <cell r="AI1164"/>
          <cell r="AJ1164"/>
          <cell r="AK1164"/>
          <cell r="AL1164"/>
          <cell r="AM1164"/>
          <cell r="AN1164"/>
          <cell r="AO1164"/>
          <cell r="AP1164"/>
          <cell r="AQ1164"/>
          <cell r="AR1164"/>
          <cell r="AS1164"/>
          <cell r="AT1164"/>
          <cell r="AU1164"/>
          <cell r="AV1164"/>
          <cell r="AW1164"/>
          <cell r="AX1164"/>
          <cell r="AY1164"/>
          <cell r="AZ1164"/>
          <cell r="BA1164"/>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A1164"/>
          <cell r="CB1164">
            <v>4</v>
          </cell>
          <cell r="CC1164" t="str">
            <v>ธิติพร</v>
          </cell>
          <cell r="CD1164"/>
          <cell r="CE1164"/>
          <cell r="CF1164"/>
          <cell r="CG1164"/>
          <cell r="CH1164"/>
          <cell r="CI1164"/>
          <cell r="CJ1164"/>
          <cell r="CK1164"/>
          <cell r="CL1164">
            <v>243840</v>
          </cell>
          <cell r="CM1164"/>
          <cell r="CN1164"/>
          <cell r="CO1164"/>
        </row>
        <row r="1165">
          <cell r="B1165">
            <v>2646</v>
          </cell>
          <cell r="C1165">
            <v>1162</v>
          </cell>
          <cell r="D1165"/>
          <cell r="E1165"/>
          <cell r="F1165"/>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Q1165"/>
          <cell r="R1165"/>
          <cell r="S1165" t="str">
            <v>แขวงเชียงใหม่</v>
          </cell>
          <cell r="T1165" t="str">
            <v>ผบE6885</v>
          </cell>
          <cell r="U1165">
            <v>2566</v>
          </cell>
          <cell r="V1165" t="str">
            <v>ผบE8677</v>
          </cell>
          <cell r="W1165">
            <v>2566</v>
          </cell>
          <cell r="X1165">
            <v>25</v>
          </cell>
          <cell r="Y1165">
            <v>9</v>
          </cell>
          <cell r="Z1165">
            <v>2566</v>
          </cell>
          <cell r="AA1165"/>
          <cell r="AB1165"/>
          <cell r="AC1165"/>
          <cell r="AD1165"/>
          <cell r="AE1165"/>
          <cell r="AF1165"/>
          <cell r="AG1165"/>
          <cell r="AH1165"/>
          <cell r="AI1165"/>
          <cell r="AJ1165"/>
          <cell r="AK1165"/>
          <cell r="AL1165"/>
          <cell r="AM1165"/>
          <cell r="AN1165"/>
          <cell r="AO1165"/>
          <cell r="AP1165"/>
          <cell r="AQ1165"/>
          <cell r="AR1165"/>
          <cell r="AS1165"/>
          <cell r="AT1165"/>
          <cell r="AU1165"/>
          <cell r="AV1165"/>
          <cell r="AW1165"/>
          <cell r="AX1165"/>
          <cell r="AY1165"/>
          <cell r="AZ1165"/>
          <cell r="BA1165"/>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A1165"/>
          <cell r="CB1165">
            <v>4</v>
          </cell>
          <cell r="CC1165" t="str">
            <v>นุสบา</v>
          </cell>
          <cell r="CD1165" t="str">
            <v>นางคริษฐา พัฒนไพรงาม</v>
          </cell>
          <cell r="CE1165"/>
          <cell r="CF1165"/>
          <cell r="CG1165"/>
          <cell r="CH1165"/>
          <cell r="CI1165"/>
          <cell r="CJ1165"/>
          <cell r="CK1165"/>
          <cell r="CL1165">
            <v>243884</v>
          </cell>
          <cell r="CM1165"/>
          <cell r="CN1165"/>
          <cell r="CO1165"/>
        </row>
        <row r="1166">
          <cell r="B1166">
            <v>2647</v>
          </cell>
          <cell r="C1166">
            <v>1163</v>
          </cell>
          <cell r="D1166"/>
          <cell r="E1166"/>
          <cell r="F1166"/>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Q1166"/>
          <cell r="R1166"/>
          <cell r="S1166" t="str">
            <v>จังหวัดฮอด</v>
          </cell>
          <cell r="T1166" t="str">
            <v>ผบE854</v>
          </cell>
          <cell r="U1166">
            <v>2566</v>
          </cell>
          <cell r="V1166" t="str">
            <v>ผบE1100</v>
          </cell>
          <cell r="W1166">
            <v>2566</v>
          </cell>
          <cell r="X1166">
            <v>18</v>
          </cell>
          <cell r="Y1166">
            <v>9</v>
          </cell>
          <cell r="Z1166">
            <v>2566</v>
          </cell>
          <cell r="AA1166"/>
          <cell r="AB1166"/>
          <cell r="AC1166"/>
          <cell r="AD1166"/>
          <cell r="AE1166"/>
          <cell r="AF1166"/>
          <cell r="AG1166"/>
          <cell r="AH1166"/>
          <cell r="AI1166"/>
          <cell r="AJ1166"/>
          <cell r="AK1166"/>
          <cell r="AL1166"/>
          <cell r="AM1166"/>
          <cell r="AN1166"/>
          <cell r="AO1166"/>
          <cell r="AP1166"/>
          <cell r="AQ1166"/>
          <cell r="AR1166"/>
          <cell r="AS1166"/>
          <cell r="AT1166"/>
          <cell r="AU1166"/>
          <cell r="AV1166"/>
          <cell r="AW1166"/>
          <cell r="AX1166"/>
          <cell r="AY1166"/>
          <cell r="AZ1166"/>
          <cell r="BA1166"/>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A1166"/>
          <cell r="CB1166">
            <v>5</v>
          </cell>
          <cell r="CC1166" t="str">
            <v>นุสบา</v>
          </cell>
          <cell r="CD1166" t="str">
            <v>นายบุญมา วนาเดชสกุล</v>
          </cell>
          <cell r="CE1166"/>
          <cell r="CF1166"/>
          <cell r="CG1166"/>
          <cell r="CH1166"/>
          <cell r="CI1166"/>
          <cell r="CJ1166"/>
          <cell r="CK1166"/>
          <cell r="CL1166">
            <v>243884</v>
          </cell>
          <cell r="CM1166"/>
          <cell r="CN1166"/>
          <cell r="CO1166"/>
        </row>
        <row r="1167">
          <cell r="B1167">
            <v>2648</v>
          </cell>
          <cell r="C1167">
            <v>1164</v>
          </cell>
          <cell r="D1167"/>
          <cell r="E1167"/>
          <cell r="F1167"/>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Q1167"/>
          <cell r="R1167"/>
          <cell r="S1167" t="str">
            <v>จังหวัดฮอด</v>
          </cell>
          <cell r="T1167" t="str">
            <v>ผบE800</v>
          </cell>
          <cell r="U1167">
            <v>2565</v>
          </cell>
          <cell r="V1167" t="str">
            <v>ผบE900</v>
          </cell>
          <cell r="W1167">
            <v>2565</v>
          </cell>
          <cell r="X1167">
            <v>22</v>
          </cell>
          <cell r="Y1167">
            <v>11</v>
          </cell>
          <cell r="Z1167">
            <v>2565</v>
          </cell>
          <cell r="AA1167"/>
          <cell r="AB1167"/>
          <cell r="AC1167"/>
          <cell r="AD1167"/>
          <cell r="AE1167"/>
          <cell r="AF1167"/>
          <cell r="AG1167"/>
          <cell r="AH1167"/>
          <cell r="AI1167"/>
          <cell r="AJ1167"/>
          <cell r="AK1167"/>
          <cell r="AL1167"/>
          <cell r="AM1167"/>
          <cell r="AN1167"/>
          <cell r="AO1167"/>
          <cell r="AP1167"/>
          <cell r="AQ1167"/>
          <cell r="AR1167"/>
          <cell r="AS1167"/>
          <cell r="AT1167"/>
          <cell r="AU1167"/>
          <cell r="AV1167"/>
          <cell r="AW1167"/>
          <cell r="AX1167"/>
          <cell r="AY1167"/>
          <cell r="AZ1167"/>
          <cell r="BA1167"/>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A1167"/>
          <cell r="CB1167">
            <v>4</v>
          </cell>
          <cell r="CC1167" t="str">
            <v>นุสบา</v>
          </cell>
          <cell r="CD1167" t="str">
            <v>นางธีธิดา มาคำ</v>
          </cell>
          <cell r="CE1167"/>
          <cell r="CF1167"/>
          <cell r="CG1167"/>
          <cell r="CH1167"/>
          <cell r="CI1167"/>
          <cell r="CJ1167"/>
          <cell r="CK1167"/>
          <cell r="CL1167">
            <v>243884</v>
          </cell>
          <cell r="CM1167"/>
          <cell r="CN1167"/>
          <cell r="CO1167"/>
        </row>
        <row r="1168">
          <cell r="B1168">
            <v>2649</v>
          </cell>
          <cell r="C1168">
            <v>1165</v>
          </cell>
          <cell r="D1168"/>
          <cell r="E1168"/>
          <cell r="F1168"/>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P1168"/>
          <cell r="Q1168"/>
          <cell r="R1168"/>
          <cell r="S1168" t="str">
            <v>แขวงเชียงใหม่</v>
          </cell>
          <cell r="T1168" t="str">
            <v>ผบE1469</v>
          </cell>
          <cell r="U1168">
            <v>2566</v>
          </cell>
          <cell r="V1168" t="str">
            <v>ผบE5007</v>
          </cell>
          <cell r="W1168">
            <v>2566</v>
          </cell>
          <cell r="X1168">
            <v>26</v>
          </cell>
          <cell r="Y1168">
            <v>6</v>
          </cell>
          <cell r="Z1168">
            <v>2566</v>
          </cell>
          <cell r="AA1168"/>
          <cell r="AB1168"/>
          <cell r="AC1168"/>
          <cell r="AD1168"/>
          <cell r="AE1168"/>
          <cell r="AF1168"/>
          <cell r="AG1168"/>
          <cell r="AH1168"/>
          <cell r="AI1168"/>
          <cell r="AJ1168"/>
          <cell r="AK1168"/>
          <cell r="AL1168"/>
          <cell r="AM1168"/>
          <cell r="AN1168"/>
          <cell r="AO1168"/>
          <cell r="AP1168"/>
          <cell r="AQ1168"/>
          <cell r="AR1168"/>
          <cell r="AS1168"/>
          <cell r="AT1168"/>
          <cell r="AU1168"/>
          <cell r="AV1168"/>
          <cell r="AW1168"/>
          <cell r="AX1168"/>
          <cell r="AY1168"/>
          <cell r="AZ1168"/>
          <cell r="BA1168"/>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BZ1168"/>
          <cell r="CA1168"/>
          <cell r="CB1168">
            <v>2</v>
          </cell>
          <cell r="CC1168"/>
          <cell r="CD1168" t="str">
            <v>นางสุนทรี พานิชเจริญ</v>
          </cell>
          <cell r="CE1168"/>
          <cell r="CF1168"/>
          <cell r="CG1168"/>
          <cell r="CH1168"/>
          <cell r="CI1168"/>
          <cell r="CJ1168"/>
          <cell r="CK1168"/>
          <cell r="CL1168"/>
          <cell r="CM1168"/>
          <cell r="CN1168"/>
          <cell r="CO1168"/>
        </row>
        <row r="1169">
          <cell r="B1169">
            <v>2650</v>
          </cell>
          <cell r="C1169">
            <v>1166</v>
          </cell>
          <cell r="D1169"/>
          <cell r="E1169"/>
          <cell r="F1169"/>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P1169"/>
          <cell r="Q1169"/>
          <cell r="R1169"/>
          <cell r="S1169" t="str">
            <v>แขวงเชียงใหม่</v>
          </cell>
          <cell r="T1169" t="str">
            <v>ผบE8963</v>
          </cell>
          <cell r="U1169">
            <v>2566</v>
          </cell>
          <cell r="V1169" t="str">
            <v>ผบE260</v>
          </cell>
          <cell r="W1169">
            <v>2567</v>
          </cell>
          <cell r="X1169">
            <v>16</v>
          </cell>
          <cell r="Y1169">
            <v>1</v>
          </cell>
          <cell r="Z1169">
            <v>2567</v>
          </cell>
          <cell r="AA1169"/>
          <cell r="AB1169"/>
          <cell r="AC1169"/>
          <cell r="AD1169"/>
          <cell r="AE1169"/>
          <cell r="AF1169"/>
          <cell r="AG1169"/>
          <cell r="AH1169"/>
          <cell r="AI1169"/>
          <cell r="AJ1169"/>
          <cell r="AK1169"/>
          <cell r="AL1169"/>
          <cell r="AM1169"/>
          <cell r="AN1169"/>
          <cell r="AO1169"/>
          <cell r="AP1169"/>
          <cell r="AQ1169"/>
          <cell r="AR1169"/>
          <cell r="AS1169"/>
          <cell r="AT1169"/>
          <cell r="AU1169"/>
          <cell r="AV1169"/>
          <cell r="AW1169"/>
          <cell r="AX1169"/>
          <cell r="AY1169"/>
          <cell r="AZ1169"/>
          <cell r="BA1169"/>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A1169"/>
          <cell r="CB1169"/>
          <cell r="CC1169" t="str">
            <v>วชิราภรณ์</v>
          </cell>
          <cell r="CD1169" t="str">
            <v>นางอารี เนตรคำยวง</v>
          </cell>
          <cell r="CE1169"/>
          <cell r="CF1169"/>
          <cell r="CG1169"/>
          <cell r="CH1169"/>
          <cell r="CI1169"/>
          <cell r="CJ1169"/>
          <cell r="CK1169"/>
          <cell r="CL1169">
            <v>243902</v>
          </cell>
          <cell r="CM1169">
            <v>244061</v>
          </cell>
          <cell r="CN1169"/>
          <cell r="CO1169"/>
        </row>
        <row r="1170">
          <cell r="B1170">
            <v>2651</v>
          </cell>
          <cell r="C1170">
            <v>1167</v>
          </cell>
          <cell r="D1170"/>
          <cell r="E1170"/>
          <cell r="F1170"/>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Q1170"/>
          <cell r="R1170"/>
          <cell r="S1170" t="str">
            <v>แขวงเชียงใหม่</v>
          </cell>
          <cell r="T1170" t="str">
            <v>ผบE8962</v>
          </cell>
          <cell r="U1170">
            <v>2566</v>
          </cell>
          <cell r="V1170" t="str">
            <v>ผบE11123</v>
          </cell>
          <cell r="W1170">
            <v>2566</v>
          </cell>
          <cell r="X1170"/>
          <cell r="Y1170"/>
          <cell r="Z1170"/>
          <cell r="AA1170">
            <v>21</v>
          </cell>
          <cell r="AB1170">
            <v>11</v>
          </cell>
          <cell r="AC1170">
            <v>2566</v>
          </cell>
          <cell r="AD1170"/>
          <cell r="AE1170"/>
          <cell r="AF1170"/>
          <cell r="AG1170"/>
          <cell r="AH1170"/>
          <cell r="AI1170"/>
          <cell r="AJ1170"/>
          <cell r="AK1170"/>
          <cell r="AL1170"/>
          <cell r="AM1170"/>
          <cell r="AN1170"/>
          <cell r="AO1170"/>
          <cell r="AP1170"/>
          <cell r="AQ1170"/>
          <cell r="AR1170"/>
          <cell r="AS1170"/>
          <cell r="AT1170"/>
          <cell r="AU1170"/>
          <cell r="AV1170"/>
          <cell r="AW1170"/>
          <cell r="AX1170"/>
          <cell r="AY1170"/>
          <cell r="AZ1170"/>
          <cell r="BA1170"/>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A1170"/>
          <cell r="CB1170"/>
          <cell r="CC1170" t="str">
            <v>วชิราภรณ์</v>
          </cell>
          <cell r="CD1170" t="str">
            <v>นายธนัช สุวรรณโฉม</v>
          </cell>
          <cell r="CE1170"/>
          <cell r="CF1170"/>
          <cell r="CG1170"/>
          <cell r="CH1170"/>
          <cell r="CI1170"/>
          <cell r="CJ1170"/>
          <cell r="CK1170"/>
          <cell r="CL1170">
            <v>243902</v>
          </cell>
          <cell r="CM1170"/>
          <cell r="CN1170"/>
          <cell r="CO1170"/>
        </row>
        <row r="1171">
          <cell r="B1171">
            <v>2652</v>
          </cell>
          <cell r="C1171">
            <v>1803</v>
          </cell>
          <cell r="D1171"/>
          <cell r="E1171"/>
          <cell r="F1171"/>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X1171"/>
          <cell r="Y1171"/>
          <cell r="Z1171"/>
          <cell r="AA1171">
            <v>28</v>
          </cell>
          <cell r="AB1171">
            <v>1</v>
          </cell>
          <cell r="AC1171">
            <v>2563</v>
          </cell>
          <cell r="AD1171"/>
          <cell r="AE1171"/>
          <cell r="AF1171"/>
          <cell r="AG1171"/>
          <cell r="AH1171"/>
          <cell r="AI1171"/>
          <cell r="AJ1171"/>
          <cell r="AK1171"/>
          <cell r="AL1171"/>
          <cell r="AM1171"/>
          <cell r="AN1171"/>
          <cell r="AO1171"/>
          <cell r="AP1171"/>
          <cell r="AQ1171"/>
          <cell r="AR1171"/>
          <cell r="AS1171"/>
          <cell r="AT1171"/>
          <cell r="AU1171"/>
          <cell r="AV1171"/>
          <cell r="AW1171"/>
          <cell r="AX1171"/>
          <cell r="AY1171"/>
          <cell r="AZ1171"/>
          <cell r="BA1171"/>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BZ1171"/>
          <cell r="CA1171"/>
          <cell r="CB1171">
            <v>3</v>
          </cell>
          <cell r="CC1171"/>
          <cell r="CD1171" t="str">
            <v>นางสาวนฤมล พรมเทศ</v>
          </cell>
          <cell r="CE1171"/>
          <cell r="CF1171"/>
          <cell r="CG1171"/>
          <cell r="CH1171"/>
          <cell r="CI1171"/>
          <cell r="CJ1171"/>
          <cell r="CK1171"/>
          <cell r="CL1171"/>
          <cell r="CM1171"/>
          <cell r="CN1171"/>
          <cell r="CO1171"/>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P1173"/>
          <cell r="Q1173"/>
          <cell r="R1173"/>
          <cell r="S1173" t="str">
            <v>แขวงเชียงใหม่</v>
          </cell>
          <cell r="T1173" t="str">
            <v>ผบE545</v>
          </cell>
          <cell r="U1173">
            <v>2563</v>
          </cell>
          <cell r="V1173" t="str">
            <v>ผบE1066</v>
          </cell>
          <cell r="W1173">
            <v>2563</v>
          </cell>
          <cell r="X1173">
            <v>21</v>
          </cell>
          <cell r="Y1173">
            <v>9</v>
          </cell>
          <cell r="Z1173">
            <v>2563</v>
          </cell>
          <cell r="AA1173"/>
          <cell r="AB1173"/>
          <cell r="AC1173"/>
          <cell r="AD1173"/>
          <cell r="AE1173"/>
          <cell r="AF1173"/>
          <cell r="AG1173"/>
          <cell r="AH1173"/>
          <cell r="AI1173"/>
          <cell r="AJ1173"/>
          <cell r="AK1173"/>
          <cell r="AL1173"/>
          <cell r="AM1173"/>
          <cell r="AN1173"/>
          <cell r="AO1173"/>
          <cell r="AP1173"/>
          <cell r="AQ1173"/>
          <cell r="AR1173"/>
          <cell r="AS1173"/>
          <cell r="AT1173"/>
          <cell r="AU1173"/>
          <cell r="AV1173"/>
          <cell r="AW1173"/>
          <cell r="AX1173"/>
          <cell r="AY1173"/>
          <cell r="AZ1173"/>
          <cell r="BA1173"/>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A1173"/>
          <cell r="CB1173"/>
          <cell r="CC1173"/>
          <cell r="CD1173" t="str">
            <v>นายอุทัย ภู่ภักดี</v>
          </cell>
          <cell r="CE1173"/>
          <cell r="CF1173"/>
          <cell r="CG1173"/>
          <cell r="CH1173"/>
          <cell r="CI1173"/>
          <cell r="CJ1173"/>
          <cell r="CK1173"/>
          <cell r="CL1173"/>
          <cell r="CM1173"/>
          <cell r="CN1173"/>
          <cell r="CO1173"/>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O1174"/>
          <cell r="P1174"/>
          <cell r="Q1174"/>
          <cell r="R1174"/>
          <cell r="S1174" t="str">
            <v>จังหวัดเชียงใหม่</v>
          </cell>
          <cell r="T1174" t="str">
            <v>ผบ 1375</v>
          </cell>
          <cell r="U1174">
            <v>2563</v>
          </cell>
          <cell r="V1174" t="str">
            <v>ผบ 2547</v>
          </cell>
          <cell r="W1174">
            <v>2563</v>
          </cell>
          <cell r="X1174"/>
          <cell r="Y1174"/>
          <cell r="Z1174"/>
          <cell r="AA1174">
            <v>19</v>
          </cell>
          <cell r="AB1174">
            <v>10</v>
          </cell>
          <cell r="AC1174">
            <v>2563</v>
          </cell>
          <cell r="AD1174"/>
          <cell r="AE1174"/>
          <cell r="AF1174"/>
          <cell r="AG1174"/>
          <cell r="AH1174"/>
          <cell r="AI1174"/>
          <cell r="AJ1174"/>
          <cell r="AK1174"/>
          <cell r="AL1174"/>
          <cell r="AM1174"/>
          <cell r="AN1174"/>
          <cell r="AO1174"/>
          <cell r="AP1174"/>
          <cell r="AQ1174"/>
          <cell r="AR1174"/>
          <cell r="AS1174"/>
          <cell r="AT1174"/>
          <cell r="AU1174"/>
          <cell r="AV1174"/>
          <cell r="AW1174"/>
          <cell r="AX1174"/>
          <cell r="AY1174"/>
          <cell r="AZ1174"/>
          <cell r="BA1174"/>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BZ1174"/>
          <cell r="CA1174"/>
          <cell r="CB1174"/>
          <cell r="CC1174"/>
          <cell r="CD1174" t="str">
            <v>พ.อ.อ.หรือนายไกรธวัช วิริยะ</v>
          </cell>
          <cell r="CE1174"/>
          <cell r="CF1174"/>
          <cell r="CG1174"/>
          <cell r="CH1174"/>
          <cell r="CI1174"/>
          <cell r="CJ1174"/>
          <cell r="CK1174"/>
          <cell r="CL1174"/>
          <cell r="CM1174"/>
          <cell r="CN1174"/>
          <cell r="CO1174"/>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P1175"/>
          <cell r="Q1175"/>
          <cell r="R1175"/>
          <cell r="S1175" t="str">
            <v>แขวงเชียงใหม่</v>
          </cell>
          <cell r="T1175" t="str">
            <v>ผบE7795</v>
          </cell>
          <cell r="U1175">
            <v>2565</v>
          </cell>
          <cell r="V1175" t="str">
            <v>ผบE809</v>
          </cell>
          <cell r="W1175">
            <v>2566</v>
          </cell>
          <cell r="X1175">
            <v>7</v>
          </cell>
          <cell r="Y1175">
            <v>2</v>
          </cell>
          <cell r="Z1175">
            <v>2566</v>
          </cell>
          <cell r="AA1175"/>
          <cell r="AB1175"/>
          <cell r="AC1175"/>
          <cell r="AD1175"/>
          <cell r="AE1175"/>
          <cell r="AF1175"/>
          <cell r="AG1175"/>
          <cell r="AH1175"/>
          <cell r="AI1175"/>
          <cell r="AJ1175"/>
          <cell r="AK1175"/>
          <cell r="AL1175"/>
          <cell r="AM1175"/>
          <cell r="AN1175"/>
          <cell r="AO1175"/>
          <cell r="AP1175"/>
          <cell r="AQ1175"/>
          <cell r="AR1175"/>
          <cell r="AS1175"/>
          <cell r="AT1175"/>
          <cell r="AU1175"/>
          <cell r="AV1175"/>
          <cell r="AW1175"/>
          <cell r="AX1175"/>
          <cell r="AY1175"/>
          <cell r="AZ1175"/>
          <cell r="BA1175"/>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A1175"/>
          <cell r="CB1175">
            <v>3</v>
          </cell>
          <cell r="CC1175"/>
          <cell r="CD1175"/>
          <cell r="CE1175"/>
          <cell r="CF1175"/>
          <cell r="CG1175"/>
          <cell r="CH1175"/>
          <cell r="CI1175"/>
          <cell r="CJ1175"/>
          <cell r="CK1175"/>
          <cell r="CL1175"/>
          <cell r="CM1175"/>
          <cell r="CN1175"/>
          <cell r="CO1175"/>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Q1176"/>
          <cell r="R1176"/>
          <cell r="S1176" t="str">
            <v>แขวงเชียงดาว</v>
          </cell>
          <cell r="T1176" t="str">
            <v>ผบE871</v>
          </cell>
          <cell r="U1176">
            <v>2566</v>
          </cell>
          <cell r="V1176" t="str">
            <v>ผบE951</v>
          </cell>
          <cell r="W1176">
            <v>2566</v>
          </cell>
          <cell r="X1176">
            <v>4</v>
          </cell>
          <cell r="Y1176">
            <v>8</v>
          </cell>
          <cell r="Z1176">
            <v>2566</v>
          </cell>
          <cell r="AA1176"/>
          <cell r="AB1176"/>
          <cell r="AC1176"/>
          <cell r="AD1176"/>
          <cell r="AE1176"/>
          <cell r="AF1176"/>
          <cell r="AG1176"/>
          <cell r="AH1176"/>
          <cell r="AI1176"/>
          <cell r="AJ1176"/>
          <cell r="AK1176"/>
          <cell r="AL1176"/>
          <cell r="AM1176"/>
          <cell r="AN1176"/>
          <cell r="AO1176"/>
          <cell r="AP1176"/>
          <cell r="AQ1176"/>
          <cell r="AR1176"/>
          <cell r="AS1176"/>
          <cell r="AT1176"/>
          <cell r="AU1176"/>
          <cell r="AV1176"/>
          <cell r="AW1176"/>
          <cell r="AX1176"/>
          <cell r="AY1176"/>
          <cell r="AZ1176"/>
          <cell r="BA1176"/>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U1176"/>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A1176"/>
          <cell r="CB1176"/>
          <cell r="CC1176" t="str">
            <v>ลลิตา</v>
          </cell>
          <cell r="CD1176"/>
          <cell r="CE1176"/>
          <cell r="CF1176"/>
          <cell r="CG1176"/>
          <cell r="CH1176"/>
          <cell r="CI1176"/>
          <cell r="CJ1176"/>
          <cell r="CK1176"/>
          <cell r="CL1176">
            <v>243854</v>
          </cell>
          <cell r="CM1176"/>
          <cell r="CN1176"/>
          <cell r="CO1176"/>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Q1177"/>
          <cell r="R1177"/>
          <cell r="S1177" t="str">
            <v>แขวงเชียงใหม่</v>
          </cell>
          <cell r="T1177" t="str">
            <v>ผบE3554</v>
          </cell>
          <cell r="U1177">
            <v>2565</v>
          </cell>
          <cell r="V1177" t="str">
            <v>ผบE5840</v>
          </cell>
          <cell r="W1177">
            <v>2565</v>
          </cell>
          <cell r="X1177">
            <v>15</v>
          </cell>
          <cell r="Y1177">
            <v>8</v>
          </cell>
          <cell r="Z1177">
            <v>2565</v>
          </cell>
          <cell r="AA1177"/>
          <cell r="AB1177"/>
          <cell r="AC1177"/>
          <cell r="AD1177"/>
          <cell r="AE1177"/>
          <cell r="AF1177"/>
          <cell r="AG1177"/>
          <cell r="AH1177"/>
          <cell r="AI1177"/>
          <cell r="AJ1177"/>
          <cell r="AK1177"/>
          <cell r="AL1177"/>
          <cell r="AM1177"/>
          <cell r="AN1177"/>
          <cell r="AO1177"/>
          <cell r="AP1177"/>
          <cell r="AQ1177"/>
          <cell r="AR1177"/>
          <cell r="AS1177"/>
          <cell r="AT1177"/>
          <cell r="AU1177"/>
          <cell r="AV1177"/>
          <cell r="AW1177"/>
          <cell r="AX1177"/>
          <cell r="AY1177"/>
          <cell r="AZ1177"/>
          <cell r="BA1177"/>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A1177"/>
          <cell r="CB1177"/>
          <cell r="CC1177" t="str">
            <v>ลลิตา</v>
          </cell>
          <cell r="CD1177"/>
          <cell r="CE1177"/>
          <cell r="CF1177"/>
          <cell r="CG1177"/>
          <cell r="CH1177"/>
          <cell r="CI1177"/>
          <cell r="CJ1177"/>
          <cell r="CK1177"/>
          <cell r="CL1177">
            <v>243854</v>
          </cell>
          <cell r="CM1177"/>
          <cell r="CN1177"/>
          <cell r="CO1177"/>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O1178"/>
          <cell r="P1178"/>
          <cell r="Q1178"/>
          <cell r="R1178"/>
          <cell r="S1178" t="str">
            <v>แขวงเชียงใหม่</v>
          </cell>
          <cell r="T1178" t="str">
            <v>ผบE384</v>
          </cell>
          <cell r="U1178">
            <v>2566</v>
          </cell>
          <cell r="V1178" t="str">
            <v>ผบE2276</v>
          </cell>
          <cell r="W1178">
            <v>2566</v>
          </cell>
          <cell r="X1178"/>
          <cell r="Y1178"/>
          <cell r="Z1178"/>
          <cell r="AA1178">
            <v>24</v>
          </cell>
          <cell r="AB1178">
            <v>4</v>
          </cell>
          <cell r="AC1178">
            <v>2566</v>
          </cell>
          <cell r="AD1178"/>
          <cell r="AE1178"/>
          <cell r="AF1178"/>
          <cell r="AG1178"/>
          <cell r="AH1178"/>
          <cell r="AI1178"/>
          <cell r="AJ1178"/>
          <cell r="AK1178"/>
          <cell r="AL1178"/>
          <cell r="AM1178"/>
          <cell r="AN1178"/>
          <cell r="AO1178"/>
          <cell r="AP1178"/>
          <cell r="AQ1178"/>
          <cell r="AR1178"/>
          <cell r="AS1178"/>
          <cell r="AT1178"/>
          <cell r="AU1178"/>
          <cell r="AV1178"/>
          <cell r="AW1178"/>
          <cell r="AX1178"/>
          <cell r="AY1178"/>
          <cell r="AZ1178"/>
          <cell r="BA1178"/>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cell r="CA1178"/>
          <cell r="CB1178"/>
          <cell r="CC1178"/>
          <cell r="CD1178"/>
          <cell r="CE1178"/>
          <cell r="CF1178"/>
          <cell r="CG1178"/>
          <cell r="CH1178"/>
          <cell r="CI1178"/>
          <cell r="CJ1178"/>
          <cell r="CK1178"/>
          <cell r="CL1178"/>
          <cell r="CM1178"/>
          <cell r="CN1178"/>
          <cell r="CO1178"/>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P1179"/>
          <cell r="Q1179"/>
          <cell r="R1179"/>
          <cell r="S1179" t="str">
            <v>จังหวัดฮอด</v>
          </cell>
          <cell r="T1179" t="str">
            <v>ผบE794</v>
          </cell>
          <cell r="U1179">
            <v>2565</v>
          </cell>
          <cell r="V1179" t="str">
            <v>ผบE957</v>
          </cell>
          <cell r="W1179">
            <v>2565</v>
          </cell>
          <cell r="X1179">
            <v>13</v>
          </cell>
          <cell r="Y1179">
            <v>12</v>
          </cell>
          <cell r="Z1179">
            <v>2565</v>
          </cell>
          <cell r="AA1179"/>
          <cell r="AB1179"/>
          <cell r="AC1179"/>
          <cell r="AD1179"/>
          <cell r="AE1179"/>
          <cell r="AF1179"/>
          <cell r="AG1179"/>
          <cell r="AH1179"/>
          <cell r="AI1179"/>
          <cell r="AJ1179"/>
          <cell r="AK1179"/>
          <cell r="AL1179"/>
          <cell r="AM1179"/>
          <cell r="AN1179"/>
          <cell r="AO1179"/>
          <cell r="AP1179"/>
          <cell r="AQ1179"/>
          <cell r="AR1179"/>
          <cell r="AS1179"/>
          <cell r="AT1179"/>
          <cell r="AU1179"/>
          <cell r="AV1179"/>
          <cell r="AW1179"/>
          <cell r="AX1179"/>
          <cell r="AY1179"/>
          <cell r="AZ1179"/>
          <cell r="BA1179"/>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cell r="CA1179"/>
          <cell r="CB1179"/>
          <cell r="CC1179"/>
          <cell r="CD1179"/>
          <cell r="CE1179"/>
          <cell r="CF1179"/>
          <cell r="CG1179"/>
          <cell r="CH1179"/>
          <cell r="CI1179"/>
          <cell r="CJ1179"/>
          <cell r="CK1179"/>
          <cell r="CL1179"/>
          <cell r="CM1179"/>
          <cell r="CN1179"/>
          <cell r="CO1179"/>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Q1180"/>
          <cell r="R1180"/>
          <cell r="S1180" t="str">
            <v>แขวงเชียงใหม่</v>
          </cell>
          <cell r="T1180" t="str">
            <v>ผบE382</v>
          </cell>
          <cell r="U1180">
            <v>2566</v>
          </cell>
          <cell r="V1180" t="str">
            <v>ผบE2268</v>
          </cell>
          <cell r="W1180">
            <v>2566</v>
          </cell>
          <cell r="X1180">
            <v>24</v>
          </cell>
          <cell r="Y1180">
            <v>4</v>
          </cell>
          <cell r="Z1180">
            <v>2566</v>
          </cell>
          <cell r="AA1180"/>
          <cell r="AB1180"/>
          <cell r="AC1180"/>
          <cell r="AD1180"/>
          <cell r="AE1180"/>
          <cell r="AF1180"/>
          <cell r="AG1180"/>
          <cell r="AH1180"/>
          <cell r="AI1180"/>
          <cell r="AJ1180"/>
          <cell r="AK1180"/>
          <cell r="AL1180"/>
          <cell r="AM1180"/>
          <cell r="AN1180"/>
          <cell r="AO1180"/>
          <cell r="AP1180"/>
          <cell r="AQ1180"/>
          <cell r="AR1180"/>
          <cell r="AS1180"/>
          <cell r="AT1180"/>
          <cell r="AU1180"/>
          <cell r="AV1180"/>
          <cell r="AW1180"/>
          <cell r="AX1180"/>
          <cell r="AY1180"/>
          <cell r="AZ1180"/>
          <cell r="BA1180"/>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U1180"/>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cell r="CA1180"/>
          <cell r="CB1180"/>
          <cell r="CC1180"/>
          <cell r="CD1180"/>
          <cell r="CE1180"/>
          <cell r="CF1180"/>
          <cell r="CG1180"/>
          <cell r="CH1180"/>
          <cell r="CI1180"/>
          <cell r="CJ1180"/>
          <cell r="CK1180"/>
          <cell r="CL1180"/>
          <cell r="CM1180"/>
          <cell r="CN1180"/>
          <cell r="CO1180"/>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O1181"/>
          <cell r="P1181"/>
          <cell r="Q1181"/>
          <cell r="R1181"/>
          <cell r="S1181" t="str">
            <v>แขวงเชียงใหม่</v>
          </cell>
          <cell r="T1181" t="str">
            <v>ผบE1435</v>
          </cell>
          <cell r="U1181">
            <v>2566</v>
          </cell>
          <cell r="V1181" t="str">
            <v>ผบE3290</v>
          </cell>
          <cell r="W1181">
            <v>2566</v>
          </cell>
          <cell r="X1181"/>
          <cell r="Y1181"/>
          <cell r="Z1181"/>
          <cell r="AA1181">
            <v>16</v>
          </cell>
          <cell r="AB1181">
            <v>5</v>
          </cell>
          <cell r="AC1181">
            <v>2566</v>
          </cell>
          <cell r="AD1181"/>
          <cell r="AE1181"/>
          <cell r="AF1181"/>
          <cell r="AG1181"/>
          <cell r="AH1181"/>
          <cell r="AI1181"/>
          <cell r="AJ1181"/>
          <cell r="AK1181"/>
          <cell r="AL1181"/>
          <cell r="AM1181"/>
          <cell r="AN1181"/>
          <cell r="AO1181"/>
          <cell r="AP1181"/>
          <cell r="AQ1181"/>
          <cell r="AR1181"/>
          <cell r="AS1181"/>
          <cell r="AT1181"/>
          <cell r="AU1181"/>
          <cell r="AV1181"/>
          <cell r="AW1181"/>
          <cell r="AX1181"/>
          <cell r="AY1181"/>
          <cell r="AZ1181"/>
          <cell r="BA1181"/>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cell r="BZ1181"/>
          <cell r="CA1181"/>
          <cell r="CB1181"/>
          <cell r="CC1181"/>
          <cell r="CD1181"/>
          <cell r="CE1181"/>
          <cell r="CF1181"/>
          <cell r="CG1181"/>
          <cell r="CH1181"/>
          <cell r="CI1181"/>
          <cell r="CJ1181"/>
          <cell r="CK1181"/>
          <cell r="CL1181"/>
          <cell r="CM1181"/>
          <cell r="CN1181"/>
          <cell r="CO1181"/>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O1182"/>
          <cell r="P1182"/>
          <cell r="Q1182"/>
          <cell r="R1182"/>
          <cell r="S1182" t="str">
            <v>แขวงเชียงใหม่</v>
          </cell>
          <cell r="T1182" t="str">
            <v>ผบE303</v>
          </cell>
          <cell r="U1182">
            <v>2566</v>
          </cell>
          <cell r="V1182" t="str">
            <v>ผบE3595</v>
          </cell>
          <cell r="W1182">
            <v>2566</v>
          </cell>
          <cell r="X1182">
            <v>23</v>
          </cell>
          <cell r="Y1182">
            <v>5</v>
          </cell>
          <cell r="Z1182">
            <v>2566</v>
          </cell>
          <cell r="AA1182"/>
          <cell r="AB1182"/>
          <cell r="AC1182"/>
          <cell r="AD1182"/>
          <cell r="AE1182"/>
          <cell r="AF1182"/>
          <cell r="AG1182"/>
          <cell r="AH1182"/>
          <cell r="AI1182"/>
          <cell r="AJ1182"/>
          <cell r="AK1182"/>
          <cell r="AL1182"/>
          <cell r="AM1182"/>
          <cell r="AN1182"/>
          <cell r="AO1182"/>
          <cell r="AP1182"/>
          <cell r="AQ1182"/>
          <cell r="AR1182"/>
          <cell r="AS1182"/>
          <cell r="AT1182"/>
          <cell r="AU1182"/>
          <cell r="AV1182"/>
          <cell r="AW1182"/>
          <cell r="AX1182"/>
          <cell r="AY1182"/>
          <cell r="AZ1182"/>
          <cell r="BA1182"/>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cell r="CA1182"/>
          <cell r="CB1182"/>
          <cell r="CC1182"/>
          <cell r="CD1182"/>
          <cell r="CE1182"/>
          <cell r="CF1182"/>
          <cell r="CG1182"/>
          <cell r="CH1182"/>
          <cell r="CI1182"/>
          <cell r="CJ1182"/>
          <cell r="CK1182"/>
          <cell r="CL1182"/>
          <cell r="CM1182"/>
          <cell r="CN1182"/>
          <cell r="CO1182"/>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Q1183"/>
          <cell r="R1183"/>
          <cell r="S1183" t="str">
            <v>แขวงเชียงใหม่</v>
          </cell>
          <cell r="T1183" t="str">
            <v>ผบE1889</v>
          </cell>
          <cell r="U1183">
            <v>2566</v>
          </cell>
          <cell r="V1183" t="str">
            <v>ผบE3415</v>
          </cell>
          <cell r="W1183">
            <v>2566</v>
          </cell>
          <cell r="X1183"/>
          <cell r="Y1183"/>
          <cell r="Z1183"/>
          <cell r="AA1183">
            <v>19</v>
          </cell>
          <cell r="AB1183">
            <v>5</v>
          </cell>
          <cell r="AC1183">
            <v>2566</v>
          </cell>
          <cell r="AD1183"/>
          <cell r="AE1183"/>
          <cell r="AF1183"/>
          <cell r="AG1183"/>
          <cell r="AH1183"/>
          <cell r="AI1183"/>
          <cell r="AJ1183"/>
          <cell r="AK1183"/>
          <cell r="AL1183"/>
          <cell r="AM1183"/>
          <cell r="AN1183"/>
          <cell r="AO1183"/>
          <cell r="AP1183"/>
          <cell r="AQ1183"/>
          <cell r="AR1183"/>
          <cell r="AS1183"/>
          <cell r="AT1183"/>
          <cell r="AU1183"/>
          <cell r="AV1183"/>
          <cell r="AW1183"/>
          <cell r="AX1183"/>
          <cell r="AY1183"/>
          <cell r="AZ1183"/>
          <cell r="BA1183"/>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cell r="BZ1183"/>
          <cell r="CA1183"/>
          <cell r="CB1183"/>
          <cell r="CC1183"/>
          <cell r="CD1183"/>
          <cell r="CE1183"/>
          <cell r="CF1183"/>
          <cell r="CG1183"/>
          <cell r="CH1183"/>
          <cell r="CI1183"/>
          <cell r="CJ1183"/>
          <cell r="CK1183"/>
          <cell r="CL1183"/>
          <cell r="CM1183"/>
          <cell r="CN1183"/>
          <cell r="CO1183"/>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O1184"/>
          <cell r="P1184"/>
          <cell r="Q1184"/>
          <cell r="R1184"/>
          <cell r="S1184" t="str">
            <v>แขวงเชียงใหม่</v>
          </cell>
          <cell r="T1184" t="str">
            <v>ผบE1891</v>
          </cell>
          <cell r="U1184">
            <v>2566</v>
          </cell>
          <cell r="V1184" t="str">
            <v>ผบE3422</v>
          </cell>
          <cell r="W1184">
            <v>2566</v>
          </cell>
          <cell r="X1184">
            <v>19</v>
          </cell>
          <cell r="Y1184">
            <v>5</v>
          </cell>
          <cell r="Z1184">
            <v>2566</v>
          </cell>
          <cell r="AA1184"/>
          <cell r="AB1184"/>
          <cell r="AC1184"/>
          <cell r="AD1184"/>
          <cell r="AE1184"/>
          <cell r="AF1184"/>
          <cell r="AG1184"/>
          <cell r="AH1184"/>
          <cell r="AI1184"/>
          <cell r="AJ1184"/>
          <cell r="AK1184"/>
          <cell r="AL1184"/>
          <cell r="AM1184"/>
          <cell r="AN1184"/>
          <cell r="AO1184"/>
          <cell r="AP1184"/>
          <cell r="AQ1184"/>
          <cell r="AR1184"/>
          <cell r="AS1184"/>
          <cell r="AT1184"/>
          <cell r="AU1184"/>
          <cell r="AV1184"/>
          <cell r="AW1184"/>
          <cell r="AX1184"/>
          <cell r="AY1184"/>
          <cell r="AZ1184"/>
          <cell r="BA1184"/>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cell r="CA1184"/>
          <cell r="CB1184"/>
          <cell r="CC1184"/>
          <cell r="CD1184"/>
          <cell r="CE1184"/>
          <cell r="CF1184"/>
          <cell r="CG1184"/>
          <cell r="CH1184"/>
          <cell r="CI1184"/>
          <cell r="CJ1184"/>
          <cell r="CK1184"/>
          <cell r="CL1184"/>
          <cell r="CM1184"/>
          <cell r="CN1184"/>
          <cell r="CO1184"/>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Q1185"/>
          <cell r="R1185"/>
          <cell r="S1185" t="str">
            <v>จังหวัดฮอด</v>
          </cell>
          <cell r="T1185" t="str">
            <v>ผบE283</v>
          </cell>
          <cell r="U1185">
            <v>2567</v>
          </cell>
          <cell r="V1185" t="str">
            <v>ผบE503</v>
          </cell>
          <cell r="W1185">
            <v>2567</v>
          </cell>
          <cell r="X1185">
            <v>28</v>
          </cell>
          <cell r="Y1185">
            <v>5</v>
          </cell>
          <cell r="Z1185">
            <v>67</v>
          </cell>
          <cell r="AA1185"/>
          <cell r="AB1185"/>
          <cell r="AC1185"/>
          <cell r="AD1185"/>
          <cell r="AE1185"/>
          <cell r="AF1185"/>
          <cell r="AG1185"/>
          <cell r="AH1185"/>
          <cell r="AI1185"/>
          <cell r="AJ1185"/>
          <cell r="AK1185"/>
          <cell r="AL1185"/>
          <cell r="AM1185"/>
          <cell r="AN1185"/>
          <cell r="AO1185"/>
          <cell r="AP1185"/>
          <cell r="AQ1185"/>
          <cell r="AR1185"/>
          <cell r="AS1185"/>
          <cell r="AT1185"/>
          <cell r="AU1185"/>
          <cell r="AV1185"/>
          <cell r="AW1185"/>
          <cell r="AX1185"/>
          <cell r="AY1185"/>
          <cell r="AZ1185"/>
          <cell r="BA1185"/>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A1185"/>
          <cell r="CB1185">
            <v>4</v>
          </cell>
          <cell r="CC1185" t="str">
            <v>นุสบา</v>
          </cell>
          <cell r="CD1185"/>
          <cell r="CE1185"/>
          <cell r="CF1185"/>
          <cell r="CG1185"/>
          <cell r="CH1185"/>
          <cell r="CI1185"/>
          <cell r="CJ1185"/>
          <cell r="CK1185"/>
          <cell r="CL1185">
            <v>243884</v>
          </cell>
          <cell r="CM1185"/>
          <cell r="CN1185"/>
          <cell r="CO1185"/>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Q1186"/>
          <cell r="R1186"/>
          <cell r="S1186" t="str">
            <v>จังหวัดฮอด</v>
          </cell>
          <cell r="T1186" t="str">
            <v>ผบE279</v>
          </cell>
          <cell r="U1186">
            <v>2567</v>
          </cell>
          <cell r="V1186" t="str">
            <v>ผบE501</v>
          </cell>
          <cell r="W1186">
            <v>2567</v>
          </cell>
          <cell r="X1186">
            <v>28</v>
          </cell>
          <cell r="Y1186">
            <v>5</v>
          </cell>
          <cell r="Z1186">
            <v>2567</v>
          </cell>
          <cell r="AA1186"/>
          <cell r="AB1186"/>
          <cell r="AC1186"/>
          <cell r="AD1186"/>
          <cell r="AE1186"/>
          <cell r="AF1186"/>
          <cell r="AG1186"/>
          <cell r="AH1186"/>
          <cell r="AI1186"/>
          <cell r="AJ1186"/>
          <cell r="AK1186"/>
          <cell r="AL1186"/>
          <cell r="AM1186"/>
          <cell r="AN1186"/>
          <cell r="AO1186"/>
          <cell r="AP1186"/>
          <cell r="AQ1186"/>
          <cell r="AR1186"/>
          <cell r="AS1186"/>
          <cell r="AT1186"/>
          <cell r="AU1186"/>
          <cell r="AV1186"/>
          <cell r="AW1186"/>
          <cell r="AX1186"/>
          <cell r="AY1186"/>
          <cell r="AZ1186"/>
          <cell r="BA1186"/>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A1186"/>
          <cell r="CB1186">
            <v>6</v>
          </cell>
          <cell r="CC1186" t="str">
            <v>นุสบา</v>
          </cell>
          <cell r="CD1186"/>
          <cell r="CE1186"/>
          <cell r="CF1186"/>
          <cell r="CG1186"/>
          <cell r="CH1186"/>
          <cell r="CI1186"/>
          <cell r="CJ1186"/>
          <cell r="CK1186"/>
          <cell r="CL1186">
            <v>243884</v>
          </cell>
          <cell r="CM1186"/>
          <cell r="CN1186"/>
          <cell r="CO1186"/>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Q1187"/>
          <cell r="R1187"/>
          <cell r="S1187" t="str">
            <v>จังหวัดฮอด</v>
          </cell>
          <cell r="T1187" t="str">
            <v>ผบE280</v>
          </cell>
          <cell r="U1187">
            <v>2567</v>
          </cell>
          <cell r="V1187" t="str">
            <v>ผบE508</v>
          </cell>
          <cell r="W1187">
            <v>2567</v>
          </cell>
          <cell r="X1187">
            <v>28</v>
          </cell>
          <cell r="Y1187">
            <v>5</v>
          </cell>
          <cell r="Z1187">
            <v>2567</v>
          </cell>
          <cell r="AA1187"/>
          <cell r="AB1187"/>
          <cell r="AC1187"/>
          <cell r="AD1187"/>
          <cell r="AE1187"/>
          <cell r="AF1187"/>
          <cell r="AG1187"/>
          <cell r="AH1187"/>
          <cell r="AI1187"/>
          <cell r="AJ1187"/>
          <cell r="AK1187"/>
          <cell r="AL1187"/>
          <cell r="AM1187"/>
          <cell r="AN1187"/>
          <cell r="AO1187"/>
          <cell r="AP1187"/>
          <cell r="AQ1187"/>
          <cell r="AR1187"/>
          <cell r="AS1187"/>
          <cell r="AT1187"/>
          <cell r="AU1187"/>
          <cell r="AV1187"/>
          <cell r="AW1187"/>
          <cell r="AX1187"/>
          <cell r="AY1187"/>
          <cell r="AZ1187"/>
          <cell r="BA1187"/>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A1187"/>
          <cell r="CB1187">
            <v>4</v>
          </cell>
          <cell r="CC1187" t="str">
            <v>นุสบา</v>
          </cell>
          <cell r="CD1187"/>
          <cell r="CE1187"/>
          <cell r="CF1187"/>
          <cell r="CG1187"/>
          <cell r="CH1187"/>
          <cell r="CI1187"/>
          <cell r="CJ1187"/>
          <cell r="CK1187"/>
          <cell r="CL1187">
            <v>243884</v>
          </cell>
          <cell r="CM1187"/>
          <cell r="CN1187"/>
          <cell r="CO1187"/>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Q1188"/>
          <cell r="R1188"/>
          <cell r="S1188" t="str">
            <v>จังหวัดฮอด</v>
          </cell>
          <cell r="T1188" t="str">
            <v>ผบE281</v>
          </cell>
          <cell r="U1188">
            <v>2567</v>
          </cell>
          <cell r="V1188" t="str">
            <v>ผบE500</v>
          </cell>
          <cell r="W1188">
            <v>2567</v>
          </cell>
          <cell r="X1188">
            <v>28</v>
          </cell>
          <cell r="Y1188">
            <v>5</v>
          </cell>
          <cell r="Z1188">
            <v>2567</v>
          </cell>
          <cell r="AA1188"/>
          <cell r="AB1188"/>
          <cell r="AC1188"/>
          <cell r="AD1188"/>
          <cell r="AE1188"/>
          <cell r="AF1188"/>
          <cell r="AG1188"/>
          <cell r="AH1188"/>
          <cell r="AI1188"/>
          <cell r="AJ1188"/>
          <cell r="AK1188"/>
          <cell r="AL1188"/>
          <cell r="AM1188"/>
          <cell r="AN1188"/>
          <cell r="AO1188"/>
          <cell r="AP1188"/>
          <cell r="AQ1188"/>
          <cell r="AR1188"/>
          <cell r="AS1188"/>
          <cell r="AT1188"/>
          <cell r="AU1188"/>
          <cell r="AV1188"/>
          <cell r="AW1188"/>
          <cell r="AX1188"/>
          <cell r="AY1188"/>
          <cell r="AZ1188"/>
          <cell r="BA1188"/>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A1188"/>
          <cell r="CB1188">
            <v>6</v>
          </cell>
          <cell r="CC1188" t="str">
            <v>นุสบา</v>
          </cell>
          <cell r="CD1188"/>
          <cell r="CE1188"/>
          <cell r="CF1188"/>
          <cell r="CG1188"/>
          <cell r="CH1188"/>
          <cell r="CI1188"/>
          <cell r="CJ1188"/>
          <cell r="CK1188"/>
          <cell r="CL1188">
            <v>243884</v>
          </cell>
          <cell r="CM1188"/>
          <cell r="CN1188"/>
          <cell r="CO1188"/>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Q1189"/>
          <cell r="R1189"/>
          <cell r="S1189" t="str">
            <v>จังหวัดฮอด</v>
          </cell>
          <cell r="T1189" t="str">
            <v>ผบE282</v>
          </cell>
          <cell r="U1189">
            <v>2567</v>
          </cell>
          <cell r="V1189" t="str">
            <v>ผบE504</v>
          </cell>
          <cell r="W1189">
            <v>2567</v>
          </cell>
          <cell r="X1189">
            <v>28</v>
          </cell>
          <cell r="Y1189">
            <v>5</v>
          </cell>
          <cell r="Z1189">
            <v>2567</v>
          </cell>
          <cell r="AA1189"/>
          <cell r="AB1189"/>
          <cell r="AC1189"/>
          <cell r="AD1189"/>
          <cell r="AE1189"/>
          <cell r="AF1189"/>
          <cell r="AG1189"/>
          <cell r="AH1189"/>
          <cell r="AI1189"/>
          <cell r="AJ1189"/>
          <cell r="AK1189"/>
          <cell r="AL1189"/>
          <cell r="AM1189"/>
          <cell r="AN1189"/>
          <cell r="AO1189"/>
          <cell r="AP1189"/>
          <cell r="AQ1189"/>
          <cell r="AR1189"/>
          <cell r="AS1189"/>
          <cell r="AT1189"/>
          <cell r="AU1189"/>
          <cell r="AV1189"/>
          <cell r="AW1189"/>
          <cell r="AX1189"/>
          <cell r="AY1189"/>
          <cell r="AZ1189"/>
          <cell r="BA1189"/>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A1189"/>
          <cell r="CB1189">
            <v>4</v>
          </cell>
          <cell r="CC1189" t="str">
            <v>นุสบา</v>
          </cell>
          <cell r="CD1189"/>
          <cell r="CE1189"/>
          <cell r="CF1189"/>
          <cell r="CG1189"/>
          <cell r="CH1189"/>
          <cell r="CI1189"/>
          <cell r="CJ1189"/>
          <cell r="CK1189"/>
          <cell r="CL1189">
            <v>243884</v>
          </cell>
          <cell r="CM1189"/>
          <cell r="CN1189"/>
          <cell r="CO1189"/>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AA1190"/>
          <cell r="AB1190"/>
          <cell r="AC1190"/>
          <cell r="AD1190"/>
          <cell r="AE1190"/>
          <cell r="AF1190"/>
          <cell r="AG1190"/>
          <cell r="AH1190"/>
          <cell r="AI1190"/>
          <cell r="AJ1190"/>
          <cell r="AK1190"/>
          <cell r="AL1190"/>
          <cell r="AM1190"/>
          <cell r="AN1190"/>
          <cell r="AO1190"/>
          <cell r="AP1190"/>
          <cell r="AQ1190"/>
          <cell r="AR1190"/>
          <cell r="AS1190"/>
          <cell r="AT1190"/>
          <cell r="AU1190"/>
          <cell r="AV1190"/>
          <cell r="AW1190"/>
          <cell r="AX1190"/>
          <cell r="AY1190"/>
          <cell r="AZ1190"/>
          <cell r="BA1190"/>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A1190"/>
          <cell r="CB1190"/>
          <cell r="CC1190" t="str">
            <v>วชิราภรณ์</v>
          </cell>
          <cell r="CD1190"/>
          <cell r="CE1190"/>
          <cell r="CF1190"/>
          <cell r="CG1190"/>
          <cell r="CH1190"/>
          <cell r="CI1190"/>
          <cell r="CJ1190"/>
          <cell r="CK1190"/>
          <cell r="CL1190">
            <v>243852</v>
          </cell>
          <cell r="CM1190"/>
          <cell r="CN1190"/>
          <cell r="CO1190"/>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K1191"/>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AA1191"/>
          <cell r="AB1191"/>
          <cell r="AC1191"/>
          <cell r="AD1191"/>
          <cell r="AE1191"/>
          <cell r="AF1191"/>
          <cell r="AG1191"/>
          <cell r="AH1191"/>
          <cell r="AI1191"/>
          <cell r="AJ1191"/>
          <cell r="AK1191"/>
          <cell r="AL1191"/>
          <cell r="AM1191"/>
          <cell r="AN1191"/>
          <cell r="AO1191"/>
          <cell r="AP1191"/>
          <cell r="AQ1191"/>
          <cell r="AR1191"/>
          <cell r="AS1191"/>
          <cell r="AT1191"/>
          <cell r="AU1191"/>
          <cell r="AV1191"/>
          <cell r="AW1191"/>
          <cell r="AX1191"/>
          <cell r="AY1191"/>
          <cell r="AZ1191"/>
          <cell r="BA1191"/>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A1191"/>
          <cell r="CB1191"/>
          <cell r="CC1191" t="str">
            <v>วชิราภรณ์</v>
          </cell>
          <cell r="CD1191"/>
          <cell r="CE1191"/>
          <cell r="CF1191"/>
          <cell r="CG1191"/>
          <cell r="CH1191"/>
          <cell r="CI1191"/>
          <cell r="CJ1191"/>
          <cell r="CK1191"/>
          <cell r="CL1191">
            <v>243852</v>
          </cell>
          <cell r="CM1191"/>
          <cell r="CN1191"/>
          <cell r="CO1191"/>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K1192"/>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AA1192"/>
          <cell r="AB1192"/>
          <cell r="AC1192"/>
          <cell r="AD1192"/>
          <cell r="AE1192"/>
          <cell r="AF1192"/>
          <cell r="AG1192"/>
          <cell r="AH1192"/>
          <cell r="AI1192"/>
          <cell r="AJ1192"/>
          <cell r="AK1192"/>
          <cell r="AL1192"/>
          <cell r="AM1192"/>
          <cell r="AN1192"/>
          <cell r="AO1192"/>
          <cell r="AP1192"/>
          <cell r="AQ1192"/>
          <cell r="AR1192"/>
          <cell r="AS1192"/>
          <cell r="AT1192"/>
          <cell r="AU1192"/>
          <cell r="AV1192"/>
          <cell r="AW1192"/>
          <cell r="AX1192"/>
          <cell r="AY1192"/>
          <cell r="AZ1192"/>
          <cell r="BA1192"/>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A1192"/>
          <cell r="CB1192"/>
          <cell r="CC1192" t="str">
            <v>วชิราภรณ์</v>
          </cell>
          <cell r="CD1192"/>
          <cell r="CE1192"/>
          <cell r="CF1192"/>
          <cell r="CG1192"/>
          <cell r="CH1192"/>
          <cell r="CI1192"/>
          <cell r="CJ1192"/>
          <cell r="CK1192"/>
          <cell r="CL1192">
            <v>243852</v>
          </cell>
          <cell r="CM1192"/>
          <cell r="CN1192"/>
          <cell r="CO1192"/>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K1193"/>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AA1193"/>
          <cell r="AB1193"/>
          <cell r="AC1193"/>
          <cell r="AD1193"/>
          <cell r="AE1193"/>
          <cell r="AF1193"/>
          <cell r="AG1193"/>
          <cell r="AH1193"/>
          <cell r="AI1193"/>
          <cell r="AJ1193"/>
          <cell r="AK1193"/>
          <cell r="AL1193"/>
          <cell r="AM1193"/>
          <cell r="AN1193"/>
          <cell r="AO1193"/>
          <cell r="AP1193"/>
          <cell r="AQ1193"/>
          <cell r="AR1193"/>
          <cell r="AS1193"/>
          <cell r="AT1193"/>
          <cell r="AU1193"/>
          <cell r="AV1193"/>
          <cell r="AW1193"/>
          <cell r="AX1193"/>
          <cell r="AY1193"/>
          <cell r="AZ1193"/>
          <cell r="BA1193"/>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A1193"/>
          <cell r="CB1193"/>
          <cell r="CC1193" t="str">
            <v>วชิราภรณ์</v>
          </cell>
          <cell r="CD1193"/>
          <cell r="CE1193"/>
          <cell r="CF1193"/>
          <cell r="CG1193"/>
          <cell r="CH1193"/>
          <cell r="CI1193"/>
          <cell r="CJ1193"/>
          <cell r="CK1193"/>
          <cell r="CL1193">
            <v>243852</v>
          </cell>
          <cell r="CM1193"/>
          <cell r="CN1193"/>
          <cell r="CO1193"/>
        </row>
        <row r="1194">
          <cell r="B1194">
            <v>2678</v>
          </cell>
          <cell r="C1194">
            <v>1192</v>
          </cell>
          <cell r="D1194">
            <v>9</v>
          </cell>
          <cell r="E1194">
            <v>7</v>
          </cell>
          <cell r="F1194">
            <v>2567</v>
          </cell>
          <cell r="G1194">
            <v>800027168759</v>
          </cell>
          <cell r="H1194" t="str">
            <v>นาง</v>
          </cell>
          <cell r="I1194" t="str">
            <v>จารุณีย์</v>
          </cell>
          <cell r="J1194" t="str">
            <v>บัวชุ่ม</v>
          </cell>
          <cell r="K1194"/>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AA1194"/>
          <cell r="AB1194"/>
          <cell r="AC1194"/>
          <cell r="AD1194"/>
          <cell r="AE1194"/>
          <cell r="AF1194"/>
          <cell r="AG1194"/>
          <cell r="AH1194"/>
          <cell r="AI1194"/>
          <cell r="AJ1194"/>
          <cell r="AK1194"/>
          <cell r="AL1194"/>
          <cell r="AM1194"/>
          <cell r="AN1194"/>
          <cell r="AO1194"/>
          <cell r="AP1194"/>
          <cell r="AQ1194"/>
          <cell r="AR1194"/>
          <cell r="AS1194"/>
          <cell r="AT1194"/>
          <cell r="AU1194"/>
          <cell r="AV1194"/>
          <cell r="AW1194"/>
          <cell r="AX1194"/>
          <cell r="AY1194"/>
          <cell r="AZ1194"/>
          <cell r="BA1194"/>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A1194"/>
          <cell r="CB1194"/>
          <cell r="CC1194" t="str">
            <v>วชิราภรณ์</v>
          </cell>
          <cell r="CD1194"/>
          <cell r="CE1194"/>
          <cell r="CF1194"/>
          <cell r="CG1194"/>
          <cell r="CH1194"/>
          <cell r="CI1194"/>
          <cell r="CJ1194"/>
          <cell r="CK1194"/>
          <cell r="CL1194">
            <v>243852</v>
          </cell>
          <cell r="CM1194"/>
          <cell r="CN1194"/>
          <cell r="CO1194"/>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P1195"/>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AA1195"/>
          <cell r="AB1195"/>
          <cell r="AC1195"/>
          <cell r="AD1195"/>
          <cell r="AE1195"/>
          <cell r="AF1195"/>
          <cell r="AG1195"/>
          <cell r="AH1195"/>
          <cell r="AI1195"/>
          <cell r="AJ1195"/>
          <cell r="AK1195"/>
          <cell r="AL1195"/>
          <cell r="AM1195"/>
          <cell r="AN1195"/>
          <cell r="AO1195"/>
          <cell r="AP1195"/>
          <cell r="AQ1195"/>
          <cell r="AR1195"/>
          <cell r="AS1195"/>
          <cell r="AT1195"/>
          <cell r="AU1195"/>
          <cell r="AV1195"/>
          <cell r="AW1195"/>
          <cell r="AX1195"/>
          <cell r="AY1195"/>
          <cell r="AZ1195"/>
          <cell r="BA1195"/>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A1195"/>
          <cell r="CB1195"/>
          <cell r="CC1195" t="str">
            <v>วชิราภรณ์</v>
          </cell>
          <cell r="CD1195"/>
          <cell r="CE1195"/>
          <cell r="CF1195"/>
          <cell r="CG1195"/>
          <cell r="CH1195"/>
          <cell r="CI1195"/>
          <cell r="CJ1195"/>
          <cell r="CK1195"/>
          <cell r="CL1195">
            <v>243852</v>
          </cell>
          <cell r="CM1195"/>
          <cell r="CN1195"/>
          <cell r="CO1195"/>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K1196"/>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Q1196"/>
          <cell r="R1196"/>
          <cell r="S1196" t="str">
            <v>แขวงเชียงใหม่</v>
          </cell>
          <cell r="T1196" t="str">
            <v>ผบE7796</v>
          </cell>
          <cell r="U1196">
            <v>2565</v>
          </cell>
          <cell r="V1196" t="str">
            <v>ผบE1681</v>
          </cell>
          <cell r="W1196">
            <v>2566</v>
          </cell>
          <cell r="X1196"/>
          <cell r="Y1196"/>
          <cell r="Z1196"/>
          <cell r="AA1196">
            <v>7</v>
          </cell>
          <cell r="AB1196">
            <v>3</v>
          </cell>
          <cell r="AC1196">
            <v>2566</v>
          </cell>
          <cell r="AD1196"/>
          <cell r="AE1196"/>
          <cell r="AF1196"/>
          <cell r="AG1196"/>
          <cell r="AH1196"/>
          <cell r="AI1196"/>
          <cell r="AJ1196"/>
          <cell r="AK1196"/>
          <cell r="AL1196"/>
          <cell r="AM1196"/>
          <cell r="AN1196"/>
          <cell r="AO1196"/>
          <cell r="AP1196"/>
          <cell r="AQ1196"/>
          <cell r="AR1196"/>
          <cell r="AS1196"/>
          <cell r="AT1196"/>
          <cell r="AU1196"/>
          <cell r="AV1196"/>
          <cell r="AW1196"/>
          <cell r="AX1196"/>
          <cell r="AY1196"/>
          <cell r="AZ1196"/>
          <cell r="BA1196"/>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A1196"/>
          <cell r="CB1196"/>
          <cell r="CC1196" t="str">
            <v>วชิราภรณ์</v>
          </cell>
          <cell r="CD1196"/>
          <cell r="CE1196"/>
          <cell r="CF1196"/>
          <cell r="CG1196"/>
          <cell r="CH1196"/>
          <cell r="CI1196"/>
          <cell r="CJ1196"/>
          <cell r="CK1196"/>
          <cell r="CL1196">
            <v>243902</v>
          </cell>
          <cell r="CM1196"/>
          <cell r="CN1196"/>
          <cell r="CO1196"/>
        </row>
        <row r="1197">
          <cell r="B1197">
            <v>2683</v>
          </cell>
          <cell r="C1197">
            <v>1195</v>
          </cell>
          <cell r="D1197"/>
          <cell r="E1197"/>
          <cell r="F1197"/>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AA1197"/>
          <cell r="AB1197"/>
          <cell r="AC1197"/>
          <cell r="AD1197"/>
          <cell r="AE1197"/>
          <cell r="AF1197"/>
          <cell r="AG1197"/>
          <cell r="AH1197"/>
          <cell r="AI1197"/>
          <cell r="AJ1197"/>
          <cell r="AK1197"/>
          <cell r="AL1197"/>
          <cell r="AM1197"/>
          <cell r="AN1197"/>
          <cell r="AO1197"/>
          <cell r="AP1197"/>
          <cell r="AQ1197"/>
          <cell r="AR1197"/>
          <cell r="AS1197"/>
          <cell r="AT1197"/>
          <cell r="AU1197"/>
          <cell r="AV1197"/>
          <cell r="AW1197"/>
          <cell r="AX1197"/>
          <cell r="AY1197"/>
          <cell r="AZ1197"/>
          <cell r="BA1197"/>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A1197"/>
          <cell r="CB1197"/>
          <cell r="CC1197" t="str">
            <v>ปฏิยุทธ์</v>
          </cell>
          <cell r="CD1197"/>
          <cell r="CE1197"/>
          <cell r="CF1197"/>
          <cell r="CG1197"/>
          <cell r="CH1197"/>
          <cell r="CI1197"/>
          <cell r="CJ1197"/>
          <cell r="CK1197"/>
          <cell r="CL1197">
            <v>243941</v>
          </cell>
          <cell r="CM1197"/>
          <cell r="CN1197"/>
          <cell r="CO1197"/>
        </row>
        <row r="1198">
          <cell r="B1198">
            <v>2684</v>
          </cell>
          <cell r="C1198">
            <v>1196</v>
          </cell>
          <cell r="D1198"/>
          <cell r="E1198"/>
          <cell r="F1198"/>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Q1198"/>
          <cell r="R1198"/>
          <cell r="S1198" t="str">
            <v>จังหวัดฝาง</v>
          </cell>
          <cell r="T1198" t="str">
            <v>ผบE36</v>
          </cell>
          <cell r="U1198">
            <v>2566</v>
          </cell>
          <cell r="V1198" t="str">
            <v>ผบE382</v>
          </cell>
          <cell r="W1198">
            <v>2566</v>
          </cell>
          <cell r="X1198">
            <v>20</v>
          </cell>
          <cell r="Y1198">
            <v>4</v>
          </cell>
          <cell r="Z1198">
            <v>2566</v>
          </cell>
          <cell r="AA1198"/>
          <cell r="AB1198"/>
          <cell r="AC1198"/>
          <cell r="AD1198"/>
          <cell r="AE1198"/>
          <cell r="AF1198"/>
          <cell r="AG1198"/>
          <cell r="AH1198"/>
          <cell r="AI1198"/>
          <cell r="AJ1198"/>
          <cell r="AK1198"/>
          <cell r="AL1198"/>
          <cell r="AM1198"/>
          <cell r="AN1198"/>
          <cell r="AO1198"/>
          <cell r="AP1198"/>
          <cell r="AQ1198"/>
          <cell r="AR1198"/>
          <cell r="AS1198"/>
          <cell r="AT1198"/>
          <cell r="AU1198"/>
          <cell r="AV1198"/>
          <cell r="AW1198"/>
          <cell r="AX1198"/>
          <cell r="AY1198"/>
          <cell r="AZ1198"/>
          <cell r="BA1198"/>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A1198"/>
          <cell r="CB1198"/>
          <cell r="CC1198" t="str">
            <v>ปฏิยุทธ์</v>
          </cell>
          <cell r="CD1198"/>
          <cell r="CE1198"/>
          <cell r="CF1198"/>
          <cell r="CG1198"/>
          <cell r="CH1198"/>
          <cell r="CI1198"/>
          <cell r="CJ1198"/>
          <cell r="CK1198"/>
          <cell r="CL1198"/>
          <cell r="CM1198"/>
          <cell r="CN1198"/>
          <cell r="CO1198"/>
        </row>
        <row r="1199">
          <cell r="B1199">
            <v>2685</v>
          </cell>
          <cell r="C1199">
            <v>1197</v>
          </cell>
          <cell r="D1199"/>
          <cell r="E1199"/>
          <cell r="F1199"/>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Q1199"/>
          <cell r="R1199"/>
          <cell r="S1199" t="str">
            <v>แขวงเชียงใหม่</v>
          </cell>
          <cell r="T1199" t="str">
            <v>ผบE1897</v>
          </cell>
          <cell r="U1199">
            <v>2566</v>
          </cell>
          <cell r="V1199" t="str">
            <v>ผบE3412</v>
          </cell>
          <cell r="W1199">
            <v>2566</v>
          </cell>
          <cell r="X1199">
            <v>19</v>
          </cell>
          <cell r="Y1199">
            <v>5</v>
          </cell>
          <cell r="Z1199">
            <v>2566</v>
          </cell>
          <cell r="AA1199"/>
          <cell r="AB1199"/>
          <cell r="AC1199"/>
          <cell r="AD1199"/>
          <cell r="AE1199"/>
          <cell r="AF1199"/>
          <cell r="AG1199"/>
          <cell r="AH1199"/>
          <cell r="AI1199"/>
          <cell r="AJ1199"/>
          <cell r="AK1199"/>
          <cell r="AL1199"/>
          <cell r="AM1199"/>
          <cell r="AN1199"/>
          <cell r="AO1199"/>
          <cell r="AP1199"/>
          <cell r="AQ1199"/>
          <cell r="AR1199"/>
          <cell r="AS1199"/>
          <cell r="AT1199"/>
          <cell r="AU1199"/>
          <cell r="AV1199"/>
          <cell r="AW1199"/>
          <cell r="AX1199"/>
          <cell r="AY1199"/>
          <cell r="AZ1199"/>
          <cell r="BA1199"/>
          <cell r="BB1199"/>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A1199"/>
          <cell r="CB1199"/>
          <cell r="CC1199" t="str">
            <v>ปฏิยุทธ์</v>
          </cell>
          <cell r="CD1199"/>
          <cell r="CE1199"/>
          <cell r="CF1199"/>
          <cell r="CG1199"/>
          <cell r="CH1199"/>
          <cell r="CI1199"/>
          <cell r="CJ1199"/>
          <cell r="CK1199"/>
          <cell r="CL1199"/>
          <cell r="CM1199"/>
          <cell r="CN1199"/>
          <cell r="CO1199"/>
        </row>
        <row r="1200">
          <cell r="B1200">
            <v>2686</v>
          </cell>
          <cell r="C1200">
            <v>1198</v>
          </cell>
          <cell r="D1200"/>
          <cell r="E1200"/>
          <cell r="F1200"/>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O1200"/>
          <cell r="P1200" t="str">
            <v>1.บุคคลค้ำประกัน</v>
          </cell>
          <cell r="Q1200"/>
          <cell r="R1200"/>
          <cell r="S1200" t="str">
            <v>แขวงเชียงใหม่</v>
          </cell>
          <cell r="T1200" t="str">
            <v>ผบE1896</v>
          </cell>
          <cell r="U1200">
            <v>2566</v>
          </cell>
          <cell r="V1200" t="str">
            <v>ผบE3372</v>
          </cell>
          <cell r="W1200">
            <v>2566</v>
          </cell>
          <cell r="X1200">
            <v>19</v>
          </cell>
          <cell r="Y1200">
            <v>5</v>
          </cell>
          <cell r="Z1200">
            <v>2566</v>
          </cell>
          <cell r="AA1200"/>
          <cell r="AB1200"/>
          <cell r="AC1200"/>
          <cell r="AD1200"/>
          <cell r="AE1200"/>
          <cell r="AF1200"/>
          <cell r="AG1200"/>
          <cell r="AH1200"/>
          <cell r="AI1200"/>
          <cell r="AJ1200"/>
          <cell r="AK1200"/>
          <cell r="AL1200"/>
          <cell r="AM1200"/>
          <cell r="AN1200"/>
          <cell r="AO1200"/>
          <cell r="AP1200"/>
          <cell r="AQ1200"/>
          <cell r="AR1200"/>
          <cell r="AS1200"/>
          <cell r="AT1200"/>
          <cell r="AU1200"/>
          <cell r="AV1200"/>
          <cell r="AW1200"/>
          <cell r="AX1200"/>
          <cell r="AY1200"/>
          <cell r="AZ1200"/>
          <cell r="BA1200"/>
          <cell r="BB1200"/>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cell r="BV1200"/>
          <cell r="BW1200"/>
          <cell r="BX1200"/>
          <cell r="BY1200"/>
          <cell r="BZ1200"/>
          <cell r="CA1200"/>
          <cell r="CB1200"/>
          <cell r="CC1200"/>
          <cell r="CD1200"/>
          <cell r="CE1200"/>
          <cell r="CF1200"/>
          <cell r="CG1200"/>
          <cell r="CH1200"/>
          <cell r="CI1200"/>
          <cell r="CJ1200"/>
          <cell r="CK1200"/>
          <cell r="CL1200"/>
          <cell r="CM1200"/>
          <cell r="CN1200"/>
          <cell r="CO1200"/>
        </row>
        <row r="1201">
          <cell r="B1201">
            <v>2687</v>
          </cell>
          <cell r="C1201">
            <v>1199</v>
          </cell>
          <cell r="D1201"/>
          <cell r="E1201"/>
          <cell r="F1201"/>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Q1201"/>
          <cell r="R1201"/>
          <cell r="S1201" t="str">
            <v>แขวงเชียงใหม่</v>
          </cell>
          <cell r="T1201" t="str">
            <v>ผบE1432</v>
          </cell>
          <cell r="U1201">
            <v>2566</v>
          </cell>
          <cell r="V1201" t="str">
            <v xml:space="preserve">  ผบE3295</v>
          </cell>
          <cell r="W1201">
            <v>2566</v>
          </cell>
          <cell r="X1201">
            <v>16</v>
          </cell>
          <cell r="Y1201">
            <v>5</v>
          </cell>
          <cell r="Z1201">
            <v>2566</v>
          </cell>
          <cell r="AA1201"/>
          <cell r="AB1201"/>
          <cell r="AC1201"/>
          <cell r="AD1201"/>
          <cell r="AE1201"/>
          <cell r="AF1201"/>
          <cell r="AG1201"/>
          <cell r="AH1201"/>
          <cell r="AI1201"/>
          <cell r="AJ1201"/>
          <cell r="AK1201"/>
          <cell r="AL1201"/>
          <cell r="AM1201"/>
          <cell r="AN1201"/>
          <cell r="AO1201"/>
          <cell r="AP1201"/>
          <cell r="AQ1201"/>
          <cell r="AR1201"/>
          <cell r="AS1201"/>
          <cell r="AT1201"/>
          <cell r="AU1201"/>
          <cell r="AV1201"/>
          <cell r="AW1201"/>
          <cell r="AX1201"/>
          <cell r="AY1201"/>
          <cell r="AZ1201"/>
          <cell r="BA1201"/>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A1201"/>
          <cell r="CB1201"/>
          <cell r="CC1201" t="str">
            <v>ปฏิยุทธ์</v>
          </cell>
          <cell r="CD1201"/>
          <cell r="CE1201"/>
          <cell r="CF1201"/>
          <cell r="CG1201"/>
          <cell r="CH1201"/>
          <cell r="CI1201"/>
          <cell r="CJ1201"/>
          <cell r="CK1201"/>
          <cell r="CL1201"/>
          <cell r="CM1201"/>
          <cell r="CN1201"/>
          <cell r="CO1201"/>
        </row>
        <row r="1202">
          <cell r="B1202">
            <v>2688</v>
          </cell>
          <cell r="C1202">
            <v>1200</v>
          </cell>
          <cell r="D1202"/>
          <cell r="E1202"/>
          <cell r="F1202"/>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Q1202"/>
          <cell r="R1202"/>
          <cell r="S1202" t="str">
            <v>แขวงเชียงใหม่</v>
          </cell>
          <cell r="T1202" t="str">
            <v>ผบE1890</v>
          </cell>
          <cell r="U1202">
            <v>2566</v>
          </cell>
          <cell r="V1202" t="str">
            <v>ผบE3417</v>
          </cell>
          <cell r="W1202">
            <v>2566</v>
          </cell>
          <cell r="X1202"/>
          <cell r="Y1202"/>
          <cell r="Z1202"/>
          <cell r="AA1202">
            <v>19</v>
          </cell>
          <cell r="AB1202">
            <v>5</v>
          </cell>
          <cell r="AC1202">
            <v>2566</v>
          </cell>
          <cell r="AD1202"/>
          <cell r="AE1202"/>
          <cell r="AF1202"/>
          <cell r="AG1202"/>
          <cell r="AH1202"/>
          <cell r="AI1202"/>
          <cell r="AJ1202"/>
          <cell r="AK1202"/>
          <cell r="AL1202"/>
          <cell r="AM1202"/>
          <cell r="AN1202"/>
          <cell r="AO1202"/>
          <cell r="AP1202"/>
          <cell r="AQ1202"/>
          <cell r="AR1202"/>
          <cell r="AS1202"/>
          <cell r="AT1202"/>
          <cell r="AU1202"/>
          <cell r="AV1202"/>
          <cell r="AW1202"/>
          <cell r="AX1202"/>
          <cell r="AY1202"/>
          <cell r="AZ1202"/>
          <cell r="BA1202"/>
          <cell r="BB1202"/>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V1202"/>
          <cell r="BW1202" t="str">
            <v>จำเลยที่ 1
คู่สมรสจำเลยที่ 1
จำเลยที่ 2
คู่สมรสจำเลยที่ 2
จำเลยที่ 3</v>
          </cell>
          <cell r="BX1202"/>
          <cell r="BY1202" t="e">
            <v>#NAME?</v>
          </cell>
          <cell r="BZ1202" t="str">
            <v>ไม่พบ</v>
          </cell>
          <cell r="CA1202"/>
          <cell r="CB1202"/>
          <cell r="CC1202" t="str">
            <v>ปฏิยุทธ์</v>
          </cell>
          <cell r="CD1202"/>
          <cell r="CE1202"/>
          <cell r="CF1202"/>
          <cell r="CG1202"/>
          <cell r="CH1202"/>
          <cell r="CI1202"/>
          <cell r="CJ1202"/>
          <cell r="CK1202"/>
          <cell r="CL1202"/>
          <cell r="CM1202"/>
          <cell r="CN1202"/>
          <cell r="CO1202"/>
        </row>
        <row r="1203">
          <cell r="B1203">
            <v>2689</v>
          </cell>
          <cell r="C1203">
            <v>1201</v>
          </cell>
          <cell r="D1203"/>
          <cell r="E1203"/>
          <cell r="F1203"/>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Q1203"/>
          <cell r="R1203"/>
          <cell r="S1203" t="str">
            <v>จังหวัดฮอด</v>
          </cell>
          <cell r="T1203" t="str">
            <v>ผบE211</v>
          </cell>
          <cell r="U1203">
            <v>2566</v>
          </cell>
          <cell r="V1203" t="str">
            <v>ผบE567</v>
          </cell>
          <cell r="W1203">
            <v>2566</v>
          </cell>
          <cell r="X1203"/>
          <cell r="Y1203"/>
          <cell r="Z1203"/>
          <cell r="AA1203">
            <v>1</v>
          </cell>
          <cell r="AB1203">
            <v>6</v>
          </cell>
          <cell r="AC1203">
            <v>2566</v>
          </cell>
          <cell r="AD1203"/>
          <cell r="AE1203"/>
          <cell r="AF1203"/>
          <cell r="AG1203"/>
          <cell r="AH1203"/>
          <cell r="AI1203"/>
          <cell r="AJ1203"/>
          <cell r="AK1203"/>
          <cell r="AL1203"/>
          <cell r="AM1203"/>
          <cell r="AN1203"/>
          <cell r="AO1203"/>
          <cell r="AP1203"/>
          <cell r="AQ1203"/>
          <cell r="AR1203"/>
          <cell r="AS1203"/>
          <cell r="AT1203"/>
          <cell r="AU1203"/>
          <cell r="AV1203"/>
          <cell r="AW1203"/>
          <cell r="AX1203"/>
          <cell r="AY1203"/>
          <cell r="AZ1203"/>
          <cell r="BA1203"/>
          <cell r="BB1203"/>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V1203"/>
          <cell r="BW1203" t="str">
            <v>จำเลยที่ 1
จำเลยที่ 2
จำเลยที่ 3</v>
          </cell>
          <cell r="BX1203"/>
          <cell r="BY1203" t="e">
            <v>#NAME?</v>
          </cell>
          <cell r="BZ1203" t="str">
            <v>ไม่พบ</v>
          </cell>
          <cell r="CA1203"/>
          <cell r="CB1203"/>
          <cell r="CC1203" t="str">
            <v>ปฏิยุทธ์</v>
          </cell>
          <cell r="CD1203"/>
          <cell r="CE1203"/>
          <cell r="CF1203"/>
          <cell r="CG1203"/>
          <cell r="CH1203"/>
          <cell r="CI1203"/>
          <cell r="CJ1203"/>
          <cell r="CK1203"/>
          <cell r="CL1203"/>
          <cell r="CM1203"/>
          <cell r="CN1203"/>
          <cell r="CO1203"/>
        </row>
        <row r="1204">
          <cell r="B1204">
            <v>2690</v>
          </cell>
          <cell r="C1204">
            <v>1202</v>
          </cell>
          <cell r="D1204"/>
          <cell r="E1204"/>
          <cell r="F1204"/>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Q1204"/>
          <cell r="R1204"/>
          <cell r="S1204" t="str">
            <v>แขวงเชียงใหม่</v>
          </cell>
          <cell r="T1204" t="str">
            <v>ผบE1888</v>
          </cell>
          <cell r="U1204">
            <v>2566</v>
          </cell>
          <cell r="V1204" t="str">
            <v>ผบE3421</v>
          </cell>
          <cell r="W1204">
            <v>2566</v>
          </cell>
          <cell r="X1204">
            <v>19</v>
          </cell>
          <cell r="Y1204">
            <v>5</v>
          </cell>
          <cell r="Z1204">
            <v>2566</v>
          </cell>
          <cell r="AA1204"/>
          <cell r="AB1204"/>
          <cell r="AC1204"/>
          <cell r="AD1204"/>
          <cell r="AE1204"/>
          <cell r="AF1204"/>
          <cell r="AG1204"/>
          <cell r="AH1204"/>
          <cell r="AI1204"/>
          <cell r="AJ1204"/>
          <cell r="AK1204"/>
          <cell r="AL1204"/>
          <cell r="AM1204"/>
          <cell r="AN1204"/>
          <cell r="AO1204"/>
          <cell r="AP1204"/>
          <cell r="AQ1204"/>
          <cell r="AR1204"/>
          <cell r="AS1204"/>
          <cell r="AT1204"/>
          <cell r="AU1204"/>
          <cell r="AV1204"/>
          <cell r="AW1204"/>
          <cell r="AX1204"/>
          <cell r="AY1204"/>
          <cell r="AZ1204"/>
          <cell r="BA1204"/>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A1204"/>
          <cell r="CB1204"/>
          <cell r="CC1204" t="str">
            <v>ปฏิยุทธ์</v>
          </cell>
          <cell r="CD1204"/>
          <cell r="CE1204"/>
          <cell r="CF1204"/>
          <cell r="CG1204"/>
          <cell r="CH1204"/>
          <cell r="CI1204"/>
          <cell r="CJ1204"/>
          <cell r="CK1204"/>
          <cell r="CL1204"/>
          <cell r="CM1204"/>
          <cell r="CN1204"/>
          <cell r="CO1204"/>
        </row>
        <row r="1205">
          <cell r="B1205">
            <v>2691</v>
          </cell>
          <cell r="C1205">
            <v>1203</v>
          </cell>
          <cell r="D1205"/>
          <cell r="E1205"/>
          <cell r="F1205"/>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Q1205"/>
          <cell r="R1205"/>
          <cell r="S1205" t="str">
            <v>แขวงเชียงใหม่</v>
          </cell>
          <cell r="T1205" t="str">
            <v>ผบE322</v>
          </cell>
          <cell r="U1205">
            <v>2566</v>
          </cell>
          <cell r="V1205" t="str">
            <v>ผบE2297</v>
          </cell>
          <cell r="W1205">
            <v>2566</v>
          </cell>
          <cell r="X1205">
            <v>24</v>
          </cell>
          <cell r="Y1205">
            <v>4</v>
          </cell>
          <cell r="Z1205">
            <v>2566</v>
          </cell>
          <cell r="AA1205"/>
          <cell r="AB1205"/>
          <cell r="AC1205"/>
          <cell r="AD1205"/>
          <cell r="AE1205"/>
          <cell r="AF1205"/>
          <cell r="AG1205"/>
          <cell r="AH1205"/>
          <cell r="AI1205"/>
          <cell r="AJ1205"/>
          <cell r="AK1205"/>
          <cell r="AL1205"/>
          <cell r="AM1205"/>
          <cell r="AN1205"/>
          <cell r="AO1205"/>
          <cell r="AP1205"/>
          <cell r="AQ1205"/>
          <cell r="AR1205"/>
          <cell r="AS1205"/>
          <cell r="AT1205"/>
          <cell r="AU1205"/>
          <cell r="AV1205"/>
          <cell r="AW1205"/>
          <cell r="AX1205"/>
          <cell r="AY1205"/>
          <cell r="AZ1205"/>
          <cell r="BA1205"/>
          <cell r="BB1205"/>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A1205"/>
          <cell r="CB1205"/>
          <cell r="CC1205" t="str">
            <v>ปฏิยุทธ์</v>
          </cell>
          <cell r="CD1205"/>
          <cell r="CE1205"/>
          <cell r="CF1205"/>
          <cell r="CG1205"/>
          <cell r="CH1205"/>
          <cell r="CI1205"/>
          <cell r="CJ1205"/>
          <cell r="CK1205"/>
          <cell r="CL1205"/>
          <cell r="CM1205"/>
          <cell r="CN1205"/>
          <cell r="CO1205"/>
        </row>
        <row r="1206">
          <cell r="B1206">
            <v>2692</v>
          </cell>
          <cell r="C1206">
            <v>1204</v>
          </cell>
          <cell r="D1206"/>
          <cell r="E1206"/>
          <cell r="F1206"/>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Q1206"/>
          <cell r="R1206"/>
          <cell r="S1206" t="str">
            <v>จังหวัดลำพูน</v>
          </cell>
          <cell r="T1206" t="str">
            <v>ผบE545</v>
          </cell>
          <cell r="U1206">
            <v>2566</v>
          </cell>
          <cell r="V1206" t="str">
            <v>ผบE1153</v>
          </cell>
          <cell r="W1206">
            <v>2566</v>
          </cell>
          <cell r="X1206">
            <v>1</v>
          </cell>
          <cell r="Y1206">
            <v>5</v>
          </cell>
          <cell r="Z1206">
            <v>2566</v>
          </cell>
          <cell r="AA1206"/>
          <cell r="AB1206"/>
          <cell r="AC1206"/>
          <cell r="AD1206"/>
          <cell r="AE1206"/>
          <cell r="AF1206"/>
          <cell r="AG1206"/>
          <cell r="AH1206"/>
          <cell r="AI1206"/>
          <cell r="AJ1206"/>
          <cell r="AK1206"/>
          <cell r="AL1206"/>
          <cell r="AM1206"/>
          <cell r="AN1206"/>
          <cell r="AO1206"/>
          <cell r="AP1206"/>
          <cell r="AQ1206"/>
          <cell r="AR1206"/>
          <cell r="AS1206"/>
          <cell r="AT1206"/>
          <cell r="AU1206"/>
          <cell r="AV1206"/>
          <cell r="AW1206"/>
          <cell r="AX1206"/>
          <cell r="AY1206"/>
          <cell r="AZ1206"/>
          <cell r="BA1206"/>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A1206"/>
          <cell r="CB1206"/>
          <cell r="CC1206" t="str">
            <v>ปฏิยุทธ์</v>
          </cell>
          <cell r="CD1206"/>
          <cell r="CE1206"/>
          <cell r="CF1206"/>
          <cell r="CG1206"/>
          <cell r="CH1206"/>
          <cell r="CI1206"/>
          <cell r="CJ1206"/>
          <cell r="CK1206"/>
          <cell r="CL1206"/>
          <cell r="CM1206"/>
          <cell r="CN1206"/>
          <cell r="CO1206"/>
        </row>
        <row r="1207">
          <cell r="B1207">
            <v>2693</v>
          </cell>
          <cell r="C1207">
            <v>1205</v>
          </cell>
          <cell r="D1207"/>
          <cell r="E1207"/>
          <cell r="F1207"/>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Q1207"/>
          <cell r="R1207"/>
          <cell r="S1207" t="str">
            <v>แขวงเชียงใหม่</v>
          </cell>
          <cell r="T1207" t="str">
            <v>ผบE1892</v>
          </cell>
          <cell r="U1207">
            <v>2566</v>
          </cell>
          <cell r="V1207" t="str">
            <v>ผบE3420</v>
          </cell>
          <cell r="W1207">
            <v>2566</v>
          </cell>
          <cell r="X1207">
            <v>19</v>
          </cell>
          <cell r="Y1207">
            <v>5</v>
          </cell>
          <cell r="Z1207">
            <v>2566</v>
          </cell>
          <cell r="AA1207"/>
          <cell r="AB1207"/>
          <cell r="AC1207"/>
          <cell r="AD1207"/>
          <cell r="AE1207"/>
          <cell r="AF1207"/>
          <cell r="AG1207"/>
          <cell r="AH1207"/>
          <cell r="AI1207"/>
          <cell r="AJ1207"/>
          <cell r="AK1207"/>
          <cell r="AL1207"/>
          <cell r="AM1207"/>
          <cell r="AN1207"/>
          <cell r="AO1207"/>
          <cell r="AP1207"/>
          <cell r="AQ1207"/>
          <cell r="AR1207"/>
          <cell r="AS1207"/>
          <cell r="AT1207"/>
          <cell r="AU1207"/>
          <cell r="AV1207"/>
          <cell r="AW1207"/>
          <cell r="AX1207"/>
          <cell r="AY1207"/>
          <cell r="AZ1207"/>
          <cell r="BA1207"/>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A1207"/>
          <cell r="CB1207"/>
          <cell r="CC1207" t="str">
            <v>ปฏิยุทธ์</v>
          </cell>
          <cell r="CD1207"/>
          <cell r="CE1207"/>
          <cell r="CF1207"/>
          <cell r="CG1207"/>
          <cell r="CH1207"/>
          <cell r="CI1207"/>
          <cell r="CJ1207"/>
          <cell r="CK1207"/>
          <cell r="CL1207"/>
          <cell r="CM1207"/>
          <cell r="CN1207"/>
          <cell r="CO1207"/>
        </row>
        <row r="1208">
          <cell r="B1208">
            <v>2694</v>
          </cell>
          <cell r="C1208">
            <v>1206</v>
          </cell>
          <cell r="D1208"/>
          <cell r="E1208"/>
          <cell r="F1208"/>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Q1208"/>
          <cell r="R1208"/>
          <cell r="S1208" t="str">
            <v>จังหวัดฮอด</v>
          </cell>
          <cell r="T1208" t="str">
            <v>ผบE428</v>
          </cell>
          <cell r="U1208">
            <v>2565</v>
          </cell>
          <cell r="V1208" t="str">
            <v>ผบE553</v>
          </cell>
          <cell r="W1208">
            <v>2565</v>
          </cell>
          <cell r="X1208">
            <v>27</v>
          </cell>
          <cell r="Y1208">
            <v>7</v>
          </cell>
          <cell r="Z1208">
            <v>2565</v>
          </cell>
          <cell r="AA1208"/>
          <cell r="AB1208"/>
          <cell r="AC1208"/>
          <cell r="AD1208"/>
          <cell r="AE1208"/>
          <cell r="AF1208"/>
          <cell r="AG1208"/>
          <cell r="AH1208"/>
          <cell r="AI1208"/>
          <cell r="AJ1208"/>
          <cell r="AK1208"/>
          <cell r="AL1208"/>
          <cell r="AM1208"/>
          <cell r="AN1208"/>
          <cell r="AO1208"/>
          <cell r="AP1208"/>
          <cell r="AQ1208"/>
          <cell r="AR1208"/>
          <cell r="AS1208"/>
          <cell r="AT1208"/>
          <cell r="AU1208"/>
          <cell r="AV1208"/>
          <cell r="AW1208"/>
          <cell r="AX1208"/>
          <cell r="AY1208"/>
          <cell r="AZ1208"/>
          <cell r="BA1208"/>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A1208"/>
          <cell r="CB1208"/>
          <cell r="CC1208" t="str">
            <v xml:space="preserve">ปฏิยุทธ์ </v>
          </cell>
          <cell r="CD1208"/>
          <cell r="CE1208"/>
          <cell r="CF1208"/>
          <cell r="CG1208"/>
          <cell r="CH1208"/>
          <cell r="CI1208"/>
          <cell r="CJ1208"/>
          <cell r="CK1208"/>
          <cell r="CL1208"/>
          <cell r="CM1208"/>
          <cell r="CN1208"/>
          <cell r="CO1208"/>
        </row>
        <row r="1209">
          <cell r="B1209">
            <v>2695</v>
          </cell>
          <cell r="C1209">
            <v>1207</v>
          </cell>
          <cell r="D1209"/>
          <cell r="E1209"/>
          <cell r="F1209"/>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O1209"/>
          <cell r="P1209" t="str">
            <v>1.บุคคลค้ำประกัน</v>
          </cell>
          <cell r="Q1209"/>
          <cell r="R1209"/>
          <cell r="S1209" t="str">
            <v>จังหวัดฮอด</v>
          </cell>
          <cell r="T1209" t="str">
            <v>ผบE209</v>
          </cell>
          <cell r="U1209">
            <v>2566</v>
          </cell>
          <cell r="V1209" t="str">
            <v>ผบE419</v>
          </cell>
          <cell r="W1209">
            <v>2566</v>
          </cell>
          <cell r="X1209">
            <v>8</v>
          </cell>
          <cell r="Y1209">
            <v>5</v>
          </cell>
          <cell r="Z1209">
            <v>2566</v>
          </cell>
          <cell r="AA1209"/>
          <cell r="AB1209"/>
          <cell r="AC1209"/>
          <cell r="AD1209"/>
          <cell r="AE1209"/>
          <cell r="AF1209"/>
          <cell r="AG1209"/>
          <cell r="AH1209"/>
          <cell r="AI1209"/>
          <cell r="AJ1209"/>
          <cell r="AK1209"/>
          <cell r="AL1209"/>
          <cell r="AM1209"/>
          <cell r="AN1209"/>
          <cell r="AO1209"/>
          <cell r="AP1209"/>
          <cell r="AQ1209"/>
          <cell r="AR1209"/>
          <cell r="AS1209"/>
          <cell r="AT1209"/>
          <cell r="AU1209"/>
          <cell r="AV1209"/>
          <cell r="AW1209"/>
          <cell r="AX1209"/>
          <cell r="AY1209"/>
          <cell r="AZ1209"/>
          <cell r="BA1209"/>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A1209"/>
          <cell r="CB1209"/>
          <cell r="CC1209" t="str">
            <v xml:space="preserve">ปฏิยุทธ์ </v>
          </cell>
          <cell r="CD1209"/>
          <cell r="CE1209"/>
          <cell r="CF1209"/>
          <cell r="CG1209"/>
          <cell r="CH1209"/>
          <cell r="CI1209"/>
          <cell r="CJ1209"/>
          <cell r="CK1209"/>
          <cell r="CL1209"/>
          <cell r="CM1209"/>
          <cell r="CN1209"/>
          <cell r="CO1209"/>
        </row>
        <row r="1210">
          <cell r="B1210">
            <v>2696</v>
          </cell>
          <cell r="C1210">
            <v>1208</v>
          </cell>
          <cell r="D1210"/>
          <cell r="E1210"/>
          <cell r="F1210"/>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Q1210"/>
          <cell r="R1210"/>
          <cell r="S1210" t="str">
            <v>จังหวัดฮอด</v>
          </cell>
          <cell r="T1210" t="str">
            <v>ผบE714</v>
          </cell>
          <cell r="U1210">
            <v>2566</v>
          </cell>
          <cell r="V1210" t="str">
            <v>ผบE912</v>
          </cell>
          <cell r="W1210">
            <v>2566</v>
          </cell>
          <cell r="X1210">
            <v>26</v>
          </cell>
          <cell r="Y1210">
            <v>7</v>
          </cell>
          <cell r="Z1210">
            <v>2566</v>
          </cell>
          <cell r="AA1210"/>
          <cell r="AB1210"/>
          <cell r="AC1210"/>
          <cell r="AD1210"/>
          <cell r="AE1210"/>
          <cell r="AF1210"/>
          <cell r="AG1210"/>
          <cell r="AH1210"/>
          <cell r="AI1210"/>
          <cell r="AJ1210"/>
          <cell r="AK1210"/>
          <cell r="AL1210"/>
          <cell r="AM1210"/>
          <cell r="AN1210"/>
          <cell r="AO1210"/>
          <cell r="AP1210"/>
          <cell r="AQ1210"/>
          <cell r="AR1210"/>
          <cell r="AS1210"/>
          <cell r="AT1210"/>
          <cell r="AU1210"/>
          <cell r="AV1210"/>
          <cell r="AW1210"/>
          <cell r="AX1210"/>
          <cell r="AY1210"/>
          <cell r="AZ1210"/>
          <cell r="BA1210"/>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A1210"/>
          <cell r="CB1210"/>
          <cell r="CC1210" t="str">
            <v xml:space="preserve">ปฏิยุทธ์ </v>
          </cell>
          <cell r="CD1210"/>
          <cell r="CE1210"/>
          <cell r="CF1210"/>
          <cell r="CG1210"/>
          <cell r="CH1210"/>
          <cell r="CI1210"/>
          <cell r="CJ1210"/>
          <cell r="CK1210"/>
          <cell r="CL1210"/>
          <cell r="CM1210"/>
          <cell r="CN1210"/>
          <cell r="CO1210"/>
        </row>
        <row r="1211">
          <cell r="B1211">
            <v>2697</v>
          </cell>
          <cell r="C1211">
            <v>1209</v>
          </cell>
          <cell r="D1211"/>
          <cell r="E1211"/>
          <cell r="F1211"/>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O1211"/>
          <cell r="P1211" t="str">
            <v>1.บุคคลค้ำประกัน</v>
          </cell>
          <cell r="Q1211"/>
          <cell r="R1211"/>
          <cell r="S1211" t="str">
            <v>จังหวัดฮอด</v>
          </cell>
          <cell r="T1211" t="str">
            <v>ผบE431</v>
          </cell>
          <cell r="U1211">
            <v>2565</v>
          </cell>
          <cell r="V1211" t="str">
            <v>ผบE541</v>
          </cell>
          <cell r="W1211">
            <v>2565</v>
          </cell>
          <cell r="X1211">
            <v>27</v>
          </cell>
          <cell r="Y1211">
            <v>7</v>
          </cell>
          <cell r="Z1211">
            <v>2565</v>
          </cell>
          <cell r="AA1211"/>
          <cell r="AB1211"/>
          <cell r="AC1211"/>
          <cell r="AD1211"/>
          <cell r="AE1211"/>
          <cell r="AF1211"/>
          <cell r="AG1211"/>
          <cell r="AH1211"/>
          <cell r="AI1211"/>
          <cell r="AJ1211"/>
          <cell r="AK1211"/>
          <cell r="AL1211"/>
          <cell r="AM1211"/>
          <cell r="AN1211"/>
          <cell r="AO1211"/>
          <cell r="AP1211"/>
          <cell r="AQ1211"/>
          <cell r="AR1211"/>
          <cell r="AS1211"/>
          <cell r="AT1211"/>
          <cell r="AU1211"/>
          <cell r="AV1211"/>
          <cell r="AW1211"/>
          <cell r="AX1211"/>
          <cell r="AY1211"/>
          <cell r="AZ1211"/>
          <cell r="BA1211"/>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A1211"/>
          <cell r="CB1211"/>
          <cell r="CC1211" t="str">
            <v>ปฏิยุทธ์</v>
          </cell>
          <cell r="CD1211"/>
          <cell r="CE1211"/>
          <cell r="CF1211"/>
          <cell r="CG1211"/>
          <cell r="CH1211"/>
          <cell r="CI1211"/>
          <cell r="CJ1211"/>
          <cell r="CK1211"/>
          <cell r="CL1211"/>
          <cell r="CM1211"/>
          <cell r="CN1211"/>
          <cell r="CO1211"/>
        </row>
        <row r="1212">
          <cell r="B1212">
            <v>2698</v>
          </cell>
          <cell r="C1212">
            <v>1210</v>
          </cell>
          <cell r="D1212"/>
          <cell r="E1212"/>
          <cell r="F1212"/>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Q1212"/>
          <cell r="R1212"/>
          <cell r="S1212" t="str">
            <v>จังหวัดฝาง</v>
          </cell>
          <cell r="T1212" t="str">
            <v>ผบE1180</v>
          </cell>
          <cell r="U1212">
            <v>2566</v>
          </cell>
          <cell r="V1212" t="str">
            <v>ผบE1337</v>
          </cell>
          <cell r="W1212">
            <v>2566</v>
          </cell>
          <cell r="X1212">
            <v>31</v>
          </cell>
          <cell r="Y1212" t="str">
            <v>ตุลาคม</v>
          </cell>
          <cell r="Z1212">
            <v>2566</v>
          </cell>
          <cell r="AA1212"/>
          <cell r="AB1212"/>
          <cell r="AC1212"/>
          <cell r="AD1212"/>
          <cell r="AE1212"/>
          <cell r="AF1212"/>
          <cell r="AG1212"/>
          <cell r="AH1212"/>
          <cell r="AI1212"/>
          <cell r="AJ1212"/>
          <cell r="AK1212"/>
          <cell r="AL1212"/>
          <cell r="AM1212"/>
          <cell r="AN1212"/>
          <cell r="AO1212"/>
          <cell r="AP1212"/>
          <cell r="AQ1212"/>
          <cell r="AR1212"/>
          <cell r="AS1212"/>
          <cell r="AT1212"/>
          <cell r="AU1212"/>
          <cell r="AV1212"/>
          <cell r="AW1212"/>
          <cell r="AX1212"/>
          <cell r="AY1212"/>
          <cell r="AZ1212"/>
          <cell r="BA1212"/>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A1212"/>
          <cell r="CB1212">
            <v>5</v>
          </cell>
          <cell r="CC1212" t="str">
            <v>นุสบา</v>
          </cell>
          <cell r="CD1212"/>
          <cell r="CE1212"/>
          <cell r="CF1212"/>
          <cell r="CG1212"/>
          <cell r="CH1212"/>
          <cell r="CI1212"/>
          <cell r="CJ1212"/>
          <cell r="CK1212"/>
          <cell r="CL1212">
            <v>243936</v>
          </cell>
          <cell r="CM1212"/>
          <cell r="CN1212"/>
          <cell r="CO1212"/>
        </row>
        <row r="1213">
          <cell r="B1213">
            <v>2699</v>
          </cell>
          <cell r="C1213">
            <v>1211</v>
          </cell>
          <cell r="D1213"/>
          <cell r="E1213"/>
          <cell r="F1213"/>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Q1213"/>
          <cell r="R1213"/>
          <cell r="S1213" t="str">
            <v>จังหวัดฝาง</v>
          </cell>
          <cell r="T1213" t="str">
            <v>ผบE1181</v>
          </cell>
          <cell r="U1213">
            <v>2566</v>
          </cell>
          <cell r="V1213" t="str">
            <v>ผบE1338</v>
          </cell>
          <cell r="W1213">
            <v>2566</v>
          </cell>
          <cell r="X1213"/>
          <cell r="Y1213"/>
          <cell r="Z1213"/>
          <cell r="AA1213"/>
          <cell r="AB1213"/>
          <cell r="AC1213"/>
          <cell r="AD1213"/>
          <cell r="AE1213"/>
          <cell r="AF1213"/>
          <cell r="AG1213"/>
          <cell r="AH1213"/>
          <cell r="AI1213"/>
          <cell r="AJ1213"/>
          <cell r="AK1213"/>
          <cell r="AL1213"/>
          <cell r="AM1213"/>
          <cell r="AN1213"/>
          <cell r="AO1213"/>
          <cell r="AP1213"/>
          <cell r="AQ1213"/>
          <cell r="AR1213"/>
          <cell r="AS1213"/>
          <cell r="AT1213"/>
          <cell r="AU1213"/>
          <cell r="AV1213"/>
          <cell r="AW1213"/>
          <cell r="AX1213"/>
          <cell r="AY1213"/>
          <cell r="AZ1213"/>
          <cell r="BA1213"/>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A1213"/>
          <cell r="CB1213">
            <v>1</v>
          </cell>
          <cell r="CC1213" t="str">
            <v>นุสบา</v>
          </cell>
          <cell r="CD1213"/>
          <cell r="CE1213"/>
          <cell r="CF1213"/>
          <cell r="CG1213"/>
          <cell r="CH1213"/>
          <cell r="CI1213"/>
          <cell r="CJ1213"/>
          <cell r="CK1213"/>
          <cell r="CL1213">
            <v>243936</v>
          </cell>
          <cell r="CM1213"/>
          <cell r="CN1213"/>
          <cell r="CO1213"/>
        </row>
        <row r="1214">
          <cell r="B1214">
            <v>2700</v>
          </cell>
          <cell r="C1214">
            <v>1212</v>
          </cell>
          <cell r="D1214"/>
          <cell r="E1214"/>
          <cell r="F1214"/>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Q1214"/>
          <cell r="R1214"/>
          <cell r="S1214" t="str">
            <v>แขวงเชียงใหม่</v>
          </cell>
          <cell r="T1214" t="str">
            <v>ผบE3643</v>
          </cell>
          <cell r="U1214">
            <v>2565</v>
          </cell>
          <cell r="V1214" t="str">
            <v>ผบE7107</v>
          </cell>
          <cell r="W1214">
            <v>2565</v>
          </cell>
          <cell r="X1214">
            <v>4</v>
          </cell>
          <cell r="Y1214">
            <v>10</v>
          </cell>
          <cell r="Z1214">
            <v>2565</v>
          </cell>
          <cell r="AA1214"/>
          <cell r="AB1214"/>
          <cell r="AC1214"/>
          <cell r="AD1214"/>
          <cell r="AE1214"/>
          <cell r="AF1214"/>
          <cell r="AG1214"/>
          <cell r="AH1214"/>
          <cell r="AI1214"/>
          <cell r="AJ1214"/>
          <cell r="AK1214"/>
          <cell r="AL1214"/>
          <cell r="AM1214"/>
          <cell r="AN1214"/>
          <cell r="AO1214"/>
          <cell r="AP1214"/>
          <cell r="AQ1214"/>
          <cell r="AR1214"/>
          <cell r="AS1214"/>
          <cell r="AT1214"/>
          <cell r="AU1214"/>
          <cell r="AV1214"/>
          <cell r="AW1214"/>
          <cell r="AX1214"/>
          <cell r="AY1214"/>
          <cell r="AZ1214"/>
          <cell r="BA1214"/>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A1214"/>
          <cell r="CB1214">
            <v>4</v>
          </cell>
          <cell r="CC1214" t="str">
            <v>นุสบา</v>
          </cell>
          <cell r="CD1214"/>
          <cell r="CE1214"/>
          <cell r="CF1214"/>
          <cell r="CG1214"/>
          <cell r="CH1214"/>
          <cell r="CI1214"/>
          <cell r="CJ1214"/>
          <cell r="CK1214"/>
          <cell r="CL1214">
            <v>243936</v>
          </cell>
          <cell r="CM1214"/>
          <cell r="CN1214"/>
          <cell r="CO1214"/>
        </row>
        <row r="1215">
          <cell r="B1215">
            <v>2701</v>
          </cell>
          <cell r="C1215">
            <v>1213</v>
          </cell>
          <cell r="D1215"/>
          <cell r="E1215"/>
          <cell r="F1215"/>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Q1215"/>
          <cell r="R1215"/>
          <cell r="S1215" t="str">
            <v>แขวงเชียงใหม่</v>
          </cell>
          <cell r="T1215" t="str">
            <v>ผบE59</v>
          </cell>
          <cell r="U1215">
            <v>2566</v>
          </cell>
          <cell r="V1215" t="str">
            <v>ผบE2403</v>
          </cell>
          <cell r="W1215">
            <v>2566</v>
          </cell>
          <cell r="X1215">
            <v>25</v>
          </cell>
          <cell r="Y1215">
            <v>4</v>
          </cell>
          <cell r="Z1215">
            <v>2566</v>
          </cell>
          <cell r="AA1215"/>
          <cell r="AB1215"/>
          <cell r="AC1215"/>
          <cell r="AD1215"/>
          <cell r="AE1215"/>
          <cell r="AF1215"/>
          <cell r="AG1215"/>
          <cell r="AH1215"/>
          <cell r="AI1215"/>
          <cell r="AJ1215"/>
          <cell r="AK1215"/>
          <cell r="AL1215"/>
          <cell r="AM1215"/>
          <cell r="AN1215"/>
          <cell r="AO1215"/>
          <cell r="AP1215"/>
          <cell r="AQ1215"/>
          <cell r="AR1215"/>
          <cell r="AS1215"/>
          <cell r="AT1215"/>
          <cell r="AU1215"/>
          <cell r="AV1215"/>
          <cell r="AW1215"/>
          <cell r="AX1215"/>
          <cell r="AY1215"/>
          <cell r="AZ1215"/>
          <cell r="BA1215"/>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A1215"/>
          <cell r="CB1215">
            <v>5</v>
          </cell>
          <cell r="CC1215" t="str">
            <v>นุสบา</v>
          </cell>
          <cell r="CD1215"/>
          <cell r="CE1215"/>
          <cell r="CF1215"/>
          <cell r="CG1215"/>
          <cell r="CH1215"/>
          <cell r="CI1215"/>
          <cell r="CJ1215"/>
          <cell r="CK1215"/>
          <cell r="CL1215">
            <v>243936</v>
          </cell>
          <cell r="CM1215"/>
          <cell r="CN1215"/>
          <cell r="CO1215"/>
        </row>
        <row r="1216">
          <cell r="B1216">
            <v>2702</v>
          </cell>
          <cell r="C1216">
            <v>1214</v>
          </cell>
          <cell r="D1216"/>
          <cell r="E1216"/>
          <cell r="F1216"/>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Q1216"/>
          <cell r="R1216"/>
          <cell r="S1216" t="str">
            <v>แขวงเชียงใหม่</v>
          </cell>
          <cell r="T1216" t="str">
            <v>ผบ574</v>
          </cell>
          <cell r="U1216">
            <v>2566</v>
          </cell>
          <cell r="V1216" t="str">
            <v>ผบ882</v>
          </cell>
          <cell r="W1216">
            <v>2566</v>
          </cell>
          <cell r="X1216">
            <v>8</v>
          </cell>
          <cell r="Y1216">
            <v>8</v>
          </cell>
          <cell r="Z1216">
            <v>2566</v>
          </cell>
          <cell r="AA1216"/>
          <cell r="AB1216"/>
          <cell r="AC1216"/>
          <cell r="AD1216"/>
          <cell r="AE1216"/>
          <cell r="AF1216"/>
          <cell r="AG1216"/>
          <cell r="AH1216"/>
          <cell r="AI1216"/>
          <cell r="AJ1216"/>
          <cell r="AK1216"/>
          <cell r="AL1216"/>
          <cell r="AM1216"/>
          <cell r="AN1216"/>
          <cell r="AO1216"/>
          <cell r="AP1216"/>
          <cell r="AQ1216"/>
          <cell r="AR1216"/>
          <cell r="AS1216"/>
          <cell r="AT1216"/>
          <cell r="AU1216"/>
          <cell r="AV1216"/>
          <cell r="AW1216"/>
          <cell r="AX1216"/>
          <cell r="AY1216"/>
          <cell r="AZ1216"/>
          <cell r="BA1216"/>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A1216"/>
          <cell r="CB1216">
            <v>4</v>
          </cell>
          <cell r="CC1216" t="str">
            <v>นุสบา</v>
          </cell>
          <cell r="CD1216"/>
          <cell r="CE1216"/>
          <cell r="CF1216"/>
          <cell r="CG1216"/>
          <cell r="CH1216"/>
          <cell r="CI1216"/>
          <cell r="CJ1216"/>
          <cell r="CK1216"/>
          <cell r="CL1216">
            <v>243936</v>
          </cell>
          <cell r="CM1216"/>
          <cell r="CN1216"/>
          <cell r="CO1216"/>
        </row>
        <row r="1217">
          <cell r="B1217">
            <v>2703</v>
          </cell>
          <cell r="C1217">
            <v>1215</v>
          </cell>
          <cell r="D1217"/>
          <cell r="E1217"/>
          <cell r="F1217"/>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AA1217"/>
          <cell r="AB1217"/>
          <cell r="AC1217"/>
          <cell r="AD1217"/>
          <cell r="AE1217"/>
          <cell r="AF1217"/>
          <cell r="AG1217"/>
          <cell r="AH1217"/>
          <cell r="AI1217"/>
          <cell r="AJ1217"/>
          <cell r="AK1217"/>
          <cell r="AL1217"/>
          <cell r="AM1217"/>
          <cell r="AN1217"/>
          <cell r="AO1217"/>
          <cell r="AP1217"/>
          <cell r="AQ1217"/>
          <cell r="AR1217"/>
          <cell r="AS1217"/>
          <cell r="AT1217"/>
          <cell r="AU1217"/>
          <cell r="AV1217"/>
          <cell r="AW1217"/>
          <cell r="AX1217"/>
          <cell r="AY1217"/>
          <cell r="AZ1217"/>
          <cell r="BA1217"/>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A1217"/>
          <cell r="CB1217"/>
          <cell r="CC1217" t="str">
            <v>ปฏิยุทธ์</v>
          </cell>
          <cell r="CD1217"/>
          <cell r="CE1217"/>
          <cell r="CF1217"/>
          <cell r="CG1217"/>
          <cell r="CH1217"/>
          <cell r="CI1217"/>
          <cell r="CJ1217"/>
          <cell r="CK1217"/>
          <cell r="CL1217">
            <v>243941</v>
          </cell>
          <cell r="CM1217"/>
          <cell r="CN1217"/>
          <cell r="CO1217"/>
        </row>
        <row r="1218">
          <cell r="B1218">
            <v>2704</v>
          </cell>
          <cell r="C1218">
            <v>1216</v>
          </cell>
          <cell r="D1218"/>
          <cell r="E1218"/>
          <cell r="F1218"/>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AA1218"/>
          <cell r="AB1218"/>
          <cell r="AC1218"/>
          <cell r="AD1218"/>
          <cell r="AE1218"/>
          <cell r="AF1218"/>
          <cell r="AG1218"/>
          <cell r="AH1218"/>
          <cell r="AI1218"/>
          <cell r="AJ1218"/>
          <cell r="AK1218"/>
          <cell r="AL1218"/>
          <cell r="AM1218"/>
          <cell r="AN1218"/>
          <cell r="AO1218"/>
          <cell r="AP1218"/>
          <cell r="AQ1218"/>
          <cell r="AR1218"/>
          <cell r="AS1218"/>
          <cell r="AT1218"/>
          <cell r="AU1218"/>
          <cell r="AV1218"/>
          <cell r="AW1218"/>
          <cell r="AX1218"/>
          <cell r="AY1218"/>
          <cell r="AZ1218"/>
          <cell r="BA1218"/>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A1218"/>
          <cell r="CB1218"/>
          <cell r="CC1218" t="str">
            <v>ปฏิยุทธ์</v>
          </cell>
          <cell r="CD1218"/>
          <cell r="CE1218"/>
          <cell r="CF1218"/>
          <cell r="CG1218"/>
          <cell r="CH1218"/>
          <cell r="CI1218"/>
          <cell r="CJ1218"/>
          <cell r="CK1218"/>
          <cell r="CL1218">
            <v>243941</v>
          </cell>
          <cell r="CM1218"/>
          <cell r="CN1218"/>
          <cell r="CO1218"/>
        </row>
        <row r="1219">
          <cell r="B1219">
            <v>2706</v>
          </cell>
          <cell r="C1219">
            <v>1217</v>
          </cell>
          <cell r="D1219"/>
          <cell r="E1219"/>
          <cell r="F1219"/>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AA1219"/>
          <cell r="AB1219"/>
          <cell r="AC1219"/>
          <cell r="AD1219"/>
          <cell r="AE1219"/>
          <cell r="AF1219"/>
          <cell r="AG1219"/>
          <cell r="AH1219"/>
          <cell r="AI1219"/>
          <cell r="AJ1219"/>
          <cell r="AK1219"/>
          <cell r="AL1219"/>
          <cell r="AM1219"/>
          <cell r="AN1219"/>
          <cell r="AO1219"/>
          <cell r="AP1219"/>
          <cell r="AQ1219"/>
          <cell r="AR1219"/>
          <cell r="AS1219"/>
          <cell r="AT1219"/>
          <cell r="AU1219"/>
          <cell r="AV1219"/>
          <cell r="AW1219"/>
          <cell r="AX1219"/>
          <cell r="AY1219"/>
          <cell r="AZ1219"/>
          <cell r="BA1219"/>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A1219"/>
          <cell r="CB1219"/>
          <cell r="CC1219" t="str">
            <v>ปฏิยุทธ์</v>
          </cell>
          <cell r="CD1219"/>
          <cell r="CE1219"/>
          <cell r="CF1219"/>
          <cell r="CG1219"/>
          <cell r="CH1219"/>
          <cell r="CI1219"/>
          <cell r="CJ1219"/>
          <cell r="CK1219"/>
          <cell r="CL1219">
            <v>243941</v>
          </cell>
          <cell r="CM1219"/>
          <cell r="CN1219"/>
          <cell r="CO1219"/>
        </row>
        <row r="1220">
          <cell r="B1220">
            <v>2707</v>
          </cell>
          <cell r="C1220">
            <v>1218</v>
          </cell>
          <cell r="D1220"/>
          <cell r="E1220"/>
          <cell r="F1220"/>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AA1220"/>
          <cell r="AB1220"/>
          <cell r="AC1220"/>
          <cell r="AD1220"/>
          <cell r="AE1220"/>
          <cell r="AF1220"/>
          <cell r="AG1220"/>
          <cell r="AH1220"/>
          <cell r="AI1220"/>
          <cell r="AJ1220"/>
          <cell r="AK1220"/>
          <cell r="AL1220"/>
          <cell r="AM1220"/>
          <cell r="AN1220"/>
          <cell r="AO1220"/>
          <cell r="AP1220"/>
          <cell r="AQ1220"/>
          <cell r="AR1220"/>
          <cell r="AS1220"/>
          <cell r="AT1220"/>
          <cell r="AU1220"/>
          <cell r="AV1220"/>
          <cell r="AW1220"/>
          <cell r="AX1220"/>
          <cell r="AY1220"/>
          <cell r="AZ1220"/>
          <cell r="BA1220"/>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A1220"/>
          <cell r="CB1220"/>
          <cell r="CC1220" t="str">
            <v>ปฏิยุทธ์</v>
          </cell>
          <cell r="CD1220"/>
          <cell r="CE1220"/>
          <cell r="CF1220"/>
          <cell r="CG1220"/>
          <cell r="CH1220"/>
          <cell r="CI1220"/>
          <cell r="CJ1220"/>
          <cell r="CK1220"/>
          <cell r="CL1220">
            <v>243941</v>
          </cell>
          <cell r="CM1220"/>
          <cell r="CN1220"/>
          <cell r="CO1220"/>
        </row>
        <row r="1221">
          <cell r="B1221">
            <v>2708</v>
          </cell>
          <cell r="C1221">
            <v>1219</v>
          </cell>
          <cell r="D1221"/>
          <cell r="E1221"/>
          <cell r="F1221"/>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AA1221"/>
          <cell r="AB1221"/>
          <cell r="AC1221"/>
          <cell r="AD1221"/>
          <cell r="AE1221"/>
          <cell r="AF1221"/>
          <cell r="AG1221"/>
          <cell r="AH1221"/>
          <cell r="AI1221"/>
          <cell r="AJ1221"/>
          <cell r="AK1221"/>
          <cell r="AL1221"/>
          <cell r="AM1221"/>
          <cell r="AN1221"/>
          <cell r="AO1221"/>
          <cell r="AP1221"/>
          <cell r="AQ1221"/>
          <cell r="AR1221"/>
          <cell r="AS1221"/>
          <cell r="AT1221"/>
          <cell r="AU1221"/>
          <cell r="AV1221"/>
          <cell r="AW1221"/>
          <cell r="AX1221"/>
          <cell r="AY1221"/>
          <cell r="AZ1221"/>
          <cell r="BA1221"/>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A1221"/>
          <cell r="CB1221"/>
          <cell r="CC1221" t="str">
            <v>ปฏิยุทธ์</v>
          </cell>
          <cell r="CD1221"/>
          <cell r="CE1221"/>
          <cell r="CF1221"/>
          <cell r="CG1221"/>
          <cell r="CH1221"/>
          <cell r="CI1221"/>
          <cell r="CJ1221"/>
          <cell r="CK1221"/>
          <cell r="CL1221">
            <v>243941</v>
          </cell>
          <cell r="CM1221"/>
          <cell r="CN1221"/>
          <cell r="CO1221"/>
        </row>
        <row r="1222">
          <cell r="B1222">
            <v>2709</v>
          </cell>
          <cell r="C1222">
            <v>1220</v>
          </cell>
          <cell r="D1222"/>
          <cell r="E1222"/>
          <cell r="F1222"/>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AA1222"/>
          <cell r="AB1222"/>
          <cell r="AC1222"/>
          <cell r="AD1222"/>
          <cell r="AE1222"/>
          <cell r="AF1222"/>
          <cell r="AG1222"/>
          <cell r="AH1222"/>
          <cell r="AI1222"/>
          <cell r="AJ1222"/>
          <cell r="AK1222"/>
          <cell r="AL1222"/>
          <cell r="AM1222"/>
          <cell r="AN1222"/>
          <cell r="AO1222"/>
          <cell r="AP1222"/>
          <cell r="AQ1222"/>
          <cell r="AR1222"/>
          <cell r="AS1222"/>
          <cell r="AT1222"/>
          <cell r="AU1222"/>
          <cell r="AV1222"/>
          <cell r="AW1222"/>
          <cell r="AX1222"/>
          <cell r="AY1222"/>
          <cell r="AZ1222"/>
          <cell r="BA1222"/>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A1222"/>
          <cell r="CB1222"/>
          <cell r="CC1222" t="str">
            <v>ปฏิยุทธ์</v>
          </cell>
          <cell r="CD1222"/>
          <cell r="CE1222"/>
          <cell r="CF1222"/>
          <cell r="CG1222"/>
          <cell r="CH1222"/>
          <cell r="CI1222"/>
          <cell r="CJ1222"/>
          <cell r="CK1222"/>
          <cell r="CL1222">
            <v>243941</v>
          </cell>
          <cell r="CM1222"/>
          <cell r="CN1222"/>
          <cell r="CO1222"/>
        </row>
        <row r="1223">
          <cell r="B1223">
            <v>2710</v>
          </cell>
          <cell r="C1223">
            <v>1221</v>
          </cell>
          <cell r="D1223"/>
          <cell r="E1223"/>
          <cell r="F1223"/>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AA1223"/>
          <cell r="AB1223"/>
          <cell r="AC1223"/>
          <cell r="AD1223"/>
          <cell r="AE1223"/>
          <cell r="AF1223"/>
          <cell r="AG1223"/>
          <cell r="AH1223"/>
          <cell r="AI1223"/>
          <cell r="AJ1223"/>
          <cell r="AK1223"/>
          <cell r="AL1223"/>
          <cell r="AM1223"/>
          <cell r="AN1223"/>
          <cell r="AO1223"/>
          <cell r="AP1223"/>
          <cell r="AQ1223"/>
          <cell r="AR1223"/>
          <cell r="AS1223"/>
          <cell r="AT1223"/>
          <cell r="AU1223"/>
          <cell r="AV1223"/>
          <cell r="AW1223"/>
          <cell r="AX1223"/>
          <cell r="AY1223"/>
          <cell r="AZ1223"/>
          <cell r="BA1223"/>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A1223"/>
          <cell r="CB1223"/>
          <cell r="CC1223" t="str">
            <v>ปฏิยุทธ์</v>
          </cell>
          <cell r="CD1223"/>
          <cell r="CE1223"/>
          <cell r="CF1223"/>
          <cell r="CG1223"/>
          <cell r="CH1223"/>
          <cell r="CI1223"/>
          <cell r="CJ1223"/>
          <cell r="CK1223"/>
          <cell r="CL1223">
            <v>243941</v>
          </cell>
          <cell r="CM1223"/>
          <cell r="CN1223"/>
          <cell r="CO1223"/>
        </row>
        <row r="1224">
          <cell r="B1224">
            <v>2711</v>
          </cell>
          <cell r="C1224">
            <v>1222</v>
          </cell>
          <cell r="D1224"/>
          <cell r="E1224"/>
          <cell r="F1224"/>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AA1224"/>
          <cell r="AB1224"/>
          <cell r="AC1224"/>
          <cell r="AD1224"/>
          <cell r="AE1224"/>
          <cell r="AF1224"/>
          <cell r="AG1224"/>
          <cell r="AH1224"/>
          <cell r="AI1224"/>
          <cell r="AJ1224"/>
          <cell r="AK1224"/>
          <cell r="AL1224"/>
          <cell r="AM1224"/>
          <cell r="AN1224"/>
          <cell r="AO1224"/>
          <cell r="AP1224"/>
          <cell r="AQ1224"/>
          <cell r="AR1224"/>
          <cell r="AS1224"/>
          <cell r="AT1224"/>
          <cell r="AU1224"/>
          <cell r="AV1224"/>
          <cell r="AW1224"/>
          <cell r="AX1224"/>
          <cell r="AY1224"/>
          <cell r="AZ1224"/>
          <cell r="BA1224"/>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A1224"/>
          <cell r="CB1224"/>
          <cell r="CC1224" t="str">
            <v>ปฏิยุทธ์</v>
          </cell>
          <cell r="CD1224"/>
          <cell r="CE1224"/>
          <cell r="CF1224"/>
          <cell r="CG1224"/>
          <cell r="CH1224"/>
          <cell r="CI1224"/>
          <cell r="CJ1224"/>
          <cell r="CK1224"/>
          <cell r="CL1224">
            <v>243941</v>
          </cell>
          <cell r="CM1224"/>
          <cell r="CN1224"/>
          <cell r="CO1224"/>
        </row>
        <row r="1225">
          <cell r="B1225">
            <v>2712</v>
          </cell>
          <cell r="C1225">
            <v>1223</v>
          </cell>
          <cell r="D1225"/>
          <cell r="E1225"/>
          <cell r="F1225"/>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AA1225"/>
          <cell r="AB1225"/>
          <cell r="AC1225"/>
          <cell r="AD1225"/>
          <cell r="AE1225"/>
          <cell r="AF1225"/>
          <cell r="AG1225"/>
          <cell r="AH1225"/>
          <cell r="AI1225"/>
          <cell r="AJ1225"/>
          <cell r="AK1225"/>
          <cell r="AL1225"/>
          <cell r="AM1225"/>
          <cell r="AN1225"/>
          <cell r="AO1225"/>
          <cell r="AP1225"/>
          <cell r="AQ1225"/>
          <cell r="AR1225"/>
          <cell r="AS1225"/>
          <cell r="AT1225"/>
          <cell r="AU1225"/>
          <cell r="AV1225"/>
          <cell r="AW1225"/>
          <cell r="AX1225"/>
          <cell r="AY1225"/>
          <cell r="AZ1225"/>
          <cell r="BA1225"/>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A1225"/>
          <cell r="CB1225"/>
          <cell r="CC1225" t="str">
            <v>ปฏิยุทธ์</v>
          </cell>
          <cell r="CD1225"/>
          <cell r="CE1225"/>
          <cell r="CF1225"/>
          <cell r="CG1225"/>
          <cell r="CH1225"/>
          <cell r="CI1225"/>
          <cell r="CJ1225"/>
          <cell r="CK1225"/>
          <cell r="CL1225">
            <v>243941</v>
          </cell>
          <cell r="CM1225"/>
          <cell r="CN1225"/>
          <cell r="CO1225"/>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P1226"/>
          <cell r="Q1226"/>
          <cell r="R1226"/>
          <cell r="S1226" t="str">
            <v>แขวงเชียงใหม่</v>
          </cell>
          <cell r="T1226" t="str">
            <v>ผบE3221</v>
          </cell>
          <cell r="U1226">
            <v>2567</v>
          </cell>
          <cell r="V1226" t="str">
            <v>ผบE5127</v>
          </cell>
          <cell r="W1226">
            <v>2567</v>
          </cell>
          <cell r="X1226">
            <v>10</v>
          </cell>
          <cell r="Y1226">
            <v>6</v>
          </cell>
          <cell r="Z1226">
            <v>2567</v>
          </cell>
          <cell r="AA1226"/>
          <cell r="AB1226"/>
          <cell r="AC1226"/>
          <cell r="AD1226"/>
          <cell r="AE1226"/>
          <cell r="AF1226"/>
          <cell r="AG1226"/>
          <cell r="AH1226"/>
          <cell r="AI1226"/>
          <cell r="AJ1226"/>
          <cell r="AK1226"/>
          <cell r="AL1226"/>
          <cell r="AM1226"/>
          <cell r="AN1226"/>
          <cell r="AO1226"/>
          <cell r="AP1226"/>
          <cell r="AQ1226"/>
          <cell r="AR1226"/>
          <cell r="AS1226"/>
          <cell r="AT1226"/>
          <cell r="AU1226"/>
          <cell r="AV1226"/>
          <cell r="AW1226"/>
          <cell r="AX1226"/>
          <cell r="AY1226"/>
          <cell r="AZ1226"/>
          <cell r="BA1226"/>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A1226"/>
          <cell r="CB1226"/>
          <cell r="CC1226" t="str">
            <v>ปฏิยุทธ์</v>
          </cell>
          <cell r="CD1226"/>
          <cell r="CE1226"/>
          <cell r="CF1226"/>
          <cell r="CG1226"/>
          <cell r="CH1226"/>
          <cell r="CI1226"/>
          <cell r="CJ1226"/>
          <cell r="CK1226"/>
          <cell r="CL1226"/>
          <cell r="CM1226"/>
          <cell r="CN1226"/>
          <cell r="CO1226"/>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Q1227"/>
          <cell r="R1227"/>
          <cell r="S1227" t="str">
            <v>แขวงเชียงใหม่</v>
          </cell>
          <cell r="T1227" t="str">
            <v>ผบE3202</v>
          </cell>
          <cell r="U1227">
            <v>2567</v>
          </cell>
          <cell r="V1227" t="str">
            <v>ผบE5130</v>
          </cell>
          <cell r="W1227">
            <v>2567</v>
          </cell>
          <cell r="X1227">
            <v>10</v>
          </cell>
          <cell r="Y1227">
            <v>6</v>
          </cell>
          <cell r="Z1227">
            <v>2567</v>
          </cell>
          <cell r="AA1227"/>
          <cell r="AB1227"/>
          <cell r="AC1227"/>
          <cell r="AD1227"/>
          <cell r="AE1227"/>
          <cell r="AF1227"/>
          <cell r="AG1227"/>
          <cell r="AH1227"/>
          <cell r="AI1227"/>
          <cell r="AJ1227"/>
          <cell r="AK1227"/>
          <cell r="AL1227"/>
          <cell r="AM1227"/>
          <cell r="AN1227"/>
          <cell r="AO1227"/>
          <cell r="AP1227"/>
          <cell r="AQ1227"/>
          <cell r="AR1227"/>
          <cell r="AS1227"/>
          <cell r="AT1227"/>
          <cell r="AU1227"/>
          <cell r="AV1227"/>
          <cell r="AW1227"/>
          <cell r="AX1227"/>
          <cell r="AY1227"/>
          <cell r="AZ1227"/>
          <cell r="BA1227"/>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A1227"/>
          <cell r="CB1227"/>
          <cell r="CC1227" t="str">
            <v>ปฏิยุทธ์</v>
          </cell>
          <cell r="CD1227"/>
          <cell r="CE1227"/>
          <cell r="CF1227"/>
          <cell r="CG1227"/>
          <cell r="CH1227"/>
          <cell r="CI1227"/>
          <cell r="CJ1227"/>
          <cell r="CK1227"/>
          <cell r="CL1227"/>
          <cell r="CM1227"/>
          <cell r="CN1227"/>
          <cell r="CO1227"/>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P1228"/>
          <cell r="Q1228"/>
          <cell r="R1228"/>
          <cell r="S1228" t="str">
            <v>แขวงเชียงใหม่</v>
          </cell>
          <cell r="T1228" t="str">
            <v>ผบE3204</v>
          </cell>
          <cell r="U1228">
            <v>2567</v>
          </cell>
          <cell r="V1228" t="str">
            <v>ผบE5131</v>
          </cell>
          <cell r="W1228">
            <v>2567</v>
          </cell>
          <cell r="X1228">
            <v>10</v>
          </cell>
          <cell r="Y1228">
            <v>6</v>
          </cell>
          <cell r="Z1228">
            <v>2567</v>
          </cell>
          <cell r="AA1228"/>
          <cell r="AB1228"/>
          <cell r="AC1228"/>
          <cell r="AD1228"/>
          <cell r="AE1228"/>
          <cell r="AF1228"/>
          <cell r="AG1228"/>
          <cell r="AH1228"/>
          <cell r="AI1228"/>
          <cell r="AJ1228"/>
          <cell r="AK1228"/>
          <cell r="AL1228"/>
          <cell r="AM1228"/>
          <cell r="AN1228"/>
          <cell r="AO1228"/>
          <cell r="AP1228"/>
          <cell r="AQ1228"/>
          <cell r="AR1228"/>
          <cell r="AS1228"/>
          <cell r="AT1228"/>
          <cell r="AU1228"/>
          <cell r="AV1228"/>
          <cell r="AW1228"/>
          <cell r="AX1228"/>
          <cell r="AY1228"/>
          <cell r="AZ1228"/>
          <cell r="BA1228"/>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A1228"/>
          <cell r="CB1228">
            <v>2</v>
          </cell>
          <cell r="CC1228" t="str">
            <v>นุสบา</v>
          </cell>
          <cell r="CD1228"/>
          <cell r="CE1228"/>
          <cell r="CF1228"/>
          <cell r="CG1228"/>
          <cell r="CH1228"/>
          <cell r="CI1228"/>
          <cell r="CJ1228"/>
          <cell r="CK1228"/>
          <cell r="CL1228">
            <v>243936</v>
          </cell>
          <cell r="CM1228"/>
          <cell r="CN1228"/>
          <cell r="CO1228"/>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Q1229"/>
          <cell r="R1229"/>
          <cell r="S1229" t="str">
            <v>จังหวัดฮอด</v>
          </cell>
          <cell r="T1229" t="str">
            <v>ผบE419</v>
          </cell>
          <cell r="U1229">
            <v>2565</v>
          </cell>
          <cell r="V1229" t="str">
            <v>ผบE545</v>
          </cell>
          <cell r="W1229">
            <v>2565</v>
          </cell>
          <cell r="X1229">
            <v>27</v>
          </cell>
          <cell r="Y1229">
            <v>7</v>
          </cell>
          <cell r="Z1229">
            <v>2565</v>
          </cell>
          <cell r="AA1229"/>
          <cell r="AB1229"/>
          <cell r="AC1229"/>
          <cell r="AD1229"/>
          <cell r="AE1229"/>
          <cell r="AF1229"/>
          <cell r="AG1229"/>
          <cell r="AH1229"/>
          <cell r="AI1229"/>
          <cell r="AJ1229"/>
          <cell r="AK1229"/>
          <cell r="AL1229"/>
          <cell r="AM1229"/>
          <cell r="AN1229"/>
          <cell r="AO1229"/>
          <cell r="AP1229"/>
          <cell r="AQ1229"/>
          <cell r="AR1229"/>
          <cell r="AS1229"/>
          <cell r="AT1229"/>
          <cell r="AU1229"/>
          <cell r="AV1229"/>
          <cell r="AW1229"/>
          <cell r="AX1229"/>
          <cell r="AY1229"/>
          <cell r="AZ1229"/>
          <cell r="BA1229"/>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A1229"/>
          <cell r="CB1229"/>
          <cell r="CC1229" t="str">
            <v>ปฎิยุทธ์</v>
          </cell>
          <cell r="CD1229"/>
          <cell r="CE1229"/>
          <cell r="CF1229"/>
          <cell r="CG1229"/>
          <cell r="CH1229"/>
          <cell r="CI1229"/>
          <cell r="CJ1229"/>
          <cell r="CK1229"/>
          <cell r="CL1229"/>
          <cell r="CM1229"/>
          <cell r="CN1229"/>
          <cell r="CO1229"/>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Q1230"/>
          <cell r="R1230"/>
          <cell r="S1230" t="str">
            <v>จังหวัดฮอด</v>
          </cell>
          <cell r="T1230" t="str">
            <v>ผบE436</v>
          </cell>
          <cell r="U1230">
            <v>2565</v>
          </cell>
          <cell r="V1230" t="str">
            <v>ผบE555</v>
          </cell>
          <cell r="W1230">
            <v>2565</v>
          </cell>
          <cell r="X1230"/>
          <cell r="Y1230"/>
          <cell r="Z1230"/>
          <cell r="AA1230">
            <v>27</v>
          </cell>
          <cell r="AB1230">
            <v>7</v>
          </cell>
          <cell r="AC1230">
            <v>2565</v>
          </cell>
          <cell r="AD1230"/>
          <cell r="AE1230"/>
          <cell r="AF1230"/>
          <cell r="AG1230"/>
          <cell r="AH1230"/>
          <cell r="AI1230"/>
          <cell r="AJ1230"/>
          <cell r="AK1230"/>
          <cell r="AL1230"/>
          <cell r="AM1230"/>
          <cell r="AN1230"/>
          <cell r="AO1230"/>
          <cell r="AP1230"/>
          <cell r="AQ1230"/>
          <cell r="AR1230"/>
          <cell r="AS1230"/>
          <cell r="AT1230"/>
          <cell r="AU1230"/>
          <cell r="AV1230"/>
          <cell r="AW1230"/>
          <cell r="AX1230"/>
          <cell r="AY1230"/>
          <cell r="AZ1230"/>
          <cell r="BA1230"/>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A1230"/>
          <cell r="CB1230"/>
          <cell r="CC1230" t="str">
            <v>ปฏิยุทธ์</v>
          </cell>
          <cell r="CD1230"/>
          <cell r="CE1230"/>
          <cell r="CF1230"/>
          <cell r="CG1230"/>
          <cell r="CH1230"/>
          <cell r="CI1230"/>
          <cell r="CJ1230"/>
          <cell r="CK1230"/>
          <cell r="CL1230"/>
          <cell r="CM1230"/>
          <cell r="CN1230"/>
          <cell r="CO1230"/>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Q1231"/>
          <cell r="R1231"/>
          <cell r="S1231" t="str">
            <v>จังหวัดฮอด</v>
          </cell>
          <cell r="T1231" t="str">
            <v>ผบE435</v>
          </cell>
          <cell r="U1231">
            <v>2565</v>
          </cell>
          <cell r="V1231" t="str">
            <v>ผบE554</v>
          </cell>
          <cell r="W1231">
            <v>2565</v>
          </cell>
          <cell r="X1231"/>
          <cell r="Y1231"/>
          <cell r="Z1231"/>
          <cell r="AA1231">
            <v>27</v>
          </cell>
          <cell r="AB1231">
            <v>7</v>
          </cell>
          <cell r="AC1231">
            <v>2565</v>
          </cell>
          <cell r="AD1231"/>
          <cell r="AE1231"/>
          <cell r="AF1231"/>
          <cell r="AG1231"/>
          <cell r="AH1231"/>
          <cell r="AI1231"/>
          <cell r="AJ1231"/>
          <cell r="AK1231"/>
          <cell r="AL1231"/>
          <cell r="AM1231"/>
          <cell r="AN1231"/>
          <cell r="AO1231"/>
          <cell r="AP1231"/>
          <cell r="AQ1231"/>
          <cell r="AR1231"/>
          <cell r="AS1231"/>
          <cell r="AT1231"/>
          <cell r="AU1231"/>
          <cell r="AV1231"/>
          <cell r="AW1231"/>
          <cell r="AX1231"/>
          <cell r="AY1231"/>
          <cell r="AZ1231"/>
          <cell r="BA1231"/>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A1231"/>
          <cell r="CB1231"/>
          <cell r="CC1231" t="str">
            <v>ปฏิยุทธ์</v>
          </cell>
          <cell r="CD1231"/>
          <cell r="CE1231"/>
          <cell r="CF1231"/>
          <cell r="CG1231"/>
          <cell r="CH1231"/>
          <cell r="CI1231"/>
          <cell r="CJ1231"/>
          <cell r="CK1231"/>
          <cell r="CL1231"/>
          <cell r="CM1231"/>
          <cell r="CN1231"/>
          <cell r="CO1231"/>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Q1232"/>
          <cell r="R1232"/>
          <cell r="S1232" t="str">
            <v>จังหวัดฮอด</v>
          </cell>
          <cell r="T1232" t="str">
            <v>ผบE286</v>
          </cell>
          <cell r="U1232">
            <v>2567</v>
          </cell>
          <cell r="V1232" t="str">
            <v>ผบE509</v>
          </cell>
          <cell r="W1232">
            <v>2567</v>
          </cell>
          <cell r="X1232"/>
          <cell r="Y1232"/>
          <cell r="Z1232"/>
          <cell r="AA1232">
            <v>28</v>
          </cell>
          <cell r="AB1232">
            <v>5</v>
          </cell>
          <cell r="AC1232">
            <v>2567</v>
          </cell>
          <cell r="AD1232"/>
          <cell r="AE1232"/>
          <cell r="AF1232"/>
          <cell r="AG1232"/>
          <cell r="AH1232"/>
          <cell r="AI1232"/>
          <cell r="AJ1232"/>
          <cell r="AK1232"/>
          <cell r="AL1232"/>
          <cell r="AM1232"/>
          <cell r="AN1232"/>
          <cell r="AO1232"/>
          <cell r="AP1232"/>
          <cell r="AQ1232"/>
          <cell r="AR1232"/>
          <cell r="AS1232"/>
          <cell r="AT1232"/>
          <cell r="AU1232"/>
          <cell r="AV1232"/>
          <cell r="AW1232"/>
          <cell r="AX1232"/>
          <cell r="AY1232"/>
          <cell r="AZ1232"/>
          <cell r="BA1232"/>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A1232"/>
          <cell r="CB1232"/>
          <cell r="CC1232" t="str">
            <v>ปฏิยุทธ์</v>
          </cell>
          <cell r="CD1232"/>
          <cell r="CE1232"/>
          <cell r="CF1232"/>
          <cell r="CG1232"/>
          <cell r="CH1232"/>
          <cell r="CI1232"/>
          <cell r="CJ1232"/>
          <cell r="CK1232"/>
          <cell r="CL1232"/>
          <cell r="CM1232"/>
          <cell r="CN1232"/>
          <cell r="CO1232"/>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Q1233"/>
          <cell r="R1233"/>
          <cell r="S1233" t="str">
            <v>จังหวัดฮอด</v>
          </cell>
          <cell r="T1233" t="str">
            <v>ผบE278</v>
          </cell>
          <cell r="U1233">
            <v>2567</v>
          </cell>
          <cell r="V1233" t="str">
            <v>ผบE506</v>
          </cell>
          <cell r="W1233">
            <v>2567</v>
          </cell>
          <cell r="X1233"/>
          <cell r="Y1233"/>
          <cell r="Z1233"/>
          <cell r="AA1233">
            <v>28</v>
          </cell>
          <cell r="AB1233">
            <v>5</v>
          </cell>
          <cell r="AC1233">
            <v>2567</v>
          </cell>
          <cell r="AD1233"/>
          <cell r="AE1233"/>
          <cell r="AF1233"/>
          <cell r="AG1233"/>
          <cell r="AH1233"/>
          <cell r="AI1233"/>
          <cell r="AJ1233"/>
          <cell r="AK1233"/>
          <cell r="AL1233"/>
          <cell r="AM1233"/>
          <cell r="AN1233"/>
          <cell r="AO1233"/>
          <cell r="AP1233"/>
          <cell r="AQ1233"/>
          <cell r="AR1233"/>
          <cell r="AS1233"/>
          <cell r="AT1233"/>
          <cell r="AU1233"/>
          <cell r="AV1233"/>
          <cell r="AW1233"/>
          <cell r="AX1233"/>
          <cell r="AY1233"/>
          <cell r="AZ1233"/>
          <cell r="BA1233"/>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cell r="BZ1233"/>
          <cell r="CA1233"/>
          <cell r="CB1233"/>
          <cell r="CC1233"/>
          <cell r="CD1233"/>
          <cell r="CE1233"/>
          <cell r="CF1233"/>
          <cell r="CG1233"/>
          <cell r="CH1233"/>
          <cell r="CI1233"/>
          <cell r="CJ1233"/>
          <cell r="CK1233"/>
          <cell r="CL1233"/>
          <cell r="CM1233"/>
          <cell r="CN1233"/>
          <cell r="CO1233"/>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Q1234"/>
          <cell r="R1234"/>
          <cell r="S1234" t="str">
            <v>จังหวัดฮอด</v>
          </cell>
          <cell r="T1234" t="str">
            <v>ผบE284</v>
          </cell>
          <cell r="U1234">
            <v>2567</v>
          </cell>
          <cell r="V1234" t="str">
            <v>ผบE507</v>
          </cell>
          <cell r="W1234">
            <v>2567</v>
          </cell>
          <cell r="X1234"/>
          <cell r="Y1234"/>
          <cell r="Z1234"/>
          <cell r="AA1234">
            <v>28</v>
          </cell>
          <cell r="AB1234">
            <v>5</v>
          </cell>
          <cell r="AC1234">
            <v>2567</v>
          </cell>
          <cell r="AD1234"/>
          <cell r="AE1234"/>
          <cell r="AF1234"/>
          <cell r="AG1234"/>
          <cell r="AH1234"/>
          <cell r="AI1234"/>
          <cell r="AJ1234"/>
          <cell r="AK1234"/>
          <cell r="AL1234"/>
          <cell r="AM1234"/>
          <cell r="AN1234"/>
          <cell r="AO1234"/>
          <cell r="AP1234"/>
          <cell r="AQ1234"/>
          <cell r="AR1234"/>
          <cell r="AS1234"/>
          <cell r="AT1234"/>
          <cell r="AU1234"/>
          <cell r="AV1234"/>
          <cell r="AW1234"/>
          <cell r="AX1234"/>
          <cell r="AY1234"/>
          <cell r="AZ1234"/>
          <cell r="BA1234"/>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A1234"/>
          <cell r="CB1234"/>
          <cell r="CC1234" t="str">
            <v>ปฏิยุทธ์</v>
          </cell>
          <cell r="CD1234"/>
          <cell r="CE1234"/>
          <cell r="CF1234"/>
          <cell r="CG1234"/>
          <cell r="CH1234"/>
          <cell r="CI1234"/>
          <cell r="CJ1234"/>
          <cell r="CK1234"/>
          <cell r="CL1234"/>
          <cell r="CM1234"/>
          <cell r="CN1234"/>
          <cell r="CO1234"/>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X1235"/>
          <cell r="Y1235"/>
          <cell r="Z1235"/>
          <cell r="AA1235">
            <v>28</v>
          </cell>
          <cell r="AB1235">
            <v>5</v>
          </cell>
          <cell r="AC1235">
            <v>2567</v>
          </cell>
          <cell r="AD1235"/>
          <cell r="AE1235"/>
          <cell r="AF1235"/>
          <cell r="AG1235"/>
          <cell r="AH1235"/>
          <cell r="AI1235"/>
          <cell r="AJ1235"/>
          <cell r="AK1235"/>
          <cell r="AL1235"/>
          <cell r="AM1235"/>
          <cell r="AN1235"/>
          <cell r="AO1235"/>
          <cell r="AP1235"/>
          <cell r="AQ1235"/>
          <cell r="AR1235"/>
          <cell r="AS1235"/>
          <cell r="AT1235"/>
          <cell r="AU1235"/>
          <cell r="AV1235"/>
          <cell r="AW1235"/>
          <cell r="AX1235"/>
          <cell r="AY1235"/>
          <cell r="AZ1235"/>
          <cell r="BA1235"/>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A1235"/>
          <cell r="CB1235"/>
          <cell r="CC1235" t="str">
            <v>ปฏิยุทธ์</v>
          </cell>
          <cell r="CD1235"/>
          <cell r="CE1235"/>
          <cell r="CF1235"/>
          <cell r="CG1235"/>
          <cell r="CH1235"/>
          <cell r="CI1235"/>
          <cell r="CJ1235"/>
          <cell r="CK1235"/>
          <cell r="CL1235">
            <v>243941</v>
          </cell>
          <cell r="CM1235"/>
          <cell r="CN1235"/>
          <cell r="CO1235"/>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K1236"/>
          <cell r="L1236" t="str">
            <v>เชียงใหม่</v>
          </cell>
          <cell r="M1236" t="str">
            <v>เชียงใหม่</v>
          </cell>
          <cell r="N1236">
            <v>8</v>
          </cell>
          <cell r="O1236" t="str">
            <v>ธนาคารประชาชน</v>
          </cell>
          <cell r="P1236"/>
          <cell r="Q1236"/>
          <cell r="R1236"/>
          <cell r="S1236" t="str">
            <v>จังหวัดฮอด</v>
          </cell>
          <cell r="T1236" t="str">
            <v>ผบE47</v>
          </cell>
          <cell r="U1236">
            <v>2566</v>
          </cell>
          <cell r="V1236" t="str">
            <v>ผบE308</v>
          </cell>
          <cell r="W1236">
            <v>2566</v>
          </cell>
          <cell r="X1236"/>
          <cell r="Y1236"/>
          <cell r="Z1236"/>
          <cell r="AA1236">
            <v>18</v>
          </cell>
          <cell r="AB1236">
            <v>4</v>
          </cell>
          <cell r="AC1236">
            <v>2566</v>
          </cell>
          <cell r="AD1236"/>
          <cell r="AE1236"/>
          <cell r="AF1236"/>
          <cell r="AG1236"/>
          <cell r="AH1236"/>
          <cell r="AI1236"/>
          <cell r="AJ1236"/>
          <cell r="AK1236"/>
          <cell r="AL1236"/>
          <cell r="AM1236"/>
          <cell r="AN1236"/>
          <cell r="AO1236"/>
          <cell r="AP1236"/>
          <cell r="AQ1236"/>
          <cell r="AR1236"/>
          <cell r="AS1236"/>
          <cell r="AT1236"/>
          <cell r="AU1236"/>
          <cell r="AV1236"/>
          <cell r="AW1236"/>
          <cell r="AX1236"/>
          <cell r="AY1236"/>
          <cell r="AZ1236"/>
          <cell r="BA1236"/>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A1236"/>
          <cell r="CB1236"/>
          <cell r="CC1236" t="str">
            <v>วชิราภรณ์</v>
          </cell>
          <cell r="CD1236"/>
          <cell r="CE1236"/>
          <cell r="CF1236"/>
          <cell r="CG1236"/>
          <cell r="CH1236"/>
          <cell r="CI1236"/>
          <cell r="CJ1236"/>
          <cell r="CK1236"/>
          <cell r="CL1236">
            <v>243902</v>
          </cell>
          <cell r="CM1236"/>
          <cell r="CN1236"/>
          <cell r="CO1236"/>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K1237"/>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P1237"/>
          <cell r="Q1237"/>
          <cell r="R1237"/>
          <cell r="S1237" t="str">
            <v>แขวงเชียงใหม่</v>
          </cell>
          <cell r="T1237" t="str">
            <v>ผบE8961</v>
          </cell>
          <cell r="U1237">
            <v>2566</v>
          </cell>
          <cell r="V1237" t="str">
            <v>ผบE11110</v>
          </cell>
          <cell r="W1237">
            <v>2566</v>
          </cell>
          <cell r="X1237">
            <v>14</v>
          </cell>
          <cell r="Y1237">
            <v>11</v>
          </cell>
          <cell r="Z1237">
            <v>2566</v>
          </cell>
          <cell r="AA1237"/>
          <cell r="AB1237"/>
          <cell r="AC1237"/>
          <cell r="AD1237"/>
          <cell r="AE1237"/>
          <cell r="AF1237"/>
          <cell r="AG1237"/>
          <cell r="AH1237"/>
          <cell r="AI1237"/>
          <cell r="AJ1237"/>
          <cell r="AK1237"/>
          <cell r="AL1237"/>
          <cell r="AM1237"/>
          <cell r="AN1237"/>
          <cell r="AO1237"/>
          <cell r="AP1237"/>
          <cell r="AQ1237"/>
          <cell r="AR1237"/>
          <cell r="AS1237"/>
          <cell r="AT1237"/>
          <cell r="AU1237"/>
          <cell r="AV1237"/>
          <cell r="AW1237"/>
          <cell r="AX1237"/>
          <cell r="AY1237"/>
          <cell r="AZ1237"/>
          <cell r="BA1237"/>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A1237"/>
          <cell r="CB1237"/>
          <cell r="CC1237" t="str">
            <v>วชิราภรณ์</v>
          </cell>
          <cell r="CD1237"/>
          <cell r="CE1237"/>
          <cell r="CF1237"/>
          <cell r="CG1237"/>
          <cell r="CH1237"/>
          <cell r="CI1237"/>
          <cell r="CJ1237"/>
          <cell r="CK1237"/>
          <cell r="CL1237">
            <v>243902</v>
          </cell>
          <cell r="CM1237"/>
          <cell r="CN1237"/>
          <cell r="CO1237"/>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Q1238"/>
          <cell r="R1238"/>
          <cell r="S1238" t="str">
            <v>จังหวัดฝาง</v>
          </cell>
          <cell r="T1238" t="str">
            <v>ผบE361</v>
          </cell>
          <cell r="U1238">
            <v>2559</v>
          </cell>
          <cell r="V1238" t="str">
            <v>ผบE483</v>
          </cell>
          <cell r="W1238">
            <v>2559</v>
          </cell>
          <cell r="X1238"/>
          <cell r="Y1238"/>
          <cell r="Z1238"/>
          <cell r="AA1238">
            <v>11</v>
          </cell>
          <cell r="AB1238">
            <v>7</v>
          </cell>
          <cell r="AC1238">
            <v>2559</v>
          </cell>
          <cell r="AD1238"/>
          <cell r="AE1238"/>
          <cell r="AF1238"/>
          <cell r="AG1238"/>
          <cell r="AH1238"/>
          <cell r="AI1238"/>
          <cell r="AJ1238"/>
          <cell r="AK1238"/>
          <cell r="AL1238"/>
          <cell r="AM1238"/>
          <cell r="AN1238"/>
          <cell r="AO1238"/>
          <cell r="AP1238"/>
          <cell r="AQ1238"/>
          <cell r="AR1238"/>
          <cell r="AS1238"/>
          <cell r="AT1238"/>
          <cell r="AU1238"/>
          <cell r="AV1238"/>
          <cell r="AW1238"/>
          <cell r="AX1238"/>
          <cell r="AY1238"/>
          <cell r="AZ1238"/>
          <cell r="BA1238"/>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A1238"/>
          <cell r="CB1238">
            <v>7</v>
          </cell>
          <cell r="CC1238" t="str">
            <v>นุสบา</v>
          </cell>
          <cell r="CD1238"/>
          <cell r="CE1238"/>
          <cell r="CF1238"/>
          <cell r="CG1238"/>
          <cell r="CH1238"/>
          <cell r="CI1238"/>
          <cell r="CJ1238"/>
          <cell r="CK1238"/>
          <cell r="CL1238">
            <v>243936</v>
          </cell>
          <cell r="CM1238"/>
          <cell r="CN1238"/>
          <cell r="CO1238"/>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K1239"/>
          <cell r="L1239" t="str">
            <v>บิ๊กซี หางดง</v>
          </cell>
          <cell r="M1239" t="str">
            <v>เชียงใหม่ 3</v>
          </cell>
          <cell r="N1239">
            <v>8</v>
          </cell>
          <cell r="O1239"/>
          <cell r="P1239"/>
          <cell r="Q1239"/>
          <cell r="R1239"/>
          <cell r="S1239" t="str">
            <v>แขวงเชียงใหม่</v>
          </cell>
          <cell r="T1239" t="str">
            <v>ผบE3208</v>
          </cell>
          <cell r="U1239">
            <v>2567</v>
          </cell>
          <cell r="V1239" t="str">
            <v>ผบE5124</v>
          </cell>
          <cell r="W1239">
            <v>2567</v>
          </cell>
          <cell r="X1239"/>
          <cell r="Y1239"/>
          <cell r="Z1239"/>
          <cell r="AA1239">
            <v>10</v>
          </cell>
          <cell r="AB1239">
            <v>6</v>
          </cell>
          <cell r="AC1239">
            <v>2567</v>
          </cell>
          <cell r="AD1239"/>
          <cell r="AE1239"/>
          <cell r="AF1239"/>
          <cell r="AG1239"/>
          <cell r="AH1239"/>
          <cell r="AI1239"/>
          <cell r="AJ1239"/>
          <cell r="AK1239"/>
          <cell r="AL1239"/>
          <cell r="AM1239"/>
          <cell r="AN1239"/>
          <cell r="AO1239"/>
          <cell r="AP1239"/>
          <cell r="AQ1239"/>
          <cell r="AR1239"/>
          <cell r="AS1239"/>
          <cell r="AT1239"/>
          <cell r="AU1239"/>
          <cell r="AV1239"/>
          <cell r="AW1239"/>
          <cell r="AX1239"/>
          <cell r="AY1239"/>
          <cell r="AZ1239"/>
          <cell r="BA1239"/>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A1239"/>
          <cell r="CB1239"/>
          <cell r="CC1239" t="str">
            <v>ปฏิยุทธ์</v>
          </cell>
          <cell r="CD1239"/>
          <cell r="CE1239"/>
          <cell r="CF1239"/>
          <cell r="CG1239"/>
          <cell r="CH1239"/>
          <cell r="CI1239"/>
          <cell r="CJ1239"/>
          <cell r="CK1239"/>
          <cell r="CL1239"/>
          <cell r="CM1239"/>
          <cell r="CN1239"/>
          <cell r="CO1239"/>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Q1240"/>
          <cell r="R1240"/>
          <cell r="S1240" t="str">
            <v>แขวงเชียงใหม่</v>
          </cell>
          <cell r="T1240" t="str">
            <v>ผบ.2453</v>
          </cell>
          <cell r="U1240">
            <v>2559</v>
          </cell>
          <cell r="V1240" t="str">
            <v>ผบ.3740</v>
          </cell>
          <cell r="W1240">
            <v>2559</v>
          </cell>
          <cell r="X1240"/>
          <cell r="Y1240"/>
          <cell r="Z1240"/>
          <cell r="AA1240">
            <v>31</v>
          </cell>
          <cell r="AB1240">
            <v>7</v>
          </cell>
          <cell r="AC1240">
            <v>2559</v>
          </cell>
          <cell r="AD1240"/>
          <cell r="AE1240"/>
          <cell r="AF1240"/>
          <cell r="AG1240"/>
          <cell r="AH1240"/>
          <cell r="AI1240"/>
          <cell r="AJ1240"/>
          <cell r="AK1240"/>
          <cell r="AL1240"/>
          <cell r="AM1240"/>
          <cell r="AN1240"/>
          <cell r="AO1240"/>
          <cell r="AP1240"/>
          <cell r="AQ1240"/>
          <cell r="AR1240"/>
          <cell r="AS1240"/>
          <cell r="AT1240"/>
          <cell r="AU1240"/>
          <cell r="AV1240"/>
          <cell r="AW1240"/>
          <cell r="AX1240"/>
          <cell r="AY1240"/>
          <cell r="AZ1240"/>
          <cell r="BA1240"/>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A1240"/>
          <cell r="CB1240"/>
          <cell r="CC1240" t="str">
            <v>วชิราภรณ์</v>
          </cell>
          <cell r="CD1240"/>
          <cell r="CE1240"/>
          <cell r="CF1240"/>
          <cell r="CG1240"/>
          <cell r="CH1240"/>
          <cell r="CI1240"/>
          <cell r="CJ1240"/>
          <cell r="CK1240"/>
          <cell r="CL1240">
            <v>243902</v>
          </cell>
          <cell r="CM1240">
            <v>244061</v>
          </cell>
          <cell r="CN1240"/>
          <cell r="CO1240"/>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Q1241"/>
          <cell r="R1241"/>
          <cell r="S1241" t="str">
            <v>แขวงเชียงใหม่</v>
          </cell>
          <cell r="T1241" t="str">
            <v>ผบ.2028</v>
          </cell>
          <cell r="U1241">
            <v>2560</v>
          </cell>
          <cell r="V1241" t="str">
            <v>ผบ.9243</v>
          </cell>
          <cell r="W1241">
            <v>2560</v>
          </cell>
          <cell r="X1241"/>
          <cell r="Y1241"/>
          <cell r="Z1241"/>
          <cell r="AA1241">
            <v>27</v>
          </cell>
          <cell r="AB1241">
            <v>9</v>
          </cell>
          <cell r="AC1241">
            <v>2560</v>
          </cell>
          <cell r="AD1241"/>
          <cell r="AE1241"/>
          <cell r="AF1241"/>
          <cell r="AG1241"/>
          <cell r="AH1241"/>
          <cell r="AI1241"/>
          <cell r="AJ1241"/>
          <cell r="AK1241"/>
          <cell r="AL1241"/>
          <cell r="AM1241"/>
          <cell r="AN1241"/>
          <cell r="AO1241"/>
          <cell r="AP1241"/>
          <cell r="AQ1241"/>
          <cell r="AR1241"/>
          <cell r="AS1241"/>
          <cell r="AT1241"/>
          <cell r="AU1241"/>
          <cell r="AV1241"/>
          <cell r="AW1241"/>
          <cell r="AX1241"/>
          <cell r="AY1241"/>
          <cell r="AZ1241"/>
          <cell r="BA1241"/>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A1241"/>
          <cell r="CB1241"/>
          <cell r="CC1241" t="str">
            <v>วชิราภรณ์</v>
          </cell>
          <cell r="CD1241"/>
          <cell r="CE1241"/>
          <cell r="CF1241"/>
          <cell r="CG1241"/>
          <cell r="CH1241"/>
          <cell r="CI1241"/>
          <cell r="CJ1241"/>
          <cell r="CK1241"/>
          <cell r="CL1241">
            <v>243902</v>
          </cell>
          <cell r="CM1241">
            <v>244061</v>
          </cell>
          <cell r="CN1241"/>
          <cell r="CO1241"/>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Q1242"/>
          <cell r="R1242"/>
          <cell r="S1242" t="str">
            <v>แขวงเชียงใหม่</v>
          </cell>
          <cell r="T1242" t="str">
            <v>ผบ.6795</v>
          </cell>
          <cell r="U1242">
            <v>2563</v>
          </cell>
          <cell r="V1242" t="str">
            <v>ผบ.2551</v>
          </cell>
          <cell r="W1242">
            <v>2564</v>
          </cell>
          <cell r="X1242">
            <v>15</v>
          </cell>
          <cell r="Y1242">
            <v>11</v>
          </cell>
          <cell r="Z1242">
            <v>2564</v>
          </cell>
          <cell r="AA1242"/>
          <cell r="AB1242"/>
          <cell r="AC1242"/>
          <cell r="AD1242"/>
          <cell r="AE1242"/>
          <cell r="AF1242"/>
          <cell r="AG1242"/>
          <cell r="AH1242"/>
          <cell r="AI1242"/>
          <cell r="AJ1242"/>
          <cell r="AK1242"/>
          <cell r="AL1242"/>
          <cell r="AM1242"/>
          <cell r="AN1242"/>
          <cell r="AO1242"/>
          <cell r="AP1242"/>
          <cell r="AQ1242"/>
          <cell r="AR1242"/>
          <cell r="AS1242"/>
          <cell r="AT1242"/>
          <cell r="AU1242"/>
          <cell r="AV1242"/>
          <cell r="AW1242"/>
          <cell r="AX1242"/>
          <cell r="AY1242"/>
          <cell r="AZ1242"/>
          <cell r="BA1242"/>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A1242"/>
          <cell r="CB1242"/>
          <cell r="CC1242" t="str">
            <v>วชิราภรณ์</v>
          </cell>
          <cell r="CD1242"/>
          <cell r="CE1242"/>
          <cell r="CF1242"/>
          <cell r="CG1242"/>
          <cell r="CH1242"/>
          <cell r="CI1242"/>
          <cell r="CJ1242"/>
          <cell r="CK1242"/>
          <cell r="CL1242">
            <v>243902</v>
          </cell>
          <cell r="CM1242">
            <v>244061</v>
          </cell>
          <cell r="CN1242"/>
          <cell r="CO1242"/>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Q1243"/>
          <cell r="R1243"/>
          <cell r="S1243" t="str">
            <v>แขวงเชียงใหม่</v>
          </cell>
          <cell r="T1243" t="str">
            <v>ผบ.183</v>
          </cell>
          <cell r="U1243">
            <v>2559</v>
          </cell>
          <cell r="V1243" t="str">
            <v>ผบ.2291</v>
          </cell>
          <cell r="W1243">
            <v>2559</v>
          </cell>
          <cell r="X1243">
            <v>19</v>
          </cell>
          <cell r="Y1243">
            <v>4</v>
          </cell>
          <cell r="Z1243">
            <v>2559</v>
          </cell>
          <cell r="AA1243"/>
          <cell r="AB1243"/>
          <cell r="AC1243"/>
          <cell r="AD1243"/>
          <cell r="AE1243"/>
          <cell r="AF1243"/>
          <cell r="AG1243"/>
          <cell r="AH1243"/>
          <cell r="AI1243"/>
          <cell r="AJ1243"/>
          <cell r="AK1243"/>
          <cell r="AL1243"/>
          <cell r="AM1243"/>
          <cell r="AN1243"/>
          <cell r="AO1243"/>
          <cell r="AP1243"/>
          <cell r="AQ1243"/>
          <cell r="AR1243"/>
          <cell r="AS1243"/>
          <cell r="AT1243"/>
          <cell r="AU1243"/>
          <cell r="AV1243"/>
          <cell r="AW1243"/>
          <cell r="AX1243"/>
          <cell r="AY1243"/>
          <cell r="AZ1243"/>
          <cell r="BA1243"/>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A1243"/>
          <cell r="CB1243"/>
          <cell r="CC1243" t="str">
            <v>วชิราภรณ์</v>
          </cell>
          <cell r="CD1243"/>
          <cell r="CE1243"/>
          <cell r="CF1243"/>
          <cell r="CG1243"/>
          <cell r="CH1243"/>
          <cell r="CI1243"/>
          <cell r="CJ1243"/>
          <cell r="CK1243"/>
          <cell r="CL1243">
            <v>243902</v>
          </cell>
          <cell r="CM1243"/>
          <cell r="CN1243"/>
          <cell r="CO1243"/>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Q1244"/>
          <cell r="R1244"/>
          <cell r="S1244" t="str">
            <v>แขวงเชียงใหม่</v>
          </cell>
          <cell r="T1244" t="str">
            <v>ผบ.11278</v>
          </cell>
          <cell r="U1244">
            <v>2559</v>
          </cell>
          <cell r="V1244" t="str">
            <v>ผบ.89</v>
          </cell>
          <cell r="W1244">
            <v>2560</v>
          </cell>
          <cell r="X1244">
            <v>17</v>
          </cell>
          <cell r="Y1244">
            <v>1</v>
          </cell>
          <cell r="Z1244">
            <v>2560</v>
          </cell>
          <cell r="AA1244"/>
          <cell r="AB1244"/>
          <cell r="AC1244"/>
          <cell r="AD1244"/>
          <cell r="AE1244"/>
          <cell r="AF1244"/>
          <cell r="AG1244"/>
          <cell r="AH1244"/>
          <cell r="AI1244"/>
          <cell r="AJ1244"/>
          <cell r="AK1244"/>
          <cell r="AL1244"/>
          <cell r="AM1244"/>
          <cell r="AN1244"/>
          <cell r="AO1244"/>
          <cell r="AP1244"/>
          <cell r="AQ1244"/>
          <cell r="AR1244"/>
          <cell r="AS1244"/>
          <cell r="AT1244"/>
          <cell r="AU1244"/>
          <cell r="AV1244"/>
          <cell r="AW1244"/>
          <cell r="AX1244"/>
          <cell r="AY1244"/>
          <cell r="AZ1244"/>
          <cell r="BA1244"/>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A1244"/>
          <cell r="CB1244"/>
          <cell r="CC1244" t="str">
            <v>วชิราภรณ์</v>
          </cell>
          <cell r="CD1244"/>
          <cell r="CE1244"/>
          <cell r="CF1244"/>
          <cell r="CG1244"/>
          <cell r="CH1244"/>
          <cell r="CI1244"/>
          <cell r="CJ1244"/>
          <cell r="CK1244"/>
          <cell r="CL1244">
            <v>243902</v>
          </cell>
          <cell r="CM1244"/>
          <cell r="CN1244"/>
          <cell r="CO1244"/>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Q1245"/>
          <cell r="R1245"/>
          <cell r="S1245" t="str">
            <v>แขวงเชียงใหม่</v>
          </cell>
          <cell r="T1245" t="str">
            <v>ผบ.2576</v>
          </cell>
          <cell r="U1245">
            <v>2560</v>
          </cell>
          <cell r="V1245" t="str">
            <v>ผบ.4114</v>
          </cell>
          <cell r="W1245">
            <v>2560</v>
          </cell>
          <cell r="X1245">
            <v>4</v>
          </cell>
          <cell r="Y1245">
            <v>7</v>
          </cell>
          <cell r="Z1245">
            <v>2560</v>
          </cell>
          <cell r="AA1245"/>
          <cell r="AB1245"/>
          <cell r="AC1245"/>
          <cell r="AD1245"/>
          <cell r="AE1245"/>
          <cell r="AF1245"/>
          <cell r="AG1245"/>
          <cell r="AH1245"/>
          <cell r="AI1245"/>
          <cell r="AJ1245"/>
          <cell r="AK1245"/>
          <cell r="AL1245"/>
          <cell r="AM1245"/>
          <cell r="AN1245"/>
          <cell r="AO1245"/>
          <cell r="AP1245"/>
          <cell r="AQ1245"/>
          <cell r="AR1245"/>
          <cell r="AS1245"/>
          <cell r="AT1245"/>
          <cell r="AU1245"/>
          <cell r="AV1245"/>
          <cell r="AW1245"/>
          <cell r="AX1245"/>
          <cell r="AY1245"/>
          <cell r="AZ1245"/>
          <cell r="BA1245"/>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A1245"/>
          <cell r="CB1245"/>
          <cell r="CC1245" t="str">
            <v>วชิราภรณ์</v>
          </cell>
          <cell r="CD1245"/>
          <cell r="CE1245"/>
          <cell r="CF1245"/>
          <cell r="CG1245"/>
          <cell r="CH1245"/>
          <cell r="CI1245"/>
          <cell r="CJ1245"/>
          <cell r="CK1245"/>
          <cell r="CL1245">
            <v>243902</v>
          </cell>
          <cell r="CM1245"/>
          <cell r="CN1245"/>
          <cell r="CO1245"/>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Q1246"/>
          <cell r="R1246"/>
          <cell r="S1246" t="str">
            <v>แขวงเชียงใหม่</v>
          </cell>
          <cell r="T1246" t="str">
            <v>ผบ.14769</v>
          </cell>
          <cell r="U1246">
            <v>2562</v>
          </cell>
          <cell r="V1246" t="str">
            <v>ผบ.2889</v>
          </cell>
          <cell r="W1246">
            <v>2563</v>
          </cell>
          <cell r="X1246"/>
          <cell r="Y1246"/>
          <cell r="Z1246"/>
          <cell r="AA1246">
            <v>25</v>
          </cell>
          <cell r="AB1246">
            <v>2</v>
          </cell>
          <cell r="AC1246">
            <v>2563</v>
          </cell>
          <cell r="AD1246"/>
          <cell r="AE1246"/>
          <cell r="AF1246"/>
          <cell r="AG1246"/>
          <cell r="AH1246"/>
          <cell r="AI1246"/>
          <cell r="AJ1246"/>
          <cell r="AK1246"/>
          <cell r="AL1246"/>
          <cell r="AM1246"/>
          <cell r="AN1246"/>
          <cell r="AO1246"/>
          <cell r="AP1246"/>
          <cell r="AQ1246"/>
          <cell r="AR1246"/>
          <cell r="AS1246"/>
          <cell r="AT1246"/>
          <cell r="AU1246"/>
          <cell r="AV1246"/>
          <cell r="AW1246"/>
          <cell r="AX1246"/>
          <cell r="AY1246"/>
          <cell r="AZ1246"/>
          <cell r="BA1246"/>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A1246"/>
          <cell r="CB1246"/>
          <cell r="CC1246" t="str">
            <v>วชิราภรณ์</v>
          </cell>
          <cell r="CD1246"/>
          <cell r="CE1246"/>
          <cell r="CF1246"/>
          <cell r="CG1246"/>
          <cell r="CH1246"/>
          <cell r="CI1246"/>
          <cell r="CJ1246"/>
          <cell r="CK1246"/>
          <cell r="CL1246">
            <v>243902</v>
          </cell>
          <cell r="CM1246"/>
          <cell r="CN1246"/>
          <cell r="CO1246"/>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Q1247"/>
          <cell r="R1247"/>
          <cell r="S1247" t="str">
            <v>จังหวัดลำพูน</v>
          </cell>
          <cell r="T1247" t="str">
            <v>ผบ.1248</v>
          </cell>
          <cell r="U1247">
            <v>2563</v>
          </cell>
          <cell r="V1247" t="str">
            <v>ผบ.1915</v>
          </cell>
          <cell r="W1247">
            <v>2563</v>
          </cell>
          <cell r="X1247">
            <v>17</v>
          </cell>
          <cell r="Y1247">
            <v>8</v>
          </cell>
          <cell r="Z1247">
            <v>2563</v>
          </cell>
          <cell r="AA1247"/>
          <cell r="AB1247"/>
          <cell r="AC1247"/>
          <cell r="AD1247"/>
          <cell r="AE1247"/>
          <cell r="AF1247"/>
          <cell r="AG1247"/>
          <cell r="AH1247"/>
          <cell r="AI1247"/>
          <cell r="AJ1247"/>
          <cell r="AK1247"/>
          <cell r="AL1247"/>
          <cell r="AM1247"/>
          <cell r="AN1247"/>
          <cell r="AO1247"/>
          <cell r="AP1247"/>
          <cell r="AQ1247"/>
          <cell r="AR1247"/>
          <cell r="AS1247"/>
          <cell r="AT1247"/>
          <cell r="AU1247"/>
          <cell r="AV1247"/>
          <cell r="AW1247"/>
          <cell r="AX1247"/>
          <cell r="AY1247"/>
          <cell r="AZ1247"/>
          <cell r="BA1247"/>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A1247"/>
          <cell r="CB1247"/>
          <cell r="CC1247" t="str">
            <v>วชิราภรณ์</v>
          </cell>
          <cell r="CD1247"/>
          <cell r="CE1247"/>
          <cell r="CF1247"/>
          <cell r="CG1247"/>
          <cell r="CH1247"/>
          <cell r="CI1247"/>
          <cell r="CJ1247"/>
          <cell r="CK1247"/>
          <cell r="CL1247">
            <v>243902</v>
          </cell>
          <cell r="CM1247"/>
          <cell r="CN1247"/>
          <cell r="CO1247"/>
        </row>
        <row r="1248">
          <cell r="B1248">
            <v>2739</v>
          </cell>
          <cell r="C1248">
            <v>1890</v>
          </cell>
          <cell r="D1248"/>
          <cell r="E1248"/>
          <cell r="F1248"/>
          <cell r="G1248">
            <v>800032352794</v>
          </cell>
          <cell r="H1248" t="str">
            <v>นาย</v>
          </cell>
          <cell r="I1248" t="str">
            <v>รชานนท์</v>
          </cell>
          <cell r="J1248" t="str">
            <v>ทรายปัน</v>
          </cell>
          <cell r="K1248"/>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X1248"/>
          <cell r="Y1248"/>
          <cell r="Z1248"/>
          <cell r="AA1248">
            <v>15</v>
          </cell>
          <cell r="AB1248">
            <v>5</v>
          </cell>
          <cell r="AC1248">
            <v>2566</v>
          </cell>
          <cell r="AD1248"/>
          <cell r="AE1248"/>
          <cell r="AF1248"/>
          <cell r="AG1248"/>
          <cell r="AH1248"/>
          <cell r="AI1248"/>
          <cell r="AJ1248"/>
          <cell r="AK1248"/>
          <cell r="AL1248"/>
          <cell r="AM1248"/>
          <cell r="AN1248"/>
          <cell r="AO1248"/>
          <cell r="AP1248"/>
          <cell r="AQ1248"/>
          <cell r="AR1248"/>
          <cell r="AS1248"/>
          <cell r="AT1248"/>
          <cell r="AU1248"/>
          <cell r="AV1248"/>
          <cell r="AW1248"/>
          <cell r="AX1248"/>
          <cell r="AY1248"/>
          <cell r="AZ1248"/>
          <cell r="BA1248"/>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A1248"/>
          <cell r="CB1248"/>
          <cell r="CC1248" t="str">
            <v>วชิราภรณ์</v>
          </cell>
          <cell r="CD1248"/>
          <cell r="CE1248"/>
          <cell r="CF1248"/>
          <cell r="CG1248"/>
          <cell r="CH1248"/>
          <cell r="CI1248"/>
          <cell r="CJ1248"/>
          <cell r="CK1248"/>
          <cell r="CL1248"/>
          <cell r="CM1248"/>
          <cell r="CN1248"/>
          <cell r="CO1248"/>
          <cell r="CP1248"/>
          <cell r="CQ1248"/>
          <cell r="CR1248"/>
          <cell r="CS1248"/>
          <cell r="CT1248"/>
          <cell r="CU1248"/>
          <cell r="CV1248"/>
          <cell r="CW1248"/>
        </row>
        <row r="1249">
          <cell r="B1249">
            <v>2740</v>
          </cell>
          <cell r="C1249">
            <v>1891</v>
          </cell>
          <cell r="D1249"/>
          <cell r="E1249"/>
          <cell r="F1249"/>
          <cell r="G1249">
            <v>800085895145</v>
          </cell>
          <cell r="H1249" t="str">
            <v>นาง</v>
          </cell>
          <cell r="I1249" t="str">
            <v>มัลลิกา</v>
          </cell>
          <cell r="J1249" t="str">
            <v>วรรณ์สว่าง</v>
          </cell>
          <cell r="K1249"/>
          <cell r="L1249" t="str">
            <v>เชียงใหม่</v>
          </cell>
          <cell r="M1249" t="str">
            <v>เชียงใหม่ 1</v>
          </cell>
          <cell r="N1249">
            <v>8</v>
          </cell>
          <cell r="O1249" t="str">
            <v>สินเชื่อธนาคารประชาชน</v>
          </cell>
          <cell r="P1249"/>
          <cell r="Q1249">
            <v>144654.1</v>
          </cell>
          <cell r="R1249">
            <v>38129.519999999997</v>
          </cell>
          <cell r="S1249" t="str">
            <v>จังหวัดเทิง</v>
          </cell>
          <cell r="T1249" t="str">
            <v>ผบE537</v>
          </cell>
          <cell r="U1249">
            <v>2566</v>
          </cell>
          <cell r="V1249" t="str">
            <v>ผบE1172</v>
          </cell>
          <cell r="W1249">
            <v>2566</v>
          </cell>
          <cell r="X1249"/>
          <cell r="Y1249"/>
          <cell r="Z1249"/>
          <cell r="AA1249">
            <v>24</v>
          </cell>
          <cell r="AB1249">
            <v>7</v>
          </cell>
          <cell r="AC1249">
            <v>2566</v>
          </cell>
          <cell r="AD1249"/>
          <cell r="AE1249"/>
          <cell r="AF1249"/>
          <cell r="AG1249"/>
          <cell r="AH1249"/>
          <cell r="AI1249"/>
          <cell r="AJ1249"/>
          <cell r="AK1249"/>
          <cell r="AL1249"/>
          <cell r="AM1249"/>
          <cell r="AN1249"/>
          <cell r="AO1249"/>
          <cell r="AP1249"/>
          <cell r="AQ1249"/>
          <cell r="AR1249"/>
          <cell r="AS1249"/>
          <cell r="AT1249"/>
          <cell r="AU1249"/>
          <cell r="AV1249"/>
          <cell r="AW1249"/>
          <cell r="AX1249"/>
          <cell r="AY1249"/>
          <cell r="AZ1249"/>
          <cell r="BA1249"/>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A1249"/>
          <cell r="CB1249"/>
          <cell r="CC1249" t="str">
            <v>ปฏิยุทธ์</v>
          </cell>
          <cell r="CD1249"/>
          <cell r="CE1249"/>
          <cell r="CF1249"/>
          <cell r="CG1249"/>
          <cell r="CH1249"/>
          <cell r="CI1249"/>
          <cell r="CJ1249"/>
          <cell r="CK1249"/>
          <cell r="CL1249"/>
          <cell r="CM1249"/>
          <cell r="CN1249"/>
          <cell r="CO1249"/>
          <cell r="CP1249"/>
          <cell r="CQ1249"/>
          <cell r="CR1249"/>
          <cell r="CS1249"/>
          <cell r="CT1249"/>
          <cell r="CU1249"/>
          <cell r="CV1249"/>
          <cell r="CW1249"/>
        </row>
        <row r="1250">
          <cell r="B1250">
            <v>2741</v>
          </cell>
          <cell r="C1250">
            <v>1892</v>
          </cell>
          <cell r="D1250"/>
          <cell r="E1250"/>
          <cell r="F1250"/>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X1250"/>
          <cell r="Y1250"/>
          <cell r="Z1250"/>
          <cell r="AA1250">
            <v>12</v>
          </cell>
          <cell r="AB1250">
            <v>6</v>
          </cell>
          <cell r="AC1250">
            <v>2566</v>
          </cell>
          <cell r="AD1250"/>
          <cell r="AE1250"/>
          <cell r="AF1250"/>
          <cell r="AG1250"/>
          <cell r="AH1250"/>
          <cell r="AI1250"/>
          <cell r="AJ1250"/>
          <cell r="AK1250"/>
          <cell r="AL1250"/>
          <cell r="AM1250"/>
          <cell r="AN1250"/>
          <cell r="AO1250"/>
          <cell r="AP1250"/>
          <cell r="AQ1250"/>
          <cell r="AR1250"/>
          <cell r="AS1250"/>
          <cell r="AT1250"/>
          <cell r="AU1250"/>
          <cell r="AV1250"/>
          <cell r="AW1250"/>
          <cell r="AX1250"/>
          <cell r="AY1250"/>
          <cell r="AZ1250"/>
          <cell r="BA1250"/>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A1250"/>
          <cell r="CB1250">
            <v>2</v>
          </cell>
          <cell r="CC1250" t="str">
            <v>นุสบา</v>
          </cell>
          <cell r="CD1250"/>
          <cell r="CE1250"/>
          <cell r="CF1250"/>
          <cell r="CG1250"/>
          <cell r="CH1250"/>
          <cell r="CI1250"/>
          <cell r="CJ1250"/>
          <cell r="CK1250"/>
          <cell r="CL1250"/>
          <cell r="CM1250"/>
          <cell r="CN1250"/>
          <cell r="CO1250"/>
        </row>
        <row r="1251">
          <cell r="B1251">
            <v>2742</v>
          </cell>
          <cell r="C1251">
            <v>1882</v>
          </cell>
          <cell r="D1251"/>
          <cell r="E1251"/>
          <cell r="F1251"/>
          <cell r="G1251">
            <v>800098194239</v>
          </cell>
          <cell r="H1251" t="str">
            <v>นางสาว</v>
          </cell>
          <cell r="I1251" t="str">
            <v>สุภาภรณ์</v>
          </cell>
          <cell r="J1251" t="str">
            <v>พันหาญ</v>
          </cell>
          <cell r="K1251"/>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X1251"/>
          <cell r="Y1251"/>
          <cell r="Z1251"/>
          <cell r="AA1251">
            <v>28</v>
          </cell>
          <cell r="AB1251">
            <v>6</v>
          </cell>
          <cell r="AC1251">
            <v>2566</v>
          </cell>
          <cell r="AD1251"/>
          <cell r="AE1251"/>
          <cell r="AF1251"/>
          <cell r="AG1251"/>
          <cell r="AH1251"/>
          <cell r="AI1251"/>
          <cell r="AJ1251"/>
          <cell r="AK1251"/>
          <cell r="AL1251"/>
          <cell r="AM1251"/>
          <cell r="AN1251"/>
          <cell r="AO1251"/>
          <cell r="AP1251"/>
          <cell r="AQ1251"/>
          <cell r="AR1251"/>
          <cell r="AS1251"/>
          <cell r="AT1251"/>
          <cell r="AU1251"/>
          <cell r="AV1251"/>
          <cell r="AW1251"/>
          <cell r="AX1251"/>
          <cell r="AY1251"/>
          <cell r="AZ1251"/>
          <cell r="BA1251"/>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A1251"/>
          <cell r="CB1251"/>
          <cell r="CC1251" t="str">
            <v>วชิราภรณ์</v>
          </cell>
          <cell r="CD1251"/>
          <cell r="CE1251"/>
          <cell r="CF1251"/>
          <cell r="CG1251"/>
          <cell r="CH1251"/>
          <cell r="CI1251"/>
          <cell r="CJ1251"/>
          <cell r="CK1251"/>
          <cell r="CL1251">
            <v>243910</v>
          </cell>
          <cell r="CM1251">
            <v>244061</v>
          </cell>
          <cell r="CN1251"/>
          <cell r="CO1251"/>
        </row>
        <row r="1252">
          <cell r="B1252">
            <v>2743</v>
          </cell>
          <cell r="C1252">
            <v>1894</v>
          </cell>
          <cell r="D1252"/>
          <cell r="E1252"/>
          <cell r="F1252"/>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AA1252"/>
          <cell r="AB1252"/>
          <cell r="AC1252"/>
          <cell r="AD1252"/>
          <cell r="AE1252"/>
          <cell r="AF1252"/>
          <cell r="AG1252"/>
          <cell r="AH1252"/>
          <cell r="AI1252"/>
          <cell r="AJ1252"/>
          <cell r="AK1252"/>
          <cell r="AL1252"/>
          <cell r="AM1252"/>
          <cell r="AN1252"/>
          <cell r="AO1252"/>
          <cell r="AP1252"/>
          <cell r="AQ1252"/>
          <cell r="AR1252"/>
          <cell r="AS1252"/>
          <cell r="AT1252"/>
          <cell r="AU1252"/>
          <cell r="AV1252"/>
          <cell r="AW1252"/>
          <cell r="AX1252"/>
          <cell r="AY1252"/>
          <cell r="AZ1252"/>
          <cell r="BA1252"/>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A1252"/>
          <cell r="CB1252"/>
          <cell r="CC1252" t="str">
            <v>ปฏิยุทธ์</v>
          </cell>
          <cell r="CD1252"/>
          <cell r="CE1252"/>
          <cell r="CF1252"/>
          <cell r="CG1252"/>
          <cell r="CH1252"/>
          <cell r="CI1252"/>
          <cell r="CJ1252"/>
          <cell r="CK1252"/>
          <cell r="CL1252"/>
          <cell r="CM1252"/>
          <cell r="CN1252"/>
          <cell r="CO1252"/>
        </row>
        <row r="1253">
          <cell r="B1253">
            <v>2744</v>
          </cell>
          <cell r="C1253">
            <v>1895</v>
          </cell>
          <cell r="D1253"/>
          <cell r="E1253"/>
          <cell r="F1253"/>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Q1253"/>
          <cell r="R1253"/>
          <cell r="S1253" t="str">
            <v>แขวงเชียงใหม่</v>
          </cell>
          <cell r="T1253" t="str">
            <v>ผบE5788</v>
          </cell>
          <cell r="U1253">
            <v>2567</v>
          </cell>
          <cell r="V1253"/>
          <cell r="W1253"/>
          <cell r="X1253">
            <v>26</v>
          </cell>
          <cell r="Y1253">
            <v>8</v>
          </cell>
          <cell r="Z1253">
            <v>2567</v>
          </cell>
          <cell r="AA1253"/>
          <cell r="AB1253"/>
          <cell r="AC1253"/>
          <cell r="AD1253"/>
          <cell r="AE1253"/>
          <cell r="AF1253"/>
          <cell r="AG1253"/>
          <cell r="AH1253"/>
          <cell r="AI1253"/>
          <cell r="AJ1253"/>
          <cell r="AK1253"/>
          <cell r="AL1253"/>
          <cell r="AM1253"/>
          <cell r="AN1253"/>
          <cell r="AO1253"/>
          <cell r="AP1253"/>
          <cell r="AQ1253"/>
          <cell r="AR1253"/>
          <cell r="AS1253"/>
          <cell r="AT1253"/>
          <cell r="AU1253"/>
          <cell r="AV1253"/>
          <cell r="AW1253"/>
          <cell r="AX1253"/>
          <cell r="AY1253"/>
          <cell r="AZ1253"/>
          <cell r="BA1253"/>
          <cell r="BB1253"/>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A1253"/>
          <cell r="CB1253"/>
          <cell r="CC1253" t="str">
            <v>ปฏิยุทธ์</v>
          </cell>
          <cell r="CD1253"/>
          <cell r="CE1253"/>
          <cell r="CF1253"/>
          <cell r="CG1253"/>
          <cell r="CH1253"/>
          <cell r="CI1253"/>
          <cell r="CJ1253"/>
          <cell r="CK1253"/>
          <cell r="CL1253"/>
          <cell r="CM1253"/>
          <cell r="CN1253"/>
          <cell r="CO1253"/>
        </row>
        <row r="1254">
          <cell r="B1254">
            <v>2745</v>
          </cell>
          <cell r="C1254">
            <v>1896</v>
          </cell>
          <cell r="D1254"/>
          <cell r="E1254"/>
          <cell r="F1254"/>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X1254"/>
          <cell r="Y1254"/>
          <cell r="Z1254"/>
          <cell r="AA1254">
            <v>1</v>
          </cell>
          <cell r="AB1254">
            <v>7</v>
          </cell>
          <cell r="AC1254">
            <v>2567</v>
          </cell>
          <cell r="AD1254"/>
          <cell r="AE1254"/>
          <cell r="AF1254"/>
          <cell r="AG1254"/>
          <cell r="AH1254"/>
          <cell r="AI1254"/>
          <cell r="AJ1254"/>
          <cell r="AK1254"/>
          <cell r="AL1254"/>
          <cell r="AM1254"/>
          <cell r="AN1254"/>
          <cell r="AO1254"/>
          <cell r="AP1254"/>
          <cell r="AQ1254"/>
          <cell r="AR1254"/>
          <cell r="AS1254"/>
          <cell r="AT1254"/>
          <cell r="AU1254"/>
          <cell r="AV1254"/>
          <cell r="AW1254"/>
          <cell r="AX1254"/>
          <cell r="AY1254"/>
          <cell r="AZ1254"/>
          <cell r="BA1254"/>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A1254"/>
          <cell r="CB1254"/>
          <cell r="CC1254" t="str">
            <v>วชิราภรณ์</v>
          </cell>
          <cell r="CD1254"/>
          <cell r="CE1254"/>
          <cell r="CF1254"/>
          <cell r="CG1254"/>
          <cell r="CH1254"/>
          <cell r="CI1254"/>
          <cell r="CJ1254"/>
          <cell r="CK1254"/>
          <cell r="CL1254"/>
          <cell r="CM1254"/>
          <cell r="CN1254"/>
          <cell r="CO1254"/>
        </row>
        <row r="1255">
          <cell r="B1255">
            <v>2746</v>
          </cell>
          <cell r="C1255">
            <v>1897</v>
          </cell>
          <cell r="D1255"/>
          <cell r="E1255"/>
          <cell r="F1255"/>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AA1255"/>
          <cell r="AB1255"/>
          <cell r="AC1255"/>
          <cell r="AD1255"/>
          <cell r="AE1255"/>
          <cell r="AF1255"/>
          <cell r="AG1255"/>
          <cell r="AH1255"/>
          <cell r="AI1255"/>
          <cell r="AJ1255"/>
          <cell r="AK1255"/>
          <cell r="AL1255"/>
          <cell r="AM1255"/>
          <cell r="AN1255"/>
          <cell r="AO1255"/>
          <cell r="AP1255"/>
          <cell r="AQ1255"/>
          <cell r="AR1255"/>
          <cell r="AS1255"/>
          <cell r="AT1255"/>
          <cell r="AU1255"/>
          <cell r="AV1255"/>
          <cell r="AW1255"/>
          <cell r="AX1255"/>
          <cell r="AY1255"/>
          <cell r="AZ1255"/>
          <cell r="BA1255"/>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A1255"/>
          <cell r="CB1255"/>
          <cell r="CC1255" t="str">
            <v>วชิราภรณ์</v>
          </cell>
          <cell r="CD1255"/>
          <cell r="CE1255"/>
          <cell r="CF1255"/>
          <cell r="CG1255"/>
          <cell r="CH1255"/>
          <cell r="CI1255"/>
          <cell r="CJ1255"/>
          <cell r="CK1255"/>
          <cell r="CL1255"/>
          <cell r="CM1255"/>
          <cell r="CN1255"/>
          <cell r="CO1255"/>
        </row>
        <row r="1256">
          <cell r="B1256">
            <v>2747</v>
          </cell>
          <cell r="C1256">
            <v>1898</v>
          </cell>
          <cell r="D1256"/>
          <cell r="E1256"/>
          <cell r="F1256"/>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AA1256"/>
          <cell r="AB1256"/>
          <cell r="AC1256"/>
          <cell r="AD1256"/>
          <cell r="AE1256"/>
          <cell r="AF1256"/>
          <cell r="AG1256"/>
          <cell r="AH1256"/>
          <cell r="AI1256"/>
          <cell r="AJ1256"/>
          <cell r="AK1256"/>
          <cell r="AL1256"/>
          <cell r="AM1256"/>
          <cell r="AN1256"/>
          <cell r="AO1256"/>
          <cell r="AP1256"/>
          <cell r="AQ1256"/>
          <cell r="AR1256"/>
          <cell r="AS1256"/>
          <cell r="AT1256"/>
          <cell r="AU1256"/>
          <cell r="AV1256"/>
          <cell r="AW1256"/>
          <cell r="AX1256"/>
          <cell r="AY1256"/>
          <cell r="AZ1256"/>
          <cell r="BA1256"/>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A1256"/>
          <cell r="CB1256">
            <v>3</v>
          </cell>
          <cell r="CC1256" t="str">
            <v>นุสบา</v>
          </cell>
          <cell r="CD1256"/>
          <cell r="CE1256"/>
          <cell r="CF1256"/>
          <cell r="CG1256"/>
          <cell r="CH1256"/>
          <cell r="CI1256"/>
          <cell r="CJ1256"/>
          <cell r="CK1256"/>
          <cell r="CL1256"/>
          <cell r="CM1256"/>
          <cell r="CN1256"/>
          <cell r="CO1256"/>
        </row>
        <row r="1257">
          <cell r="B1257">
            <v>2748</v>
          </cell>
          <cell r="C1257">
            <v>1899</v>
          </cell>
          <cell r="D1257">
            <v>11</v>
          </cell>
          <cell r="E1257">
            <v>9</v>
          </cell>
          <cell r="F1257"/>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AA1257"/>
          <cell r="AB1257"/>
          <cell r="AC1257"/>
          <cell r="AD1257"/>
          <cell r="AE1257"/>
          <cell r="AF1257"/>
          <cell r="AG1257"/>
          <cell r="AH1257"/>
          <cell r="AI1257"/>
          <cell r="AJ1257"/>
          <cell r="AK1257"/>
          <cell r="AL1257"/>
          <cell r="AM1257"/>
          <cell r="AN1257"/>
          <cell r="AO1257"/>
          <cell r="AP1257"/>
          <cell r="AQ1257"/>
          <cell r="AR1257"/>
          <cell r="AS1257"/>
          <cell r="AT1257"/>
          <cell r="AU1257"/>
          <cell r="AV1257"/>
          <cell r="AW1257"/>
          <cell r="AX1257"/>
          <cell r="AY1257"/>
          <cell r="AZ1257"/>
          <cell r="BA1257"/>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BV1257"/>
          <cell r="BW1257"/>
          <cell r="BX1257"/>
          <cell r="BY1257"/>
          <cell r="BZ1257"/>
          <cell r="CA1257"/>
          <cell r="CB1257"/>
          <cell r="CC1257"/>
          <cell r="CD1257"/>
          <cell r="CE1257"/>
          <cell r="CF1257"/>
          <cell r="CG1257"/>
          <cell r="CH1257"/>
          <cell r="CI1257"/>
          <cell r="CJ1257"/>
          <cell r="CK1257"/>
          <cell r="CL1257">
            <v>243936</v>
          </cell>
          <cell r="CM1257"/>
          <cell r="CN1257"/>
          <cell r="CO1257"/>
        </row>
        <row r="1258">
          <cell r="B1258">
            <v>2750</v>
          </cell>
          <cell r="C1258">
            <v>1901</v>
          </cell>
          <cell r="D1258"/>
          <cell r="E1258"/>
          <cell r="F1258"/>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Q1258"/>
          <cell r="R1258"/>
          <cell r="S1258" t="str">
            <v>จังหวัดแม่ฮ่องสอน สาขาปาย</v>
          </cell>
          <cell r="T1258" t="str">
            <v>ผบ.72</v>
          </cell>
          <cell r="U1258">
            <v>2557</v>
          </cell>
          <cell r="V1258" t="str">
            <v>ผบ.107</v>
          </cell>
          <cell r="W1258">
            <v>2557</v>
          </cell>
          <cell r="X1258">
            <v>23</v>
          </cell>
          <cell r="Y1258">
            <v>12</v>
          </cell>
          <cell r="Z1258">
            <v>2557</v>
          </cell>
          <cell r="AA1258"/>
          <cell r="AB1258"/>
          <cell r="AC1258"/>
          <cell r="AD1258"/>
          <cell r="AE1258"/>
          <cell r="AF1258"/>
          <cell r="AG1258"/>
          <cell r="AH1258"/>
          <cell r="AI1258"/>
          <cell r="AJ1258"/>
          <cell r="AK1258"/>
          <cell r="AL1258"/>
          <cell r="AM1258"/>
          <cell r="AN1258"/>
          <cell r="AO1258"/>
          <cell r="AP1258"/>
          <cell r="AQ1258"/>
          <cell r="AR1258"/>
          <cell r="AS1258"/>
          <cell r="AT1258"/>
          <cell r="AU1258"/>
          <cell r="AV1258"/>
          <cell r="AW1258"/>
          <cell r="AX1258"/>
          <cell r="AY1258"/>
          <cell r="AZ1258"/>
          <cell r="BA1258"/>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A1258"/>
          <cell r="CB1258"/>
          <cell r="CC1258" t="str">
            <v>ปฏิยุทธ์</v>
          </cell>
          <cell r="CD1258"/>
          <cell r="CE1258"/>
          <cell r="CF1258"/>
          <cell r="CG1258"/>
          <cell r="CH1258"/>
          <cell r="CI1258"/>
          <cell r="CJ1258"/>
          <cell r="CK1258"/>
          <cell r="CL1258"/>
          <cell r="CM1258"/>
          <cell r="CN1258"/>
          <cell r="CO1258"/>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X1259"/>
          <cell r="Y1259"/>
          <cell r="Z1259"/>
          <cell r="AA1259">
            <v>25</v>
          </cell>
          <cell r="AB1259">
            <v>1</v>
          </cell>
          <cell r="AC1259">
            <v>2567</v>
          </cell>
          <cell r="AD1259"/>
          <cell r="AE1259"/>
          <cell r="AF1259"/>
          <cell r="AG1259"/>
          <cell r="AH1259"/>
          <cell r="AI1259"/>
          <cell r="AJ1259"/>
          <cell r="AK1259"/>
          <cell r="AL1259"/>
          <cell r="AM1259"/>
          <cell r="AN1259"/>
          <cell r="AO1259"/>
          <cell r="AP1259"/>
          <cell r="AQ1259"/>
          <cell r="AR1259"/>
          <cell r="AS1259"/>
          <cell r="AT1259"/>
          <cell r="AU1259"/>
          <cell r="AV1259"/>
          <cell r="AW1259"/>
          <cell r="AX1259"/>
          <cell r="AY1259"/>
          <cell r="AZ1259"/>
          <cell r="BA1259"/>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A1259"/>
          <cell r="CB1259"/>
          <cell r="CC1259" t="str">
            <v>ปฏิยุทธ์</v>
          </cell>
          <cell r="CD1259"/>
          <cell r="CE1259"/>
          <cell r="CF1259"/>
          <cell r="CG1259"/>
          <cell r="CH1259"/>
          <cell r="CI1259"/>
          <cell r="CJ1259"/>
          <cell r="CK1259"/>
          <cell r="CL1259"/>
          <cell r="CM1259"/>
          <cell r="CN1259"/>
          <cell r="CO1259"/>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X1260"/>
          <cell r="Y1260"/>
          <cell r="Z1260"/>
          <cell r="AA1260">
            <v>19</v>
          </cell>
          <cell r="AB1260">
            <v>6</v>
          </cell>
          <cell r="AC1260">
            <v>2567</v>
          </cell>
          <cell r="AD1260"/>
          <cell r="AE1260"/>
          <cell r="AF1260"/>
          <cell r="AG1260"/>
          <cell r="AH1260"/>
          <cell r="AI1260"/>
          <cell r="AJ1260"/>
          <cell r="AK1260"/>
          <cell r="AL1260"/>
          <cell r="AM1260"/>
          <cell r="AN1260"/>
          <cell r="AO1260"/>
          <cell r="AP1260"/>
          <cell r="AQ1260"/>
          <cell r="AR1260"/>
          <cell r="AS1260"/>
          <cell r="AT1260"/>
          <cell r="AU1260"/>
          <cell r="AV1260"/>
          <cell r="AW1260"/>
          <cell r="AX1260"/>
          <cell r="AY1260"/>
          <cell r="AZ1260"/>
          <cell r="BA1260"/>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A1260"/>
          <cell r="CB1260"/>
          <cell r="CC1260" t="str">
            <v>ปฏิยุทธ์</v>
          </cell>
          <cell r="CD1260"/>
          <cell r="CE1260"/>
          <cell r="CF1260"/>
          <cell r="CG1260"/>
          <cell r="CH1260"/>
          <cell r="CI1260"/>
          <cell r="CJ1260"/>
          <cell r="CK1260"/>
          <cell r="CL1260"/>
          <cell r="CM1260"/>
          <cell r="CN1260"/>
          <cell r="CO1260"/>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AA1261"/>
          <cell r="AB1261"/>
          <cell r="AC1261"/>
          <cell r="AD1261"/>
          <cell r="AE1261"/>
          <cell r="AF1261"/>
          <cell r="AG1261"/>
          <cell r="AH1261"/>
          <cell r="AI1261"/>
          <cell r="AJ1261"/>
          <cell r="AK1261"/>
          <cell r="AL1261"/>
          <cell r="AM1261"/>
          <cell r="AN1261"/>
          <cell r="AO1261"/>
          <cell r="AP1261"/>
          <cell r="AQ1261"/>
          <cell r="AR1261"/>
          <cell r="AS1261"/>
          <cell r="AT1261"/>
          <cell r="AU1261"/>
          <cell r="AV1261"/>
          <cell r="AW1261"/>
          <cell r="AX1261"/>
          <cell r="AY1261"/>
          <cell r="AZ1261"/>
          <cell r="BA1261"/>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A1261"/>
          <cell r="CB1261"/>
          <cell r="CC1261" t="str">
            <v>ปฏิยุทธ์</v>
          </cell>
          <cell r="CD1261"/>
          <cell r="CE1261"/>
          <cell r="CF1261"/>
          <cell r="CG1261"/>
          <cell r="CH1261"/>
          <cell r="CI1261"/>
          <cell r="CJ1261"/>
          <cell r="CK1261"/>
          <cell r="CL1261"/>
          <cell r="CM1261"/>
          <cell r="CN1261"/>
          <cell r="CO1261"/>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X1262"/>
          <cell r="Y1262"/>
          <cell r="Z1262"/>
          <cell r="AA1262">
            <v>16</v>
          </cell>
          <cell r="AB1262">
            <v>7</v>
          </cell>
          <cell r="AC1262">
            <v>2567</v>
          </cell>
          <cell r="AD1262"/>
          <cell r="AE1262"/>
          <cell r="AF1262"/>
          <cell r="AG1262"/>
          <cell r="AH1262"/>
          <cell r="AI1262"/>
          <cell r="AJ1262"/>
          <cell r="AK1262"/>
          <cell r="AL1262"/>
          <cell r="AM1262"/>
          <cell r="AN1262"/>
          <cell r="AO1262"/>
          <cell r="AP1262"/>
          <cell r="AQ1262"/>
          <cell r="AR1262"/>
          <cell r="AS1262"/>
          <cell r="AT1262"/>
          <cell r="AU1262"/>
          <cell r="AV1262"/>
          <cell r="AW1262"/>
          <cell r="AX1262"/>
          <cell r="AY1262"/>
          <cell r="AZ1262"/>
          <cell r="BA1262"/>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A1262"/>
          <cell r="CB1262"/>
          <cell r="CC1262" t="str">
            <v>ปฏิยุทธ์</v>
          </cell>
          <cell r="CD1262"/>
          <cell r="CE1262"/>
          <cell r="CF1262"/>
          <cell r="CG1262"/>
          <cell r="CH1262"/>
          <cell r="CI1262"/>
          <cell r="CJ1262"/>
          <cell r="CK1262"/>
          <cell r="CL1262"/>
          <cell r="CM1262"/>
          <cell r="CN1262"/>
          <cell r="CO1262"/>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X1263"/>
          <cell r="Y1263"/>
          <cell r="Z1263"/>
          <cell r="AA1263">
            <v>20</v>
          </cell>
          <cell r="AB1263">
            <v>8</v>
          </cell>
          <cell r="AC1263">
            <v>2567</v>
          </cell>
          <cell r="AD1263"/>
          <cell r="AE1263"/>
          <cell r="AF1263"/>
          <cell r="AG1263"/>
          <cell r="AH1263"/>
          <cell r="AI1263"/>
          <cell r="AJ1263"/>
          <cell r="AK1263"/>
          <cell r="AL1263"/>
          <cell r="AM1263"/>
          <cell r="AN1263"/>
          <cell r="AO1263"/>
          <cell r="AP1263"/>
          <cell r="AQ1263"/>
          <cell r="AR1263"/>
          <cell r="AS1263"/>
          <cell r="AT1263"/>
          <cell r="AU1263"/>
          <cell r="AV1263"/>
          <cell r="AW1263"/>
          <cell r="AX1263"/>
          <cell r="AY1263"/>
          <cell r="AZ1263"/>
          <cell r="BA1263"/>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A1263"/>
          <cell r="CB1263"/>
          <cell r="CC1263" t="str">
            <v>ปฏิยุทธ์</v>
          </cell>
          <cell r="CD1263"/>
          <cell r="CE1263"/>
          <cell r="CF1263"/>
          <cell r="CG1263"/>
          <cell r="CH1263"/>
          <cell r="CI1263"/>
          <cell r="CJ1263"/>
          <cell r="CK1263"/>
          <cell r="CL1263"/>
          <cell r="CM1263"/>
          <cell r="CN1263"/>
          <cell r="CO1263"/>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O1264"/>
          <cell r="P1264"/>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AA1264"/>
          <cell r="AB1264"/>
          <cell r="AC1264"/>
          <cell r="AD1264"/>
          <cell r="AE1264"/>
          <cell r="AF1264"/>
          <cell r="AG1264"/>
          <cell r="AH1264"/>
          <cell r="AI1264"/>
          <cell r="AJ1264"/>
          <cell r="AK1264"/>
          <cell r="AL1264"/>
          <cell r="AM1264"/>
          <cell r="AN1264"/>
          <cell r="AO1264"/>
          <cell r="AP1264"/>
          <cell r="AQ1264"/>
          <cell r="AR1264"/>
          <cell r="AS1264"/>
          <cell r="AT1264"/>
          <cell r="AU1264"/>
          <cell r="AV1264"/>
          <cell r="AW1264"/>
          <cell r="AX1264"/>
          <cell r="AY1264"/>
          <cell r="AZ1264"/>
          <cell r="BA1264"/>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A1264"/>
          <cell r="CB1264"/>
          <cell r="CC1264" t="str">
            <v>ปฏิยุทธ์</v>
          </cell>
          <cell r="CD1264"/>
          <cell r="CE1264"/>
          <cell r="CF1264"/>
          <cell r="CG1264"/>
          <cell r="CH1264"/>
          <cell r="CI1264"/>
          <cell r="CJ1264"/>
          <cell r="CK1264"/>
          <cell r="CL1264"/>
          <cell r="CM1264"/>
          <cell r="CN1264"/>
          <cell r="CO1264"/>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M1265"/>
          <cell r="N1265"/>
          <cell r="O1265"/>
          <cell r="P1265"/>
          <cell r="Q1265"/>
          <cell r="R1265"/>
          <cell r="S1265" t="str">
            <v>จังหวัดลำพูน</v>
          </cell>
          <cell r="T1265" t="str">
            <v>ผบ.966</v>
          </cell>
          <cell r="U1265">
            <v>2560</v>
          </cell>
          <cell r="V1265" t="str">
            <v>ผบ.3082</v>
          </cell>
          <cell r="W1265">
            <v>2560</v>
          </cell>
          <cell r="X1265"/>
          <cell r="Y1265"/>
          <cell r="Z1265"/>
          <cell r="AA1265">
            <v>20</v>
          </cell>
          <cell r="AB1265">
            <v>9</v>
          </cell>
          <cell r="AC1265">
            <v>2560</v>
          </cell>
          <cell r="AD1265"/>
          <cell r="AE1265"/>
          <cell r="AF1265"/>
          <cell r="AG1265"/>
          <cell r="AH1265"/>
          <cell r="AI1265"/>
          <cell r="AJ1265"/>
          <cell r="AK1265"/>
          <cell r="AL1265"/>
          <cell r="AM1265"/>
          <cell r="AN1265"/>
          <cell r="AO1265"/>
          <cell r="AP1265"/>
          <cell r="AQ1265"/>
          <cell r="AR1265"/>
          <cell r="AS1265"/>
          <cell r="AT1265"/>
          <cell r="AU1265"/>
          <cell r="AV1265"/>
          <cell r="AW1265"/>
          <cell r="AX1265"/>
          <cell r="AY1265"/>
          <cell r="AZ1265"/>
          <cell r="BA1265"/>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A1265"/>
          <cell r="CB1265"/>
          <cell r="CC1265" t="str">
            <v>ปฏิยุทธ์</v>
          </cell>
          <cell r="CD1265"/>
          <cell r="CE1265"/>
          <cell r="CF1265"/>
          <cell r="CG1265"/>
          <cell r="CH1265"/>
          <cell r="CI1265"/>
          <cell r="CJ1265"/>
          <cell r="CK1265"/>
          <cell r="CL1265"/>
          <cell r="CM1265"/>
          <cell r="CN1265"/>
          <cell r="CO1265"/>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P1266"/>
          <cell r="Q1266"/>
          <cell r="R1266"/>
          <cell r="S1266" t="str">
            <v>แขวงเชียงใหม่</v>
          </cell>
          <cell r="T1266" t="str">
            <v>ผบE7180</v>
          </cell>
          <cell r="U1266">
            <v>2567</v>
          </cell>
          <cell r="V1266" t="str">
            <v>ผบE9280</v>
          </cell>
          <cell r="W1266">
            <v>2567</v>
          </cell>
          <cell r="X1266">
            <v>7</v>
          </cell>
          <cell r="Y1266">
            <v>10</v>
          </cell>
          <cell r="Z1266">
            <v>2567</v>
          </cell>
          <cell r="AA1266"/>
          <cell r="AB1266"/>
          <cell r="AC1266"/>
          <cell r="AD1266"/>
          <cell r="AE1266"/>
          <cell r="AF1266"/>
          <cell r="AG1266"/>
          <cell r="AH1266"/>
          <cell r="AI1266"/>
          <cell r="AJ1266"/>
          <cell r="AK1266"/>
          <cell r="AL1266"/>
          <cell r="AM1266"/>
          <cell r="AN1266"/>
          <cell r="AO1266"/>
          <cell r="AP1266"/>
          <cell r="AQ1266"/>
          <cell r="AR1266"/>
          <cell r="AS1266"/>
          <cell r="AT1266"/>
          <cell r="AU1266"/>
          <cell r="AV1266"/>
          <cell r="AW1266"/>
          <cell r="AX1266"/>
          <cell r="AY1266"/>
          <cell r="AZ1266"/>
          <cell r="BA1266"/>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A1266"/>
          <cell r="CB1266"/>
          <cell r="CC1266" t="str">
            <v>ปฏิยุทธ์</v>
          </cell>
          <cell r="CD1266"/>
          <cell r="CE1266"/>
          <cell r="CF1266"/>
          <cell r="CG1266"/>
          <cell r="CH1266"/>
          <cell r="CI1266"/>
          <cell r="CJ1266"/>
          <cell r="CK1266"/>
          <cell r="CL1266"/>
          <cell r="CM1266"/>
          <cell r="CN1266"/>
          <cell r="CO1266"/>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Q1267"/>
          <cell r="R1267"/>
          <cell r="S1267" t="str">
            <v>จังหวัดลำพูน</v>
          </cell>
          <cell r="T1267" t="str">
            <v>ผบE2185</v>
          </cell>
          <cell r="U1267">
            <v>2567</v>
          </cell>
          <cell r="V1267" t="str">
            <v>ผบE3108</v>
          </cell>
          <cell r="W1267">
            <v>2567</v>
          </cell>
          <cell r="X1267"/>
          <cell r="Y1267"/>
          <cell r="Z1267"/>
          <cell r="AA1267">
            <v>5</v>
          </cell>
          <cell r="AB1267">
            <v>8</v>
          </cell>
          <cell r="AC1267">
            <v>2567</v>
          </cell>
          <cell r="AD1267"/>
          <cell r="AE1267"/>
          <cell r="AF1267"/>
          <cell r="AG1267"/>
          <cell r="AH1267"/>
          <cell r="AI1267"/>
          <cell r="AJ1267"/>
          <cell r="AK1267"/>
          <cell r="AL1267"/>
          <cell r="AM1267"/>
          <cell r="AN1267"/>
          <cell r="AO1267"/>
          <cell r="AP1267"/>
          <cell r="AQ1267"/>
          <cell r="AR1267"/>
          <cell r="AS1267"/>
          <cell r="AT1267"/>
          <cell r="AU1267"/>
          <cell r="AV1267"/>
          <cell r="AW1267"/>
          <cell r="AX1267"/>
          <cell r="AY1267"/>
          <cell r="AZ1267"/>
          <cell r="BA1267"/>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A1267"/>
          <cell r="CB1267"/>
          <cell r="CC1267" t="str">
            <v>ปฏิยุทธ์</v>
          </cell>
          <cell r="CD1267"/>
          <cell r="CE1267"/>
          <cell r="CF1267"/>
          <cell r="CG1267"/>
          <cell r="CH1267"/>
          <cell r="CI1267"/>
          <cell r="CJ1267"/>
          <cell r="CK1267"/>
          <cell r="CL1267"/>
          <cell r="CM1267"/>
          <cell r="CN1267"/>
          <cell r="CO1267"/>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Q1268"/>
          <cell r="R1268"/>
          <cell r="S1268" t="str">
            <v>แขวงเชียงใหม่</v>
          </cell>
          <cell r="T1268" t="str">
            <v>ผบE4478</v>
          </cell>
          <cell r="U1268">
            <v>2567</v>
          </cell>
          <cell r="V1268" t="str">
            <v>ผบE6523</v>
          </cell>
          <cell r="W1268">
            <v>2567</v>
          </cell>
          <cell r="X1268"/>
          <cell r="Y1268"/>
          <cell r="Z1268"/>
          <cell r="AA1268">
            <v>16</v>
          </cell>
          <cell r="AB1268">
            <v>7</v>
          </cell>
          <cell r="AC1268">
            <v>2567</v>
          </cell>
          <cell r="AD1268"/>
          <cell r="AE1268"/>
          <cell r="AF1268"/>
          <cell r="AG1268"/>
          <cell r="AH1268"/>
          <cell r="AI1268"/>
          <cell r="AJ1268"/>
          <cell r="AK1268"/>
          <cell r="AL1268"/>
          <cell r="AM1268"/>
          <cell r="AN1268"/>
          <cell r="AO1268"/>
          <cell r="AP1268"/>
          <cell r="AQ1268"/>
          <cell r="AR1268"/>
          <cell r="AS1268"/>
          <cell r="AT1268"/>
          <cell r="AU1268"/>
          <cell r="AV1268"/>
          <cell r="AW1268"/>
          <cell r="AX1268"/>
          <cell r="AY1268"/>
          <cell r="AZ1268"/>
          <cell r="BA1268"/>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A1268"/>
          <cell r="CB1268"/>
          <cell r="CC1268" t="str">
            <v>ปฏิยุทธ์</v>
          </cell>
          <cell r="CD1268"/>
          <cell r="CE1268"/>
          <cell r="CF1268"/>
          <cell r="CG1268"/>
          <cell r="CH1268"/>
          <cell r="CI1268"/>
          <cell r="CJ1268"/>
          <cell r="CK1268"/>
          <cell r="CL1268"/>
          <cell r="CM1268"/>
          <cell r="CN1268"/>
          <cell r="CO1268"/>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P1269"/>
          <cell r="Q1269"/>
          <cell r="R1269"/>
          <cell r="S1269" t="str">
            <v>แขวงเชียงใหม่</v>
          </cell>
          <cell r="T1269" t="str">
            <v>ผบ8579</v>
          </cell>
          <cell r="U1269">
            <v>2558</v>
          </cell>
          <cell r="V1269" t="str">
            <v>ผบ9359</v>
          </cell>
          <cell r="W1269">
            <v>2558</v>
          </cell>
          <cell r="X1269"/>
          <cell r="Y1269"/>
          <cell r="Z1269"/>
          <cell r="AA1269">
            <v>1</v>
          </cell>
          <cell r="AB1269">
            <v>12</v>
          </cell>
          <cell r="AC1269">
            <v>2558</v>
          </cell>
          <cell r="AD1269"/>
          <cell r="AE1269"/>
          <cell r="AF1269"/>
          <cell r="AG1269"/>
          <cell r="AH1269"/>
          <cell r="AI1269"/>
          <cell r="AJ1269"/>
          <cell r="AK1269"/>
          <cell r="AL1269"/>
          <cell r="AM1269"/>
          <cell r="AN1269"/>
          <cell r="AO1269"/>
          <cell r="AP1269"/>
          <cell r="AQ1269"/>
          <cell r="AR1269"/>
          <cell r="AS1269"/>
          <cell r="AT1269"/>
          <cell r="AU1269"/>
          <cell r="AV1269"/>
          <cell r="AW1269"/>
          <cell r="AX1269"/>
          <cell r="AY1269"/>
          <cell r="AZ1269"/>
          <cell r="BA1269"/>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A1269"/>
          <cell r="CB1269"/>
          <cell r="CC1269" t="str">
            <v>ปฏิยุทธ์</v>
          </cell>
          <cell r="CD1269"/>
          <cell r="CE1269"/>
          <cell r="CF1269"/>
          <cell r="CG1269"/>
          <cell r="CH1269"/>
          <cell r="CI1269"/>
          <cell r="CJ1269"/>
          <cell r="CK1269"/>
          <cell r="CL1269"/>
          <cell r="CM1269"/>
          <cell r="CN1269"/>
          <cell r="CO1269"/>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P1270"/>
          <cell r="Q1270"/>
          <cell r="R1270"/>
          <cell r="S1270" t="str">
            <v>จังหวัดฝาง</v>
          </cell>
          <cell r="T1270" t="str">
            <v>ผบ879</v>
          </cell>
          <cell r="U1270">
            <v>2558</v>
          </cell>
          <cell r="V1270" t="str">
            <v>ผบ104</v>
          </cell>
          <cell r="W1270">
            <v>2559</v>
          </cell>
          <cell r="X1270"/>
          <cell r="Y1270"/>
          <cell r="Z1270"/>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B1270"/>
          <cell r="CC1270" t="str">
            <v>ปฏิยุทธ์</v>
          </cell>
          <cell r="CD1270"/>
          <cell r="CF1270"/>
          <cell r="CK1270"/>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P1271"/>
          <cell r="Q1271"/>
          <cell r="R1271"/>
          <cell r="S1271" t="str">
            <v>จังหวัดฝาง</v>
          </cell>
          <cell r="T1271" t="str">
            <v>ผบ882</v>
          </cell>
          <cell r="U1271">
            <v>2558</v>
          </cell>
          <cell r="V1271" t="str">
            <v>ผบ962</v>
          </cell>
          <cell r="W1271">
            <v>2558</v>
          </cell>
          <cell r="X1271"/>
          <cell r="Y1271"/>
          <cell r="Z1271"/>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B1271"/>
          <cell r="CC1271" t="str">
            <v>ปฏิยุทธ์</v>
          </cell>
          <cell r="CD1271"/>
          <cell r="CF1271"/>
          <cell r="CK1271"/>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P1272"/>
          <cell r="Q1272"/>
          <cell r="R1272"/>
          <cell r="S1272" t="str">
            <v>จังหวัดฝาง</v>
          </cell>
          <cell r="T1272" t="str">
            <v>ผบ746</v>
          </cell>
          <cell r="U1272">
            <v>2558</v>
          </cell>
          <cell r="V1272" t="str">
            <v>ผบ972</v>
          </cell>
          <cell r="W1272">
            <v>2558</v>
          </cell>
          <cell r="X1272">
            <v>9</v>
          </cell>
          <cell r="Y1272">
            <v>12</v>
          </cell>
          <cell r="Z1272">
            <v>2558</v>
          </cell>
          <cell r="AA1272"/>
          <cell r="AB1272"/>
          <cell r="AC1272"/>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B1272"/>
          <cell r="CC1272" t="str">
            <v>ปฏิยุทธ์</v>
          </cell>
          <cell r="CD1272"/>
          <cell r="CF1272"/>
          <cell r="CK1272"/>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P1273"/>
          <cell r="Q1273"/>
          <cell r="R1273"/>
          <cell r="S1273" t="str">
            <v>จังหวัดฝาง</v>
          </cell>
          <cell r="T1273" t="str">
            <v>ผบ754</v>
          </cell>
          <cell r="U1273">
            <v>2558</v>
          </cell>
          <cell r="V1273" t="str">
            <v>ผบ979</v>
          </cell>
          <cell r="W1273">
            <v>2558</v>
          </cell>
          <cell r="X1273">
            <v>9</v>
          </cell>
          <cell r="Y1273">
            <v>12</v>
          </cell>
          <cell r="Z1273">
            <v>2558</v>
          </cell>
          <cell r="AA1273"/>
          <cell r="AB1273"/>
          <cell r="AC1273"/>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B1273"/>
          <cell r="CC1273" t="str">
            <v>ปฏิยุทธ์</v>
          </cell>
          <cell r="CD1273"/>
          <cell r="CF1273"/>
          <cell r="CK1273"/>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P1274"/>
          <cell r="Q1274"/>
          <cell r="R1274"/>
          <cell r="S1274" t="str">
            <v>จังหวัดฝาง</v>
          </cell>
          <cell r="T1274" t="str">
            <v>ผบ748</v>
          </cell>
          <cell r="U1274">
            <v>2558</v>
          </cell>
          <cell r="V1274" t="str">
            <v>ผบ974</v>
          </cell>
          <cell r="W1274">
            <v>2558</v>
          </cell>
          <cell r="X1274">
            <v>9</v>
          </cell>
          <cell r="Y1274">
            <v>12</v>
          </cell>
          <cell r="Z1274">
            <v>2558</v>
          </cell>
          <cell r="AA1274"/>
          <cell r="AB1274"/>
          <cell r="AC1274"/>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B1274"/>
          <cell r="CC1274" t="str">
            <v>ปฏิยุทธ์</v>
          </cell>
          <cell r="CD1274"/>
          <cell r="CF1274"/>
          <cell r="CK1274"/>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P1275"/>
          <cell r="Q1275"/>
          <cell r="R1275"/>
          <cell r="S1275" t="str">
            <v>จังหวัดฝาง</v>
          </cell>
          <cell r="T1275" t="str">
            <v>ผบ849</v>
          </cell>
          <cell r="U1275">
            <v>2558</v>
          </cell>
          <cell r="V1275" t="str">
            <v>ผบ983</v>
          </cell>
          <cell r="W1275">
            <v>2558</v>
          </cell>
          <cell r="X1275"/>
          <cell r="Y1275"/>
          <cell r="Z1275"/>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B1275"/>
          <cell r="CC1275" t="str">
            <v>ปฏิยุทธ์</v>
          </cell>
          <cell r="CD1275"/>
          <cell r="CF1275"/>
          <cell r="CK1275"/>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P1276"/>
          <cell r="Q1276"/>
          <cell r="R1276"/>
          <cell r="S1276" t="str">
            <v>แขวงเชียงใหม่</v>
          </cell>
          <cell r="T1276" t="str">
            <v>ผบ7635</v>
          </cell>
          <cell r="U1276">
            <v>2558</v>
          </cell>
          <cell r="V1276" t="str">
            <v>ผบ9733</v>
          </cell>
          <cell r="W1276">
            <v>2558</v>
          </cell>
          <cell r="X1276"/>
          <cell r="Y1276"/>
          <cell r="Z1276"/>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B1276"/>
          <cell r="CC1276" t="str">
            <v>ปฏิยุทธ์</v>
          </cell>
          <cell r="CD1276"/>
          <cell r="CF1276"/>
          <cell r="CK1276"/>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P1277"/>
          <cell r="Q1277"/>
          <cell r="R1277"/>
          <cell r="S1277" t="str">
            <v>แขวงเชียงใหม่</v>
          </cell>
          <cell r="T1277" t="str">
            <v>ผบ8923</v>
          </cell>
          <cell r="U1277">
            <v>2558</v>
          </cell>
          <cell r="V1277" t="str">
            <v>ผบ9778</v>
          </cell>
          <cell r="W1277">
            <v>2558</v>
          </cell>
          <cell r="X1277"/>
          <cell r="Y1277"/>
          <cell r="Z1277"/>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B1277"/>
          <cell r="CC1277" t="str">
            <v>ปฏิยุทธ์</v>
          </cell>
          <cell r="CD1277"/>
          <cell r="CF1277"/>
          <cell r="CK1277"/>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P1278"/>
          <cell r="Q1278"/>
          <cell r="R1278"/>
          <cell r="S1278" t="str">
            <v>แขวงเชียงใหม่</v>
          </cell>
          <cell r="T1278" t="str">
            <v>ผบ8924</v>
          </cell>
          <cell r="U1278">
            <v>2558</v>
          </cell>
          <cell r="V1278" t="str">
            <v>ผบ9767</v>
          </cell>
          <cell r="W1278">
            <v>2558</v>
          </cell>
          <cell r="X1278"/>
          <cell r="Y1278"/>
          <cell r="Z1278"/>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B1278"/>
          <cell r="CC1278" t="str">
            <v>ปฏิยุทธ์</v>
          </cell>
          <cell r="CD1278"/>
          <cell r="CF1278"/>
          <cell r="CK1278"/>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P1279"/>
          <cell r="Q1279"/>
          <cell r="R1279"/>
          <cell r="S1279" t="str">
            <v>แขวงเชียงใหม่</v>
          </cell>
          <cell r="T1279" t="str">
            <v>ผบ7634</v>
          </cell>
          <cell r="U1279">
            <v>2558</v>
          </cell>
          <cell r="V1279" t="str">
            <v>ผบ9814</v>
          </cell>
          <cell r="W1279">
            <v>2558</v>
          </cell>
          <cell r="X1279">
            <v>15</v>
          </cell>
          <cell r="Y1279">
            <v>12</v>
          </cell>
          <cell r="Z1279">
            <v>2558</v>
          </cell>
          <cell r="AA1279"/>
          <cell r="AB1279"/>
          <cell r="AC1279"/>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B1279"/>
          <cell r="CC1279" t="str">
            <v>ปฏิยุทธ์</v>
          </cell>
          <cell r="CD1279"/>
          <cell r="CF1279"/>
          <cell r="CK1279"/>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P1280"/>
          <cell r="Q1280"/>
          <cell r="R1280"/>
          <cell r="S1280" t="str">
            <v>แขวงเชียงใหม่</v>
          </cell>
          <cell r="T1280" t="str">
            <v>ผบ8881</v>
          </cell>
          <cell r="U1280">
            <v>2558</v>
          </cell>
          <cell r="V1280" t="str">
            <v>ผบ10114</v>
          </cell>
          <cell r="W1280">
            <v>2558</v>
          </cell>
          <cell r="X1280">
            <v>22</v>
          </cell>
          <cell r="Y1280">
            <v>12</v>
          </cell>
          <cell r="Z1280">
            <v>2558</v>
          </cell>
          <cell r="AA1280"/>
          <cell r="AB1280"/>
          <cell r="AC1280"/>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B1280"/>
          <cell r="CC1280" t="str">
            <v>ปฏิยุทธิ์</v>
          </cell>
          <cell r="CD1280"/>
          <cell r="CF1280"/>
          <cell r="CK1280"/>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P1281"/>
          <cell r="Q1281"/>
          <cell r="R1281"/>
          <cell r="S1281" t="str">
            <v>แขวงเชียงใหม่</v>
          </cell>
          <cell r="T1281" t="str">
            <v>ผบ8502</v>
          </cell>
          <cell r="U1281">
            <v>2558</v>
          </cell>
          <cell r="V1281" t="str">
            <v>ผบ10182</v>
          </cell>
          <cell r="W1281">
            <v>2558</v>
          </cell>
          <cell r="X1281"/>
          <cell r="Y1281"/>
          <cell r="Z1281"/>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B1281"/>
          <cell r="CC1281" t="str">
            <v>ปฏิยุทธ์</v>
          </cell>
          <cell r="CD1281"/>
          <cell r="CF1281"/>
          <cell r="CK1281"/>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P1282"/>
          <cell r="Q1282"/>
          <cell r="R1282"/>
          <cell r="S1282" t="str">
            <v>แขวงเชียงใหม่</v>
          </cell>
          <cell r="T1282" t="str">
            <v>ผบ8509</v>
          </cell>
          <cell r="U1282">
            <v>2558</v>
          </cell>
          <cell r="V1282" t="str">
            <v>ผบ10173</v>
          </cell>
          <cell r="W1282">
            <v>2558</v>
          </cell>
          <cell r="X1282"/>
          <cell r="Y1282"/>
          <cell r="Z1282"/>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B1282"/>
          <cell r="CC1282" t="str">
            <v>ปฏิยุทธ์</v>
          </cell>
          <cell r="CD1282"/>
          <cell r="CF1282"/>
          <cell r="CK1282"/>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P1283"/>
          <cell r="Q1283"/>
          <cell r="R1283"/>
          <cell r="S1283" t="str">
            <v>จังหวัดฝาง</v>
          </cell>
          <cell r="T1283" t="str">
            <v>ผบ168</v>
          </cell>
          <cell r="U1283">
            <v>2558</v>
          </cell>
          <cell r="V1283" t="str">
            <v>ผบ330</v>
          </cell>
          <cell r="W1283">
            <v>2558</v>
          </cell>
          <cell r="X1283"/>
          <cell r="Y1283"/>
          <cell r="Z1283"/>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B1283"/>
          <cell r="CC1283" t="str">
            <v>ปฏิยุทธ์</v>
          </cell>
          <cell r="CD1283"/>
          <cell r="CF1283"/>
          <cell r="CK1283"/>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P1284"/>
          <cell r="Q1284"/>
          <cell r="R1284"/>
          <cell r="S1284" t="str">
            <v>จังหวัดฝาง</v>
          </cell>
          <cell r="T1284" t="str">
            <v>ผบ835</v>
          </cell>
          <cell r="U1284">
            <v>2558</v>
          </cell>
          <cell r="V1284" t="str">
            <v>ผบ966</v>
          </cell>
          <cell r="W1284">
            <v>2558</v>
          </cell>
          <cell r="X1284"/>
          <cell r="Y1284"/>
          <cell r="Z1284"/>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B1284"/>
          <cell r="CC1284" t="str">
            <v>ปฏิยุทธ์</v>
          </cell>
          <cell r="CD1284"/>
          <cell r="CF1284"/>
          <cell r="CK1284"/>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P1285"/>
          <cell r="Q1285"/>
          <cell r="R1285"/>
          <cell r="S1285" t="str">
            <v>แขวงเชียงใหม่</v>
          </cell>
          <cell r="T1285" t="str">
            <v>ผบ466</v>
          </cell>
          <cell r="U1285">
            <v>2558</v>
          </cell>
          <cell r="V1285" t="str">
            <v>ผบ1607</v>
          </cell>
          <cell r="W1285">
            <v>2558</v>
          </cell>
          <cell r="X1285"/>
          <cell r="Y1285"/>
          <cell r="Z1285"/>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B1285"/>
          <cell r="CC1285" t="str">
            <v>ปฏิยุทธ์</v>
          </cell>
          <cell r="CD1285"/>
          <cell r="CF1285"/>
          <cell r="CK1285"/>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P1286"/>
          <cell r="Q1286"/>
          <cell r="R1286"/>
          <cell r="S1286" t="str">
            <v>จังหวัดเชียงราย</v>
          </cell>
          <cell r="T1286" t="str">
            <v>ผบ3979</v>
          </cell>
          <cell r="U1286">
            <v>2557</v>
          </cell>
          <cell r="V1286" t="str">
            <v>ผบ262</v>
          </cell>
          <cell r="W1286">
            <v>2558</v>
          </cell>
          <cell r="X1286"/>
          <cell r="Y1286"/>
          <cell r="Z1286"/>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B1286"/>
          <cell r="CC1286" t="str">
            <v>ปฏิยุทธ์</v>
          </cell>
          <cell r="CD1286"/>
          <cell r="CF1286"/>
          <cell r="CK1286"/>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P1287"/>
          <cell r="Q1287"/>
          <cell r="R1287"/>
          <cell r="S1287" t="str">
            <v>แขวงเชียงใหม่</v>
          </cell>
          <cell r="T1287" t="str">
            <v>ผบ2891</v>
          </cell>
          <cell r="U1287">
            <v>2558</v>
          </cell>
          <cell r="V1287" t="str">
            <v>ผบ3566</v>
          </cell>
          <cell r="W1287">
            <v>2558</v>
          </cell>
          <cell r="X1287"/>
          <cell r="Y1287"/>
          <cell r="Z1287"/>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B1287"/>
          <cell r="CC1287" t="str">
            <v>ปฏิยุทธ์</v>
          </cell>
          <cell r="CD1287"/>
          <cell r="CF1287"/>
          <cell r="CK1287"/>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P1288"/>
          <cell r="Q1288">
            <v>55082.94</v>
          </cell>
          <cell r="R1288">
            <v>11617.16</v>
          </cell>
          <cell r="S1288" t="str">
            <v>แขวงเชียงดาว</v>
          </cell>
          <cell r="T1288" t="str">
            <v>ผบE23</v>
          </cell>
          <cell r="U1288">
            <v>2563</v>
          </cell>
          <cell r="V1288" t="str">
            <v>ผบE49</v>
          </cell>
          <cell r="W1288">
            <v>2563</v>
          </cell>
          <cell r="X1288"/>
          <cell r="Y1288"/>
          <cell r="Z1288"/>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B1288"/>
          <cell r="CC1288" t="str">
            <v>ปฏิยุทธ์</v>
          </cell>
          <cell r="CD1288"/>
          <cell r="CF1288"/>
          <cell r="CK1288"/>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P1289"/>
          <cell r="Q1289"/>
          <cell r="R1289"/>
          <cell r="S1289" t="str">
            <v>จังหวัดฝาง</v>
          </cell>
          <cell r="T1289" t="str">
            <v>ผบ437</v>
          </cell>
          <cell r="U1289">
            <v>2558</v>
          </cell>
          <cell r="V1289" t="str">
            <v>ผบ968</v>
          </cell>
          <cell r="W1289">
            <v>2558</v>
          </cell>
          <cell r="X1289">
            <v>8</v>
          </cell>
          <cell r="Y1289">
            <v>12</v>
          </cell>
          <cell r="Z1289">
            <v>2558</v>
          </cell>
          <cell r="AA1289"/>
          <cell r="AB1289"/>
          <cell r="AC1289"/>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B1289"/>
          <cell r="CC1289" t="str">
            <v>ปฏิยุทธ์</v>
          </cell>
          <cell r="CD1289"/>
          <cell r="CF1289"/>
          <cell r="CK1289"/>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P1290"/>
          <cell r="Q1290"/>
          <cell r="R1290"/>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B1290"/>
          <cell r="CC1290" t="str">
            <v>ปฏิยุทธ์</v>
          </cell>
          <cell r="CD1290"/>
          <cell r="CF1290"/>
          <cell r="CK1290"/>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P1291"/>
          <cell r="Q1291"/>
          <cell r="R1291"/>
          <cell r="S1291" t="str">
            <v>แขวงเชียบใหม่</v>
          </cell>
          <cell r="T1291" t="str">
            <v>ผบ13768</v>
          </cell>
          <cell r="U1291">
            <v>2562</v>
          </cell>
          <cell r="V1291" t="str">
            <v>ผบ970</v>
          </cell>
          <cell r="W1291">
            <v>2563</v>
          </cell>
          <cell r="X1291"/>
          <cell r="Y1291"/>
          <cell r="Z1291"/>
          <cell r="AA1291">
            <v>27</v>
          </cell>
          <cell r="AB1291">
            <v>2</v>
          </cell>
          <cell r="AC1291">
            <v>2563</v>
          </cell>
          <cell r="AD1291"/>
          <cell r="AE1291"/>
          <cell r="AF1291"/>
          <cell r="AG1291"/>
          <cell r="AH1291"/>
          <cell r="AI1291"/>
          <cell r="AJ1291"/>
          <cell r="AK1291"/>
          <cell r="AL1291"/>
          <cell r="AM1291"/>
          <cell r="AN1291"/>
          <cell r="AO1291"/>
          <cell r="AP1291"/>
          <cell r="AQ1291"/>
          <cell r="AR1291"/>
          <cell r="AS1291"/>
          <cell r="AT1291"/>
          <cell r="AU1291"/>
          <cell r="AV1291"/>
          <cell r="AW1291"/>
          <cell r="AX1291"/>
          <cell r="AY1291"/>
          <cell r="AZ1291"/>
          <cell r="BA1291"/>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A1291"/>
          <cell r="CB1291"/>
          <cell r="CC1291" t="str">
            <v>ปฏิยุทธ์</v>
          </cell>
          <cell r="CD1291"/>
          <cell r="CE1291"/>
          <cell r="CF1291"/>
          <cell r="CG1291"/>
          <cell r="CH1291"/>
          <cell r="CI1291"/>
          <cell r="CJ1291"/>
          <cell r="CK1291"/>
          <cell r="CL1291"/>
          <cell r="CM1291"/>
          <cell r="CN1291"/>
          <cell r="CO1291"/>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Q1292"/>
          <cell r="R1292"/>
          <cell r="S1292" t="str">
            <v>แขวงเชียงใหม่</v>
          </cell>
          <cell r="T1292" t="str">
            <v>ผบ.4466</v>
          </cell>
          <cell r="U1292">
            <v>2561</v>
          </cell>
          <cell r="V1292" t="str">
            <v>ผบ.6045</v>
          </cell>
          <cell r="W1292">
            <v>2561</v>
          </cell>
          <cell r="X1292"/>
          <cell r="Y1292"/>
          <cell r="Z1292"/>
          <cell r="AA1292">
            <v>10</v>
          </cell>
          <cell r="AB1292">
            <v>7</v>
          </cell>
          <cell r="AC1292">
            <v>2561</v>
          </cell>
          <cell r="AD1292"/>
          <cell r="AE1292"/>
          <cell r="AF1292"/>
          <cell r="AG1292"/>
          <cell r="AH1292"/>
          <cell r="AI1292"/>
          <cell r="AJ1292"/>
          <cell r="AK1292"/>
          <cell r="AL1292"/>
          <cell r="AM1292"/>
          <cell r="AN1292"/>
          <cell r="AO1292"/>
          <cell r="AP1292"/>
          <cell r="AQ1292"/>
          <cell r="AR1292"/>
          <cell r="AS1292"/>
          <cell r="AT1292"/>
          <cell r="AU1292"/>
          <cell r="AV1292"/>
          <cell r="AW1292"/>
          <cell r="AX1292"/>
          <cell r="AY1292"/>
          <cell r="AZ1292"/>
          <cell r="BA1292"/>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cell r="CA1292"/>
          <cell r="CB1292"/>
          <cell r="CC1292"/>
          <cell r="CD1292"/>
          <cell r="CE1292"/>
          <cell r="CF1292"/>
          <cell r="CG1292"/>
          <cell r="CH1292"/>
          <cell r="CI1292"/>
          <cell r="CJ1292"/>
          <cell r="CK1292"/>
          <cell r="CL1292"/>
          <cell r="CM1292"/>
          <cell r="CN1292"/>
          <cell r="CO1292"/>
          <cell r="CP1292"/>
          <cell r="CQ1292"/>
          <cell r="CR1292"/>
          <cell r="CS1292"/>
          <cell r="CT1292"/>
          <cell r="CU1292"/>
          <cell r="CV1292"/>
          <cell r="CW1292"/>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X1293"/>
          <cell r="Y1293"/>
          <cell r="Z1293"/>
          <cell r="AA1293">
            <v>5</v>
          </cell>
          <cell r="AB1293">
            <v>8</v>
          </cell>
          <cell r="AC1293">
            <v>2567</v>
          </cell>
          <cell r="AD1293"/>
          <cell r="AE1293"/>
          <cell r="AF1293"/>
          <cell r="AG1293"/>
          <cell r="AH1293"/>
          <cell r="AI1293"/>
          <cell r="AJ1293"/>
          <cell r="AK1293"/>
          <cell r="AL1293"/>
          <cell r="AM1293"/>
          <cell r="AN1293"/>
          <cell r="AO1293"/>
          <cell r="AP1293"/>
          <cell r="AQ1293"/>
          <cell r="AR1293"/>
          <cell r="AS1293"/>
          <cell r="AT1293"/>
          <cell r="AU1293"/>
          <cell r="AV1293"/>
          <cell r="AW1293"/>
          <cell r="AX1293"/>
          <cell r="AY1293"/>
          <cell r="AZ1293"/>
          <cell r="BA1293"/>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A1293"/>
          <cell r="CB1293"/>
          <cell r="CC1293" t="str">
            <v>วชิราภรณ์</v>
          </cell>
          <cell r="CD1293"/>
          <cell r="CE1293"/>
          <cell r="CF1293"/>
          <cell r="CG1293"/>
          <cell r="CH1293"/>
          <cell r="CI1293"/>
          <cell r="CJ1293"/>
          <cell r="CK1293"/>
          <cell r="CL1293">
            <v>244029</v>
          </cell>
          <cell r="CM1293"/>
          <cell r="CN1293"/>
          <cell r="CO1293"/>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X1294"/>
          <cell r="Y1294"/>
          <cell r="Z1294"/>
          <cell r="AA1294">
            <v>13</v>
          </cell>
          <cell r="AB1294">
            <v>8</v>
          </cell>
          <cell r="AC1294">
            <v>2567</v>
          </cell>
          <cell r="AD1294"/>
          <cell r="AE1294"/>
          <cell r="AF1294"/>
          <cell r="AG1294"/>
          <cell r="AH1294"/>
          <cell r="AI1294"/>
          <cell r="AJ1294"/>
          <cell r="AK1294"/>
          <cell r="AL1294"/>
          <cell r="AM1294"/>
          <cell r="AN1294"/>
          <cell r="AO1294"/>
          <cell r="AP1294"/>
          <cell r="AQ1294"/>
          <cell r="AR1294"/>
          <cell r="AS1294"/>
          <cell r="AT1294"/>
          <cell r="AU1294"/>
          <cell r="AV1294"/>
          <cell r="AW1294"/>
          <cell r="AX1294"/>
          <cell r="AY1294"/>
          <cell r="AZ1294"/>
          <cell r="BA1294"/>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A1294"/>
          <cell r="CB1294"/>
          <cell r="CC1294" t="str">
            <v>วชิราภรณ์</v>
          </cell>
          <cell r="CD1294"/>
          <cell r="CE1294"/>
          <cell r="CF1294"/>
          <cell r="CG1294"/>
          <cell r="CH1294"/>
          <cell r="CI1294"/>
          <cell r="CJ1294"/>
          <cell r="CK1294"/>
          <cell r="CL1294">
            <v>244029</v>
          </cell>
          <cell r="CM1294"/>
          <cell r="CN1294"/>
          <cell r="CO1294"/>
          <cell r="CP1294"/>
          <cell r="CQ1294"/>
          <cell r="CR1294"/>
          <cell r="CS1294"/>
          <cell r="CT1294"/>
          <cell r="CU1294"/>
          <cell r="CV1294"/>
          <cell r="CW1294"/>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X1295"/>
          <cell r="Y1295"/>
          <cell r="Z1295"/>
          <cell r="AA1295">
            <v>16</v>
          </cell>
          <cell r="AB1295">
            <v>5</v>
          </cell>
          <cell r="AC1295">
            <v>2566</v>
          </cell>
          <cell r="AD1295"/>
          <cell r="AE1295"/>
          <cell r="AF1295"/>
          <cell r="AG1295"/>
          <cell r="AH1295"/>
          <cell r="AI1295"/>
          <cell r="AJ1295"/>
          <cell r="AK1295"/>
          <cell r="AL1295"/>
          <cell r="AM1295"/>
          <cell r="AN1295"/>
          <cell r="AO1295"/>
          <cell r="AP1295"/>
          <cell r="AQ1295"/>
          <cell r="AR1295"/>
          <cell r="AS1295"/>
          <cell r="AT1295"/>
          <cell r="AU1295"/>
          <cell r="AV1295"/>
          <cell r="AW1295"/>
          <cell r="AX1295"/>
          <cell r="AY1295"/>
          <cell r="AZ1295"/>
          <cell r="BA1295"/>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A1295"/>
          <cell r="CB1295"/>
          <cell r="CC1295" t="str">
            <v>วชิราภรณ์</v>
          </cell>
          <cell r="CD1295"/>
          <cell r="CE1295"/>
          <cell r="CF1295"/>
          <cell r="CG1295"/>
          <cell r="CH1295"/>
          <cell r="CI1295"/>
          <cell r="CJ1295"/>
          <cell r="CK1295"/>
          <cell r="CL1295">
            <v>244029</v>
          </cell>
          <cell r="CM1295"/>
          <cell r="CN1295"/>
          <cell r="CO1295"/>
          <cell r="CP1295"/>
          <cell r="CQ1295"/>
          <cell r="CR1295"/>
          <cell r="CS1295"/>
          <cell r="CT1295"/>
          <cell r="CU1295"/>
          <cell r="CV1295"/>
          <cell r="CW1295"/>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AA1296"/>
          <cell r="AB1296"/>
          <cell r="AC1296"/>
          <cell r="AD1296"/>
          <cell r="AE1296"/>
          <cell r="AF1296"/>
          <cell r="AG1296"/>
          <cell r="AH1296"/>
          <cell r="AI1296"/>
          <cell r="AJ1296"/>
          <cell r="AK1296"/>
          <cell r="AL1296"/>
          <cell r="AM1296"/>
          <cell r="AN1296"/>
          <cell r="AO1296"/>
          <cell r="AP1296"/>
          <cell r="AQ1296"/>
          <cell r="AR1296"/>
          <cell r="AS1296"/>
          <cell r="AT1296"/>
          <cell r="AU1296"/>
          <cell r="AV1296"/>
          <cell r="AW1296"/>
          <cell r="AX1296"/>
          <cell r="AY1296"/>
          <cell r="AZ1296"/>
          <cell r="BA1296"/>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A1296"/>
          <cell r="CB1296"/>
          <cell r="CC1296" t="str">
            <v>วชิราภรณ์</v>
          </cell>
          <cell r="CD1296"/>
          <cell r="CE1296"/>
          <cell r="CF1296"/>
          <cell r="CG1296"/>
          <cell r="CH1296"/>
          <cell r="CI1296"/>
          <cell r="CJ1296"/>
          <cell r="CK1296"/>
          <cell r="CL1296"/>
          <cell r="CM1296"/>
          <cell r="CN1296"/>
          <cell r="CO1296"/>
          <cell r="CP1296"/>
          <cell r="CQ1296"/>
          <cell r="CR1296"/>
          <cell r="CS1296"/>
          <cell r="CT1296"/>
          <cell r="CU1296"/>
          <cell r="CV1296"/>
          <cell r="CW1296"/>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AA1297"/>
          <cell r="AB1297"/>
          <cell r="AC1297"/>
          <cell r="AD1297"/>
          <cell r="AE1297"/>
          <cell r="AF1297"/>
          <cell r="AG1297"/>
          <cell r="AH1297"/>
          <cell r="AI1297"/>
          <cell r="AJ1297"/>
          <cell r="AK1297"/>
          <cell r="AL1297"/>
          <cell r="AM1297"/>
          <cell r="AN1297"/>
          <cell r="AO1297"/>
          <cell r="AP1297"/>
          <cell r="AQ1297"/>
          <cell r="AR1297"/>
          <cell r="AS1297"/>
          <cell r="AT1297"/>
          <cell r="AU1297"/>
          <cell r="AV1297"/>
          <cell r="AW1297"/>
          <cell r="AX1297"/>
          <cell r="AY1297"/>
          <cell r="AZ1297"/>
          <cell r="BA1297"/>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A1297"/>
          <cell r="CB1297"/>
          <cell r="CC1297" t="str">
            <v>วชิราภรณ์</v>
          </cell>
          <cell r="CD1297"/>
          <cell r="CE1297"/>
          <cell r="CF1297"/>
          <cell r="CG1297"/>
          <cell r="CH1297"/>
          <cell r="CI1297"/>
          <cell r="CJ1297"/>
          <cell r="CK1297"/>
          <cell r="CL1297">
            <v>244029</v>
          </cell>
          <cell r="CM1297"/>
          <cell r="CN1297"/>
          <cell r="CO1297"/>
          <cell r="CP1297"/>
          <cell r="CQ1297"/>
          <cell r="CR1297"/>
          <cell r="CS1297"/>
          <cell r="CT1297"/>
          <cell r="CU1297"/>
          <cell r="CV1297"/>
          <cell r="CW1297"/>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AA1298"/>
          <cell r="AB1298"/>
          <cell r="AC1298"/>
          <cell r="AD1298"/>
          <cell r="AE1298"/>
          <cell r="AF1298"/>
          <cell r="AG1298"/>
          <cell r="AH1298"/>
          <cell r="AI1298"/>
          <cell r="AJ1298"/>
          <cell r="AK1298"/>
          <cell r="AL1298"/>
          <cell r="AM1298"/>
          <cell r="AN1298"/>
          <cell r="AO1298"/>
          <cell r="AP1298"/>
          <cell r="AQ1298"/>
          <cell r="AR1298"/>
          <cell r="AS1298"/>
          <cell r="AT1298"/>
          <cell r="AU1298"/>
          <cell r="AV1298"/>
          <cell r="AW1298"/>
          <cell r="AX1298"/>
          <cell r="AY1298"/>
          <cell r="AZ1298"/>
          <cell r="BA1298"/>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A1298"/>
          <cell r="CB1298"/>
          <cell r="CC1298" t="str">
            <v>วชิราภรณ์</v>
          </cell>
          <cell r="CD1298"/>
          <cell r="CE1298"/>
          <cell r="CF1298"/>
          <cell r="CG1298"/>
          <cell r="CH1298"/>
          <cell r="CI1298"/>
          <cell r="CJ1298"/>
          <cell r="CK1298"/>
          <cell r="CL1298">
            <v>244029</v>
          </cell>
          <cell r="CM1298"/>
          <cell r="CN1298"/>
          <cell r="CO1298"/>
          <cell r="CP1298"/>
          <cell r="CQ1298"/>
          <cell r="CR1298"/>
          <cell r="CS1298"/>
          <cell r="CT1298"/>
          <cell r="CU1298"/>
          <cell r="CV1298"/>
          <cell r="CW1298"/>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X1299"/>
          <cell r="Y1299"/>
          <cell r="Z1299"/>
          <cell r="AA1299">
            <v>13</v>
          </cell>
          <cell r="AB1299">
            <v>5</v>
          </cell>
          <cell r="AC1299">
            <v>2567</v>
          </cell>
          <cell r="AD1299"/>
          <cell r="AE1299"/>
          <cell r="AF1299"/>
          <cell r="AG1299"/>
          <cell r="AH1299"/>
          <cell r="AI1299"/>
          <cell r="AJ1299"/>
          <cell r="AK1299"/>
          <cell r="AL1299"/>
          <cell r="AM1299"/>
          <cell r="AN1299"/>
          <cell r="AO1299"/>
          <cell r="AP1299"/>
          <cell r="AQ1299"/>
          <cell r="AR1299"/>
          <cell r="AS1299"/>
          <cell r="AT1299"/>
          <cell r="AU1299"/>
          <cell r="AV1299"/>
          <cell r="AW1299"/>
          <cell r="AX1299"/>
          <cell r="AY1299"/>
          <cell r="AZ1299"/>
          <cell r="BA1299"/>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A1299"/>
          <cell r="CB1299"/>
          <cell r="CC1299" t="str">
            <v>วชิราภรณ์</v>
          </cell>
          <cell r="CD1299"/>
          <cell r="CE1299"/>
          <cell r="CF1299"/>
          <cell r="CG1299"/>
          <cell r="CH1299"/>
          <cell r="CI1299"/>
          <cell r="CJ1299"/>
          <cell r="CK1299"/>
          <cell r="CL1299">
            <v>244029</v>
          </cell>
          <cell r="CM1299"/>
          <cell r="CN1299"/>
          <cell r="CO1299"/>
          <cell r="CP1299"/>
          <cell r="CQ1299"/>
          <cell r="CR1299"/>
          <cell r="CS1299"/>
          <cell r="CT1299"/>
          <cell r="CU1299"/>
          <cell r="CV1299"/>
          <cell r="CW1299"/>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X1300"/>
          <cell r="Y1300"/>
          <cell r="Z1300"/>
          <cell r="AA1300">
            <v>10</v>
          </cell>
          <cell r="AB1300">
            <v>6</v>
          </cell>
          <cell r="AC1300">
            <v>2567</v>
          </cell>
          <cell r="AD1300"/>
          <cell r="AE1300"/>
          <cell r="AF1300"/>
          <cell r="AG1300"/>
          <cell r="AH1300"/>
          <cell r="AI1300"/>
          <cell r="AJ1300"/>
          <cell r="AK1300"/>
          <cell r="AL1300"/>
          <cell r="AM1300"/>
          <cell r="AN1300"/>
          <cell r="AO1300"/>
          <cell r="AP1300"/>
          <cell r="AQ1300"/>
          <cell r="AR1300"/>
          <cell r="AS1300"/>
          <cell r="AT1300"/>
          <cell r="AU1300"/>
          <cell r="AV1300"/>
          <cell r="AW1300"/>
          <cell r="AX1300"/>
          <cell r="AY1300"/>
          <cell r="AZ1300"/>
          <cell r="BA1300"/>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A1300"/>
          <cell r="CB1300"/>
          <cell r="CC1300" t="str">
            <v>วชิราภรณ์</v>
          </cell>
          <cell r="CD1300"/>
          <cell r="CE1300"/>
          <cell r="CF1300"/>
          <cell r="CG1300"/>
          <cell r="CH1300"/>
          <cell r="CI1300"/>
          <cell r="CJ1300"/>
          <cell r="CK1300"/>
          <cell r="CL1300">
            <v>244029</v>
          </cell>
          <cell r="CM1300"/>
          <cell r="CN1300"/>
          <cell r="CO1300"/>
          <cell r="CP1300"/>
          <cell r="CQ1300"/>
          <cell r="CR1300"/>
          <cell r="CS1300"/>
          <cell r="CT1300"/>
          <cell r="CU1300"/>
          <cell r="CV1300"/>
          <cell r="CW1300"/>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X1301"/>
          <cell r="Y1301"/>
          <cell r="Z1301"/>
          <cell r="AA1301">
            <v>22</v>
          </cell>
          <cell r="AB1301">
            <v>1</v>
          </cell>
          <cell r="AC1301">
            <v>2567</v>
          </cell>
          <cell r="AD1301"/>
          <cell r="AE1301"/>
          <cell r="AF1301"/>
          <cell r="AG1301"/>
          <cell r="AH1301"/>
          <cell r="AI1301"/>
          <cell r="AJ1301"/>
          <cell r="AK1301"/>
          <cell r="AL1301"/>
          <cell r="AM1301"/>
          <cell r="AN1301"/>
          <cell r="AO1301"/>
          <cell r="AP1301"/>
          <cell r="AQ1301"/>
          <cell r="AR1301"/>
          <cell r="AS1301"/>
          <cell r="AT1301"/>
          <cell r="AU1301"/>
          <cell r="AV1301"/>
          <cell r="AW1301"/>
          <cell r="AX1301"/>
          <cell r="AY1301"/>
          <cell r="AZ1301"/>
          <cell r="BA1301"/>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A1301"/>
          <cell r="CB1301"/>
          <cell r="CC1301" t="str">
            <v>วชิราภรณ์</v>
          </cell>
          <cell r="CD1301"/>
          <cell r="CE1301"/>
          <cell r="CF1301"/>
          <cell r="CG1301"/>
          <cell r="CH1301"/>
          <cell r="CI1301"/>
          <cell r="CJ1301"/>
          <cell r="CK1301"/>
          <cell r="CL1301">
            <v>244029</v>
          </cell>
          <cell r="CM1301"/>
          <cell r="CN1301"/>
          <cell r="CO1301"/>
          <cell r="CP1301"/>
          <cell r="CQ1301"/>
          <cell r="CR1301"/>
          <cell r="CS1301"/>
          <cell r="CT1301"/>
          <cell r="CU1301"/>
          <cell r="CV1301"/>
          <cell r="CW1301"/>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X1302"/>
          <cell r="Y1302"/>
          <cell r="Z1302"/>
          <cell r="AA1302">
            <v>10</v>
          </cell>
          <cell r="AB1302">
            <v>6</v>
          </cell>
          <cell r="AC1302">
            <v>2567</v>
          </cell>
          <cell r="AD1302"/>
          <cell r="AE1302"/>
          <cell r="AF1302"/>
          <cell r="AG1302"/>
          <cell r="AH1302"/>
          <cell r="AI1302"/>
          <cell r="AJ1302"/>
          <cell r="AK1302"/>
          <cell r="AL1302"/>
          <cell r="AM1302"/>
          <cell r="AN1302"/>
          <cell r="AO1302"/>
          <cell r="AP1302"/>
          <cell r="AQ1302"/>
          <cell r="AR1302"/>
          <cell r="AS1302"/>
          <cell r="AT1302"/>
          <cell r="AU1302"/>
          <cell r="AV1302"/>
          <cell r="AW1302"/>
          <cell r="AX1302"/>
          <cell r="AY1302"/>
          <cell r="AZ1302"/>
          <cell r="BA1302"/>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A1302"/>
          <cell r="CB1302"/>
          <cell r="CC1302" t="str">
            <v>วชิราภรณ์</v>
          </cell>
          <cell r="CD1302"/>
          <cell r="CE1302"/>
          <cell r="CF1302"/>
          <cell r="CG1302"/>
          <cell r="CH1302"/>
          <cell r="CI1302"/>
          <cell r="CJ1302"/>
          <cell r="CK1302"/>
          <cell r="CL1302"/>
          <cell r="CM1302"/>
          <cell r="CN1302">
            <v>244039</v>
          </cell>
          <cell r="CO1302"/>
          <cell r="CP1302"/>
          <cell r="CQ1302"/>
          <cell r="CR1302"/>
          <cell r="CS1302"/>
          <cell r="CT1302"/>
          <cell r="CU1302"/>
          <cell r="CV1302"/>
          <cell r="CW1302"/>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X1303"/>
          <cell r="Y1303"/>
          <cell r="Z1303"/>
          <cell r="AA1303">
            <v>10</v>
          </cell>
          <cell r="AB1303">
            <v>6</v>
          </cell>
          <cell r="AC1303">
            <v>2567</v>
          </cell>
          <cell r="AD1303"/>
          <cell r="AE1303"/>
          <cell r="AF1303"/>
          <cell r="AG1303"/>
          <cell r="AH1303"/>
          <cell r="AI1303"/>
          <cell r="AJ1303"/>
          <cell r="AK1303"/>
          <cell r="AL1303"/>
          <cell r="AM1303"/>
          <cell r="AN1303"/>
          <cell r="AO1303"/>
          <cell r="AP1303"/>
          <cell r="AQ1303"/>
          <cell r="AR1303"/>
          <cell r="AS1303"/>
          <cell r="AT1303"/>
          <cell r="AU1303"/>
          <cell r="AV1303"/>
          <cell r="AW1303"/>
          <cell r="AX1303"/>
          <cell r="AY1303"/>
          <cell r="AZ1303"/>
          <cell r="BA1303"/>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A1303"/>
          <cell r="CB1303"/>
          <cell r="CC1303" t="str">
            <v>วชิราภรณ์</v>
          </cell>
          <cell r="CD1303"/>
          <cell r="CE1303"/>
          <cell r="CF1303"/>
          <cell r="CG1303"/>
          <cell r="CH1303"/>
          <cell r="CI1303"/>
          <cell r="CJ1303"/>
          <cell r="CK1303"/>
          <cell r="CL1303">
            <v>244029</v>
          </cell>
          <cell r="CM1303"/>
          <cell r="CN1303"/>
          <cell r="CO1303"/>
          <cell r="CP1303"/>
          <cell r="CQ1303"/>
          <cell r="CR1303"/>
          <cell r="CS1303"/>
          <cell r="CT1303"/>
          <cell r="CU1303"/>
          <cell r="CV1303"/>
          <cell r="CW1303"/>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X1304"/>
          <cell r="Y1304"/>
          <cell r="Z1304"/>
          <cell r="AA1304">
            <v>12</v>
          </cell>
          <cell r="AB1304">
            <v>7</v>
          </cell>
          <cell r="AC1304">
            <v>2567</v>
          </cell>
          <cell r="AD1304"/>
          <cell r="AE1304"/>
          <cell r="AF1304"/>
          <cell r="AG1304"/>
          <cell r="AH1304"/>
          <cell r="AI1304"/>
          <cell r="AJ1304"/>
          <cell r="AK1304"/>
          <cell r="AL1304"/>
          <cell r="AM1304"/>
          <cell r="AN1304"/>
          <cell r="AO1304"/>
          <cell r="AP1304"/>
          <cell r="AQ1304"/>
          <cell r="AR1304"/>
          <cell r="AS1304"/>
          <cell r="AT1304"/>
          <cell r="AU1304"/>
          <cell r="AV1304"/>
          <cell r="AW1304"/>
          <cell r="AX1304"/>
          <cell r="AY1304"/>
          <cell r="AZ1304"/>
          <cell r="BA1304"/>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A1304"/>
          <cell r="CB1304"/>
          <cell r="CC1304" t="str">
            <v>วชิราภรณ์</v>
          </cell>
          <cell r="CD1304"/>
          <cell r="CE1304"/>
          <cell r="CF1304"/>
          <cell r="CG1304"/>
          <cell r="CH1304"/>
          <cell r="CI1304"/>
          <cell r="CJ1304"/>
          <cell r="CK1304"/>
          <cell r="CL1304">
            <v>244029</v>
          </cell>
          <cell r="CM1304"/>
          <cell r="CN1304"/>
          <cell r="CO1304"/>
          <cell r="CP1304"/>
          <cell r="CQ1304"/>
          <cell r="CR1304"/>
          <cell r="CS1304"/>
          <cell r="CT1304"/>
          <cell r="CU1304"/>
          <cell r="CV1304"/>
          <cell r="CW1304"/>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X1305"/>
          <cell r="Y1305"/>
          <cell r="Z1305"/>
          <cell r="AA1305">
            <v>12</v>
          </cell>
          <cell r="AB1305">
            <v>7</v>
          </cell>
          <cell r="AC1305">
            <v>2567</v>
          </cell>
          <cell r="AD1305"/>
          <cell r="AE1305"/>
          <cell r="AF1305"/>
          <cell r="AG1305"/>
          <cell r="AH1305"/>
          <cell r="AI1305"/>
          <cell r="AJ1305"/>
          <cell r="AK1305"/>
          <cell r="AL1305"/>
          <cell r="AM1305"/>
          <cell r="AN1305"/>
          <cell r="AO1305"/>
          <cell r="AP1305"/>
          <cell r="AQ1305"/>
          <cell r="AR1305"/>
          <cell r="AS1305"/>
          <cell r="AT1305"/>
          <cell r="AU1305"/>
          <cell r="AV1305"/>
          <cell r="AW1305"/>
          <cell r="AX1305"/>
          <cell r="AY1305"/>
          <cell r="AZ1305"/>
          <cell r="BA1305"/>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A1305"/>
          <cell r="CB1305"/>
          <cell r="CC1305" t="str">
            <v>วชิราภรณ์</v>
          </cell>
          <cell r="CD1305"/>
          <cell r="CE1305"/>
          <cell r="CF1305"/>
          <cell r="CG1305"/>
          <cell r="CH1305"/>
          <cell r="CI1305"/>
          <cell r="CJ1305"/>
          <cell r="CK1305"/>
          <cell r="CL1305">
            <v>244029</v>
          </cell>
          <cell r="CM1305"/>
          <cell r="CN1305"/>
          <cell r="CO1305"/>
          <cell r="CP1305"/>
          <cell r="CQ1305"/>
          <cell r="CR1305"/>
          <cell r="CS1305"/>
          <cell r="CT1305"/>
          <cell r="CU1305"/>
          <cell r="CV1305"/>
          <cell r="CW1305"/>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X1306"/>
          <cell r="Y1306"/>
          <cell r="Z1306"/>
          <cell r="AA1306">
            <v>10</v>
          </cell>
          <cell r="AB1306">
            <v>6</v>
          </cell>
          <cell r="AC1306">
            <v>2567</v>
          </cell>
          <cell r="AD1306"/>
          <cell r="AE1306"/>
          <cell r="AF1306"/>
          <cell r="AG1306"/>
          <cell r="AH1306"/>
          <cell r="AI1306"/>
          <cell r="AJ1306"/>
          <cell r="AK1306"/>
          <cell r="AL1306"/>
          <cell r="AM1306"/>
          <cell r="AN1306"/>
          <cell r="AO1306"/>
          <cell r="AP1306"/>
          <cell r="AQ1306"/>
          <cell r="AR1306"/>
          <cell r="AS1306"/>
          <cell r="AT1306"/>
          <cell r="AU1306"/>
          <cell r="AV1306"/>
          <cell r="AW1306"/>
          <cell r="AX1306"/>
          <cell r="AY1306"/>
          <cell r="AZ1306"/>
          <cell r="BA1306"/>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A1306"/>
          <cell r="CB1306"/>
          <cell r="CC1306" t="str">
            <v>วชิราภรณ์</v>
          </cell>
          <cell r="CD1306"/>
          <cell r="CE1306"/>
          <cell r="CF1306"/>
          <cell r="CG1306"/>
          <cell r="CH1306"/>
          <cell r="CI1306"/>
          <cell r="CJ1306"/>
          <cell r="CK1306"/>
          <cell r="CL1306">
            <v>244029</v>
          </cell>
          <cell r="CM1306"/>
          <cell r="CN1306"/>
          <cell r="CO1306"/>
          <cell r="CP1306"/>
          <cell r="CQ1306"/>
          <cell r="CR1306"/>
          <cell r="CS1306"/>
          <cell r="CT1306"/>
          <cell r="CU1306"/>
          <cell r="CV1306"/>
          <cell r="CW1306"/>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AA1307"/>
          <cell r="AB1307"/>
          <cell r="AC1307"/>
          <cell r="AD1307"/>
          <cell r="AE1307"/>
          <cell r="AF1307"/>
          <cell r="AG1307"/>
          <cell r="AH1307"/>
          <cell r="AI1307"/>
          <cell r="AJ1307"/>
          <cell r="AK1307"/>
          <cell r="AL1307"/>
          <cell r="AM1307"/>
          <cell r="AN1307"/>
          <cell r="AO1307"/>
          <cell r="AP1307"/>
          <cell r="AQ1307"/>
          <cell r="AR1307"/>
          <cell r="AS1307"/>
          <cell r="AT1307"/>
          <cell r="AU1307"/>
          <cell r="AV1307"/>
          <cell r="AW1307"/>
          <cell r="AX1307"/>
          <cell r="AY1307"/>
          <cell r="AZ1307"/>
          <cell r="BA1307"/>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A1307"/>
          <cell r="CB1307"/>
          <cell r="CC1307" t="str">
            <v>วชิราภรณ์</v>
          </cell>
          <cell r="CD1307"/>
          <cell r="CE1307"/>
          <cell r="CF1307"/>
          <cell r="CG1307"/>
          <cell r="CH1307"/>
          <cell r="CI1307"/>
          <cell r="CJ1307"/>
          <cell r="CK1307"/>
          <cell r="CL1307">
            <v>244029</v>
          </cell>
          <cell r="CM1307"/>
          <cell r="CN1307"/>
          <cell r="CO1307"/>
          <cell r="CP1307"/>
          <cell r="CQ1307"/>
          <cell r="CR1307"/>
          <cell r="CS1307"/>
          <cell r="CT1307"/>
          <cell r="CU1307"/>
          <cell r="CV1307"/>
          <cell r="CW1307"/>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X1308"/>
          <cell r="Y1308"/>
          <cell r="Z1308"/>
          <cell r="AA1308">
            <v>12</v>
          </cell>
          <cell r="AB1308">
            <v>7</v>
          </cell>
          <cell r="AC1308">
            <v>2567</v>
          </cell>
          <cell r="AD1308"/>
          <cell r="AE1308"/>
          <cell r="AF1308"/>
          <cell r="AG1308"/>
          <cell r="AH1308"/>
          <cell r="AI1308"/>
          <cell r="AJ1308"/>
          <cell r="AK1308"/>
          <cell r="AL1308"/>
          <cell r="AM1308"/>
          <cell r="AN1308"/>
          <cell r="AO1308"/>
          <cell r="AP1308"/>
          <cell r="AQ1308"/>
          <cell r="AR1308"/>
          <cell r="AS1308"/>
          <cell r="AT1308"/>
          <cell r="AU1308"/>
          <cell r="AV1308"/>
          <cell r="AW1308"/>
          <cell r="AX1308"/>
          <cell r="AY1308"/>
          <cell r="AZ1308"/>
          <cell r="BA1308"/>
          <cell r="BB1308"/>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cell r="BV1308"/>
          <cell r="BW1308"/>
          <cell r="BX1308"/>
          <cell r="BY1308"/>
          <cell r="BZ1308"/>
          <cell r="CA1308"/>
          <cell r="CB1308"/>
          <cell r="CC1308"/>
          <cell r="CD1308"/>
          <cell r="CE1308"/>
          <cell r="CF1308"/>
          <cell r="CG1308"/>
          <cell r="CH1308"/>
          <cell r="CI1308"/>
          <cell r="CJ1308"/>
          <cell r="CK1308"/>
          <cell r="CL1308"/>
          <cell r="CM1308"/>
          <cell r="CN1308"/>
          <cell r="CO1308"/>
          <cell r="CP1308"/>
          <cell r="CQ1308"/>
          <cell r="CR1308"/>
          <cell r="CS1308"/>
          <cell r="CT1308"/>
          <cell r="CU1308"/>
          <cell r="CV1308"/>
          <cell r="CW1308"/>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X1309"/>
          <cell r="Y1309"/>
          <cell r="Z1309"/>
          <cell r="AA1309">
            <v>5</v>
          </cell>
          <cell r="AB1309">
            <v>8</v>
          </cell>
          <cell r="AC1309">
            <v>2567</v>
          </cell>
          <cell r="AD1309"/>
          <cell r="AE1309"/>
          <cell r="AF1309"/>
          <cell r="AG1309"/>
          <cell r="AH1309"/>
          <cell r="AI1309"/>
          <cell r="AJ1309"/>
          <cell r="AK1309"/>
          <cell r="AL1309"/>
          <cell r="AM1309"/>
          <cell r="AN1309"/>
          <cell r="AO1309"/>
          <cell r="AP1309"/>
          <cell r="AQ1309"/>
          <cell r="AR1309"/>
          <cell r="AS1309"/>
          <cell r="AT1309"/>
          <cell r="AU1309"/>
          <cell r="AV1309"/>
          <cell r="AW1309"/>
          <cell r="AX1309"/>
          <cell r="AY1309"/>
          <cell r="AZ1309"/>
          <cell r="BA1309"/>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A1309"/>
          <cell r="CB1309"/>
          <cell r="CC1309" t="str">
            <v>วชิราภรณ์</v>
          </cell>
          <cell r="CD1309"/>
          <cell r="CE1309"/>
          <cell r="CF1309"/>
          <cell r="CG1309"/>
          <cell r="CH1309"/>
          <cell r="CI1309"/>
          <cell r="CJ1309"/>
          <cell r="CK1309"/>
          <cell r="CL1309">
            <v>244029</v>
          </cell>
          <cell r="CM1309"/>
          <cell r="CN1309"/>
          <cell r="CO1309"/>
          <cell r="CP1309"/>
          <cell r="CQ1309"/>
          <cell r="CR1309"/>
          <cell r="CS1309"/>
          <cell r="CT1309"/>
          <cell r="CU1309"/>
          <cell r="CV1309"/>
          <cell r="CW1309"/>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X1310"/>
          <cell r="Y1310"/>
          <cell r="Z1310"/>
          <cell r="AA1310">
            <v>12</v>
          </cell>
          <cell r="AB1310">
            <v>7</v>
          </cell>
          <cell r="AC1310">
            <v>2567</v>
          </cell>
          <cell r="AD1310"/>
          <cell r="AE1310"/>
          <cell r="AF1310"/>
          <cell r="AG1310"/>
          <cell r="AH1310"/>
          <cell r="AI1310"/>
          <cell r="AJ1310"/>
          <cell r="AK1310"/>
          <cell r="AL1310"/>
          <cell r="AM1310"/>
          <cell r="AN1310"/>
          <cell r="AO1310"/>
          <cell r="AP1310"/>
          <cell r="AQ1310"/>
          <cell r="AR1310"/>
          <cell r="AS1310"/>
          <cell r="AT1310"/>
          <cell r="AU1310"/>
          <cell r="AV1310"/>
          <cell r="AW1310"/>
          <cell r="AX1310"/>
          <cell r="AY1310"/>
          <cell r="AZ1310"/>
          <cell r="BA1310"/>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A1310"/>
          <cell r="CB1310"/>
          <cell r="CC1310" t="str">
            <v>วชิราภรณ์</v>
          </cell>
          <cell r="CD1310"/>
          <cell r="CE1310"/>
          <cell r="CF1310"/>
          <cell r="CG1310"/>
          <cell r="CH1310"/>
          <cell r="CI1310"/>
          <cell r="CJ1310"/>
          <cell r="CK1310"/>
          <cell r="CL1310"/>
          <cell r="CM1310"/>
          <cell r="CN1310"/>
          <cell r="CO1310"/>
          <cell r="CP1310"/>
          <cell r="CQ1310"/>
          <cell r="CR1310"/>
          <cell r="CS1310"/>
          <cell r="CT1310"/>
          <cell r="CU1310"/>
          <cell r="CV1310"/>
          <cell r="CW1310"/>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AA1311"/>
          <cell r="AB1311"/>
          <cell r="AC1311"/>
          <cell r="AD1311"/>
          <cell r="AE1311"/>
          <cell r="AF1311"/>
          <cell r="AG1311"/>
          <cell r="AH1311"/>
          <cell r="AI1311"/>
          <cell r="AJ1311"/>
          <cell r="AK1311"/>
          <cell r="AL1311"/>
          <cell r="AM1311"/>
          <cell r="AN1311"/>
          <cell r="AO1311"/>
          <cell r="AP1311"/>
          <cell r="AQ1311"/>
          <cell r="AR1311"/>
          <cell r="AS1311"/>
          <cell r="AT1311"/>
          <cell r="AU1311"/>
          <cell r="AV1311"/>
          <cell r="AW1311"/>
          <cell r="AX1311"/>
          <cell r="AY1311"/>
          <cell r="AZ1311"/>
          <cell r="BA1311"/>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A1311"/>
          <cell r="CB1311"/>
          <cell r="CC1311" t="str">
            <v>วชิราภรณ์</v>
          </cell>
          <cell r="CD1311"/>
          <cell r="CE1311"/>
          <cell r="CF1311"/>
          <cell r="CG1311"/>
          <cell r="CH1311"/>
          <cell r="CI1311"/>
          <cell r="CJ1311"/>
          <cell r="CK1311"/>
          <cell r="CL1311">
            <v>244029</v>
          </cell>
          <cell r="CM1311"/>
          <cell r="CN1311"/>
          <cell r="CO1311"/>
          <cell r="CP1311"/>
          <cell r="CQ1311"/>
          <cell r="CR1311"/>
          <cell r="CS1311"/>
          <cell r="CT1311"/>
          <cell r="CU1311"/>
          <cell r="CV1311"/>
          <cell r="CW1311"/>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X1312"/>
          <cell r="Y1312"/>
          <cell r="Z1312"/>
          <cell r="AA1312">
            <v>5</v>
          </cell>
          <cell r="AB1312">
            <v>8</v>
          </cell>
          <cell r="AC1312">
            <v>2567</v>
          </cell>
          <cell r="AD1312"/>
          <cell r="AE1312"/>
          <cell r="AF1312"/>
          <cell r="AG1312"/>
          <cell r="AH1312"/>
          <cell r="AI1312"/>
          <cell r="AJ1312"/>
          <cell r="AK1312"/>
          <cell r="AL1312"/>
          <cell r="AM1312"/>
          <cell r="AN1312"/>
          <cell r="AO1312"/>
          <cell r="AP1312"/>
          <cell r="AQ1312"/>
          <cell r="AR1312"/>
          <cell r="AS1312"/>
          <cell r="AT1312"/>
          <cell r="AU1312"/>
          <cell r="AV1312"/>
          <cell r="AW1312"/>
          <cell r="AX1312"/>
          <cell r="AY1312"/>
          <cell r="AZ1312"/>
          <cell r="BA1312"/>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A1312"/>
          <cell r="CB1312"/>
          <cell r="CC1312" t="str">
            <v>วชิราภรณ์</v>
          </cell>
          <cell r="CD1312"/>
          <cell r="CE1312"/>
          <cell r="CF1312"/>
          <cell r="CG1312"/>
          <cell r="CH1312"/>
          <cell r="CI1312"/>
          <cell r="CJ1312"/>
          <cell r="CK1312"/>
          <cell r="CL1312">
            <v>244029</v>
          </cell>
          <cell r="CM1312"/>
          <cell r="CN1312"/>
          <cell r="CO1312"/>
          <cell r="CP1312"/>
          <cell r="CQ1312"/>
          <cell r="CR1312"/>
          <cell r="CS1312"/>
          <cell r="CT1312"/>
          <cell r="CU1312"/>
          <cell r="CV1312"/>
          <cell r="CW1312"/>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X1313"/>
          <cell r="Y1313"/>
          <cell r="Z1313"/>
          <cell r="AA1313">
            <v>12</v>
          </cell>
          <cell r="AB1313">
            <v>7</v>
          </cell>
          <cell r="AC1313">
            <v>2567</v>
          </cell>
          <cell r="AD1313"/>
          <cell r="AE1313"/>
          <cell r="AF1313"/>
          <cell r="AG1313"/>
          <cell r="AH1313"/>
          <cell r="AI1313"/>
          <cell r="AJ1313"/>
          <cell r="AK1313"/>
          <cell r="AL1313"/>
          <cell r="AM1313"/>
          <cell r="AN1313"/>
          <cell r="AO1313"/>
          <cell r="AP1313"/>
          <cell r="AQ1313"/>
          <cell r="AR1313"/>
          <cell r="AS1313"/>
          <cell r="AT1313"/>
          <cell r="AU1313"/>
          <cell r="AV1313"/>
          <cell r="AW1313"/>
          <cell r="AX1313"/>
          <cell r="AY1313"/>
          <cell r="AZ1313"/>
          <cell r="BA1313"/>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A1313"/>
          <cell r="CB1313"/>
          <cell r="CC1313" t="str">
            <v>วชิราภรณ์</v>
          </cell>
          <cell r="CD1313"/>
          <cell r="CE1313"/>
          <cell r="CF1313"/>
          <cell r="CG1313"/>
          <cell r="CH1313"/>
          <cell r="CI1313"/>
          <cell r="CJ1313"/>
          <cell r="CK1313"/>
          <cell r="CL1313">
            <v>244029</v>
          </cell>
          <cell r="CM1313"/>
          <cell r="CN1313"/>
          <cell r="CO1313"/>
          <cell r="CP1313"/>
          <cell r="CQ1313"/>
          <cell r="CR1313"/>
          <cell r="CS1313"/>
          <cell r="CT1313"/>
          <cell r="CU1313"/>
          <cell r="CV1313"/>
          <cell r="CW1313"/>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X1314"/>
          <cell r="Y1314"/>
          <cell r="Z1314"/>
          <cell r="AA1314">
            <v>12</v>
          </cell>
          <cell r="AB1314">
            <v>7</v>
          </cell>
          <cell r="AC1314">
            <v>2567</v>
          </cell>
          <cell r="AD1314"/>
          <cell r="AE1314"/>
          <cell r="AF1314"/>
          <cell r="AG1314"/>
          <cell r="AH1314"/>
          <cell r="AI1314"/>
          <cell r="AJ1314"/>
          <cell r="AK1314"/>
          <cell r="AL1314"/>
          <cell r="AM1314"/>
          <cell r="AN1314"/>
          <cell r="AO1314"/>
          <cell r="AP1314"/>
          <cell r="AQ1314"/>
          <cell r="AR1314"/>
          <cell r="AS1314"/>
          <cell r="AT1314"/>
          <cell r="AU1314"/>
          <cell r="AV1314"/>
          <cell r="AW1314"/>
          <cell r="AX1314"/>
          <cell r="AY1314"/>
          <cell r="AZ1314"/>
          <cell r="BA1314"/>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A1314"/>
          <cell r="CB1314"/>
          <cell r="CC1314" t="str">
            <v>วชิราภรณ์</v>
          </cell>
          <cell r="CD1314"/>
          <cell r="CE1314"/>
          <cell r="CF1314"/>
          <cell r="CG1314"/>
          <cell r="CH1314"/>
          <cell r="CI1314"/>
          <cell r="CJ1314"/>
          <cell r="CK1314"/>
          <cell r="CL1314"/>
          <cell r="CM1314"/>
          <cell r="CN1314">
            <v>244039</v>
          </cell>
          <cell r="CO1314"/>
          <cell r="CP1314"/>
          <cell r="CQ1314"/>
          <cell r="CR1314"/>
          <cell r="CS1314"/>
          <cell r="CT1314"/>
          <cell r="CU1314"/>
          <cell r="CV1314"/>
          <cell r="CW1314"/>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X1315"/>
          <cell r="Y1315"/>
          <cell r="Z1315"/>
          <cell r="AA1315">
            <v>2</v>
          </cell>
          <cell r="AB1315">
            <v>8</v>
          </cell>
          <cell r="AC1315">
            <v>2567</v>
          </cell>
          <cell r="AD1315"/>
          <cell r="AE1315"/>
          <cell r="AF1315"/>
          <cell r="AG1315"/>
          <cell r="AH1315"/>
          <cell r="AI1315"/>
          <cell r="AJ1315"/>
          <cell r="AK1315"/>
          <cell r="AL1315"/>
          <cell r="AM1315"/>
          <cell r="AN1315"/>
          <cell r="AO1315"/>
          <cell r="AP1315"/>
          <cell r="AQ1315"/>
          <cell r="AR1315"/>
          <cell r="AS1315"/>
          <cell r="AT1315"/>
          <cell r="AU1315"/>
          <cell r="AV1315"/>
          <cell r="AW1315"/>
          <cell r="AX1315"/>
          <cell r="AY1315"/>
          <cell r="AZ1315"/>
          <cell r="BA1315"/>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A1315"/>
          <cell r="CB1315"/>
          <cell r="CC1315" t="str">
            <v>วชิราภรณ์</v>
          </cell>
          <cell r="CD1315"/>
          <cell r="CE1315"/>
          <cell r="CF1315"/>
          <cell r="CG1315"/>
          <cell r="CH1315"/>
          <cell r="CI1315"/>
          <cell r="CJ1315"/>
          <cell r="CK1315"/>
          <cell r="CL1315">
            <v>244029</v>
          </cell>
          <cell r="CM1315"/>
          <cell r="CN1315"/>
          <cell r="CO1315"/>
          <cell r="CP1315"/>
          <cell r="CQ1315"/>
          <cell r="CR1315"/>
          <cell r="CS1315"/>
          <cell r="CT1315"/>
          <cell r="CU1315"/>
          <cell r="CV1315"/>
          <cell r="CW1315"/>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X1316"/>
          <cell r="Y1316"/>
          <cell r="Z1316"/>
          <cell r="AA1316">
            <v>5</v>
          </cell>
          <cell r="AB1316">
            <v>8</v>
          </cell>
          <cell r="AC1316">
            <v>2567</v>
          </cell>
          <cell r="AD1316"/>
          <cell r="AE1316"/>
          <cell r="AF1316"/>
          <cell r="AG1316"/>
          <cell r="AH1316"/>
          <cell r="AI1316"/>
          <cell r="AJ1316"/>
          <cell r="AK1316"/>
          <cell r="AL1316"/>
          <cell r="AM1316"/>
          <cell r="AN1316"/>
          <cell r="AO1316"/>
          <cell r="AP1316"/>
          <cell r="AQ1316"/>
          <cell r="AR1316"/>
          <cell r="AS1316"/>
          <cell r="AT1316"/>
          <cell r="AU1316"/>
          <cell r="AV1316"/>
          <cell r="AW1316"/>
          <cell r="AX1316"/>
          <cell r="AY1316"/>
          <cell r="AZ1316"/>
          <cell r="BA1316"/>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A1316"/>
          <cell r="CB1316"/>
          <cell r="CC1316" t="str">
            <v>วชิราภรณ์</v>
          </cell>
          <cell r="CD1316"/>
          <cell r="CE1316"/>
          <cell r="CF1316"/>
          <cell r="CG1316"/>
          <cell r="CH1316"/>
          <cell r="CI1316"/>
          <cell r="CJ1316"/>
          <cell r="CK1316"/>
          <cell r="CL1316">
            <v>244029</v>
          </cell>
          <cell r="CM1316"/>
          <cell r="CN1316"/>
          <cell r="CO1316"/>
          <cell r="CP1316"/>
          <cell r="CQ1316"/>
          <cell r="CR1316"/>
          <cell r="CS1316"/>
          <cell r="CT1316"/>
          <cell r="CU1316"/>
          <cell r="CV1316"/>
          <cell r="CW1316"/>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Q1317"/>
          <cell r="R1317"/>
          <cell r="S1317" t="str">
            <v>จังหวัดฝาง</v>
          </cell>
          <cell r="T1317" t="str">
            <v>ผบE501</v>
          </cell>
          <cell r="U1317">
            <v>2563</v>
          </cell>
          <cell r="V1317" t="str">
            <v>ผบE118</v>
          </cell>
          <cell r="W1317">
            <v>2564</v>
          </cell>
          <cell r="X1317"/>
          <cell r="Y1317"/>
          <cell r="Z1317"/>
          <cell r="AA1317">
            <v>10</v>
          </cell>
          <cell r="AB1317">
            <v>3</v>
          </cell>
          <cell r="AC1317">
            <v>2564</v>
          </cell>
          <cell r="AD1317"/>
          <cell r="AE1317"/>
          <cell r="AF1317"/>
          <cell r="AG1317"/>
          <cell r="AH1317"/>
          <cell r="AI1317"/>
          <cell r="AJ1317"/>
          <cell r="AK1317"/>
          <cell r="AL1317"/>
          <cell r="AM1317"/>
          <cell r="AN1317"/>
          <cell r="AO1317"/>
          <cell r="AP1317"/>
          <cell r="AQ1317"/>
          <cell r="AR1317"/>
          <cell r="AS1317"/>
          <cell r="AT1317"/>
          <cell r="AU1317"/>
          <cell r="AV1317"/>
          <cell r="AW1317"/>
          <cell r="AX1317"/>
          <cell r="AY1317"/>
          <cell r="AZ1317"/>
          <cell r="BA1317"/>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A1317"/>
          <cell r="CB1317"/>
          <cell r="CC1317" t="str">
            <v>ปฏิยุทธ์</v>
          </cell>
          <cell r="CD1317"/>
          <cell r="CE1317"/>
          <cell r="CF1317"/>
          <cell r="CG1317"/>
          <cell r="CH1317"/>
          <cell r="CI1317"/>
          <cell r="CJ1317"/>
          <cell r="CK1317"/>
          <cell r="CL1317"/>
          <cell r="CM1317"/>
          <cell r="CN1317"/>
          <cell r="CO1317"/>
          <cell r="CP1317"/>
          <cell r="CQ1317"/>
          <cell r="CR1317"/>
          <cell r="CS1317"/>
          <cell r="CT1317"/>
          <cell r="CU1317"/>
          <cell r="CV1317"/>
          <cell r="CW1317"/>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Q1318"/>
          <cell r="R1318"/>
          <cell r="S1318" t="str">
            <v>แขวงเชียงใหม่</v>
          </cell>
          <cell r="T1318" t="str">
            <v>ผบE6240</v>
          </cell>
          <cell r="U1318">
            <v>2565</v>
          </cell>
          <cell r="V1318" t="str">
            <v>ผบE1701</v>
          </cell>
          <cell r="W1318">
            <v>2566</v>
          </cell>
          <cell r="X1318">
            <v>7</v>
          </cell>
          <cell r="Y1318">
            <v>3</v>
          </cell>
          <cell r="Z1318">
            <v>2566</v>
          </cell>
          <cell r="AA1318"/>
          <cell r="AB1318"/>
          <cell r="AC1318"/>
          <cell r="AD1318"/>
          <cell r="AE1318"/>
          <cell r="AF1318"/>
          <cell r="AG1318"/>
          <cell r="AH1318"/>
          <cell r="AI1318"/>
          <cell r="AJ1318"/>
          <cell r="AK1318"/>
          <cell r="AL1318"/>
          <cell r="AM1318"/>
          <cell r="AN1318"/>
          <cell r="AO1318"/>
          <cell r="AP1318"/>
          <cell r="AQ1318"/>
          <cell r="AR1318"/>
          <cell r="AS1318"/>
          <cell r="AT1318"/>
          <cell r="AU1318"/>
          <cell r="AV1318"/>
          <cell r="AW1318"/>
          <cell r="AX1318"/>
          <cell r="AY1318"/>
          <cell r="AZ1318"/>
          <cell r="BA1318"/>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A1318"/>
          <cell r="CB1318"/>
          <cell r="CC1318" t="str">
            <v>ปฏิยุทธ์</v>
          </cell>
          <cell r="CD1318"/>
          <cell r="CE1318"/>
          <cell r="CF1318"/>
          <cell r="CG1318"/>
          <cell r="CH1318"/>
          <cell r="CI1318"/>
          <cell r="CJ1318"/>
          <cell r="CK1318"/>
          <cell r="CL1318"/>
          <cell r="CM1318"/>
          <cell r="CN1318"/>
          <cell r="CO1318"/>
          <cell r="CP1318"/>
          <cell r="CQ1318"/>
          <cell r="CR1318"/>
          <cell r="CS1318"/>
          <cell r="CT1318"/>
          <cell r="CU1318"/>
          <cell r="CV1318"/>
          <cell r="CW1318"/>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K1319"/>
          <cell r="L1319" t="str">
            <v>มีโชค พลาซ่า</v>
          </cell>
          <cell r="M1319" t="str">
            <v>เชียงใหม่ 2</v>
          </cell>
          <cell r="N1319">
            <v>8</v>
          </cell>
          <cell r="O1319" t="str">
            <v>สินเชื่อธนาคารประชาชน</v>
          </cell>
          <cell r="P1319" t="str">
            <v>1.บุคคลค้ำประกัน</v>
          </cell>
          <cell r="Q1319"/>
          <cell r="R1319"/>
          <cell r="S1319" t="str">
            <v>แขวงเชียงใหม่</v>
          </cell>
          <cell r="T1319" t="str">
            <v>ผบE1444</v>
          </cell>
          <cell r="U1319">
            <v>2566</v>
          </cell>
          <cell r="V1319" t="str">
            <v>ผบE3243</v>
          </cell>
          <cell r="W1319">
            <v>2566</v>
          </cell>
          <cell r="X1319">
            <v>16</v>
          </cell>
          <cell r="Y1319">
            <v>5</v>
          </cell>
          <cell r="Z1319">
            <v>2566</v>
          </cell>
          <cell r="AA1319"/>
          <cell r="AB1319"/>
          <cell r="AC1319"/>
          <cell r="AD1319"/>
          <cell r="AE1319"/>
          <cell r="AF1319"/>
          <cell r="AG1319"/>
          <cell r="AH1319"/>
          <cell r="AI1319"/>
          <cell r="AJ1319"/>
          <cell r="AK1319"/>
          <cell r="AL1319"/>
          <cell r="AM1319"/>
          <cell r="AN1319"/>
          <cell r="AO1319"/>
          <cell r="AP1319"/>
          <cell r="AQ1319"/>
          <cell r="AR1319"/>
          <cell r="AS1319"/>
          <cell r="AT1319"/>
          <cell r="AU1319"/>
          <cell r="AV1319"/>
          <cell r="AW1319"/>
          <cell r="AX1319"/>
          <cell r="AY1319"/>
          <cell r="AZ1319"/>
          <cell r="BA1319"/>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A1319"/>
          <cell r="CB1319"/>
          <cell r="CC1319" t="str">
            <v>ปฏิยุทธ์</v>
          </cell>
          <cell r="CD1319"/>
          <cell r="CE1319"/>
          <cell r="CF1319"/>
          <cell r="CG1319"/>
          <cell r="CH1319"/>
          <cell r="CI1319"/>
          <cell r="CJ1319"/>
          <cell r="CK1319"/>
          <cell r="CL1319"/>
          <cell r="CM1319"/>
          <cell r="CN1319"/>
          <cell r="CO1319"/>
          <cell r="CP1319"/>
          <cell r="CQ1319"/>
          <cell r="CR1319"/>
          <cell r="CS1319"/>
          <cell r="CT1319"/>
          <cell r="CU1319"/>
          <cell r="CV1319"/>
          <cell r="CW1319"/>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Q1320"/>
          <cell r="R1320"/>
          <cell r="S1320" t="str">
            <v>แขวงเชียงดาว</v>
          </cell>
          <cell r="T1320" t="str">
            <v>ผบE141</v>
          </cell>
          <cell r="U1320">
            <v>2566</v>
          </cell>
          <cell r="V1320" t="str">
            <v>ผบE295</v>
          </cell>
          <cell r="W1320">
            <v>2566</v>
          </cell>
          <cell r="X1320">
            <v>3</v>
          </cell>
          <cell r="Y1320">
            <v>5</v>
          </cell>
          <cell r="Z1320">
            <v>2566</v>
          </cell>
          <cell r="AA1320"/>
          <cell r="AB1320"/>
          <cell r="AC1320"/>
          <cell r="AD1320"/>
          <cell r="AE1320"/>
          <cell r="AF1320"/>
          <cell r="AG1320"/>
          <cell r="AH1320"/>
          <cell r="AI1320"/>
          <cell r="AJ1320"/>
          <cell r="AK1320"/>
          <cell r="AL1320"/>
          <cell r="AM1320"/>
          <cell r="AN1320"/>
          <cell r="AO1320"/>
          <cell r="AP1320"/>
          <cell r="AQ1320"/>
          <cell r="AR1320"/>
          <cell r="AS1320"/>
          <cell r="AT1320"/>
          <cell r="AU1320"/>
          <cell r="AV1320"/>
          <cell r="AW1320"/>
          <cell r="AX1320"/>
          <cell r="AY1320"/>
          <cell r="AZ1320"/>
          <cell r="BA1320"/>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A1320"/>
          <cell r="CB1320"/>
          <cell r="CC1320" t="str">
            <v>ปฏิยุทธ์</v>
          </cell>
          <cell r="CD1320"/>
          <cell r="CE1320"/>
          <cell r="CF1320"/>
          <cell r="CG1320"/>
          <cell r="CH1320"/>
          <cell r="CI1320"/>
          <cell r="CJ1320"/>
          <cell r="CK1320"/>
          <cell r="CL1320"/>
          <cell r="CM1320"/>
          <cell r="CN1320"/>
          <cell r="CO1320"/>
          <cell r="CP1320"/>
          <cell r="CQ1320"/>
          <cell r="CR1320"/>
          <cell r="CS1320"/>
          <cell r="CT1320"/>
          <cell r="CU1320"/>
          <cell r="CV1320"/>
          <cell r="CW1320"/>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X1321"/>
          <cell r="Y1321"/>
          <cell r="Z1321"/>
          <cell r="AA1321">
            <v>20</v>
          </cell>
          <cell r="AB1321">
            <v>4</v>
          </cell>
          <cell r="AC1321">
            <v>2566</v>
          </cell>
          <cell r="AD1321"/>
          <cell r="AE1321"/>
          <cell r="AF1321"/>
          <cell r="AG1321"/>
          <cell r="AH1321"/>
          <cell r="AI1321"/>
          <cell r="AJ1321"/>
          <cell r="AK1321"/>
          <cell r="AL1321"/>
          <cell r="AM1321"/>
          <cell r="AN1321"/>
          <cell r="AO1321"/>
          <cell r="AP1321"/>
          <cell r="AQ1321"/>
          <cell r="AR1321"/>
          <cell r="AS1321"/>
          <cell r="AT1321"/>
          <cell r="AU1321"/>
          <cell r="AV1321"/>
          <cell r="AW1321"/>
          <cell r="AX1321"/>
          <cell r="AY1321"/>
          <cell r="AZ1321"/>
          <cell r="BA1321"/>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A1321"/>
          <cell r="CB1321"/>
          <cell r="CC1321" t="str">
            <v>ปฏิยุทธ์</v>
          </cell>
          <cell r="CD1321"/>
          <cell r="CE1321"/>
          <cell r="CF1321"/>
          <cell r="CG1321"/>
          <cell r="CH1321"/>
          <cell r="CI1321"/>
          <cell r="CJ1321"/>
          <cell r="CK1321"/>
          <cell r="CL1321"/>
          <cell r="CM1321"/>
          <cell r="CN1321"/>
          <cell r="CO1321"/>
          <cell r="CP1321"/>
          <cell r="CQ1321"/>
          <cell r="CR1321"/>
          <cell r="CS1321"/>
          <cell r="CT1321"/>
          <cell r="CU1321"/>
          <cell r="CV1321"/>
          <cell r="CW1321"/>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Q1322"/>
          <cell r="R1322"/>
          <cell r="S1322" t="str">
            <v>แขวงเชียงดาว</v>
          </cell>
          <cell r="T1322" t="str">
            <v>ผบE465</v>
          </cell>
          <cell r="U1322">
            <v>2566</v>
          </cell>
          <cell r="V1322" t="str">
            <v>ผบE578</v>
          </cell>
          <cell r="W1322">
            <v>2566</v>
          </cell>
          <cell r="X1322">
            <v>4</v>
          </cell>
          <cell r="Y1322">
            <v>7</v>
          </cell>
          <cell r="Z1322">
            <v>2566</v>
          </cell>
          <cell r="AA1322"/>
          <cell r="AB1322"/>
          <cell r="AC1322"/>
          <cell r="AD1322"/>
          <cell r="AE1322"/>
          <cell r="AF1322"/>
          <cell r="AG1322"/>
          <cell r="AH1322"/>
          <cell r="AI1322"/>
          <cell r="AJ1322"/>
          <cell r="AK1322"/>
          <cell r="AL1322"/>
          <cell r="AM1322"/>
          <cell r="AN1322"/>
          <cell r="AO1322"/>
          <cell r="AP1322"/>
          <cell r="AQ1322"/>
          <cell r="AR1322"/>
          <cell r="AS1322"/>
          <cell r="AT1322"/>
          <cell r="AU1322"/>
          <cell r="AV1322"/>
          <cell r="AW1322"/>
          <cell r="AX1322"/>
          <cell r="AY1322"/>
          <cell r="AZ1322"/>
          <cell r="BA1322"/>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A1322"/>
          <cell r="CB1322"/>
          <cell r="CC1322" t="str">
            <v>ปฏิยุทธ์</v>
          </cell>
          <cell r="CD1322"/>
          <cell r="CE1322"/>
          <cell r="CF1322"/>
          <cell r="CG1322"/>
          <cell r="CH1322"/>
          <cell r="CI1322"/>
          <cell r="CJ1322"/>
          <cell r="CK1322"/>
          <cell r="CL1322"/>
          <cell r="CM1322"/>
          <cell r="CN1322"/>
          <cell r="CO1322"/>
          <cell r="CP1322"/>
          <cell r="CQ1322"/>
          <cell r="CR1322"/>
          <cell r="CS1322"/>
          <cell r="CT1322"/>
          <cell r="CU1322"/>
          <cell r="CV1322"/>
          <cell r="CW1322"/>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X1323"/>
          <cell r="Y1323"/>
          <cell r="Z1323"/>
          <cell r="AA1323">
            <v>1</v>
          </cell>
          <cell r="AB1323">
            <v>8</v>
          </cell>
          <cell r="AC1323">
            <v>2565</v>
          </cell>
          <cell r="AD1323"/>
          <cell r="AE1323"/>
          <cell r="AF1323"/>
          <cell r="AG1323"/>
          <cell r="AH1323"/>
          <cell r="AI1323"/>
          <cell r="AJ1323"/>
          <cell r="AK1323"/>
          <cell r="AL1323"/>
          <cell r="AM1323"/>
          <cell r="AN1323"/>
          <cell r="AO1323"/>
          <cell r="AP1323"/>
          <cell r="AQ1323"/>
          <cell r="AR1323"/>
          <cell r="AS1323"/>
          <cell r="AT1323"/>
          <cell r="AU1323"/>
          <cell r="AV1323"/>
          <cell r="AW1323"/>
          <cell r="AX1323"/>
          <cell r="AY1323"/>
          <cell r="AZ1323"/>
          <cell r="BA1323"/>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A1323"/>
          <cell r="CB1323"/>
          <cell r="CC1323" t="str">
            <v>ปฏิยุทธ์</v>
          </cell>
          <cell r="CD1323"/>
          <cell r="CE1323"/>
          <cell r="CF1323"/>
          <cell r="CG1323"/>
          <cell r="CH1323"/>
          <cell r="CI1323"/>
          <cell r="CJ1323"/>
          <cell r="CK1323"/>
          <cell r="CL1323">
            <v>244031</v>
          </cell>
          <cell r="CM1323"/>
          <cell r="CN1323"/>
          <cell r="CO1323"/>
          <cell r="CP1323"/>
          <cell r="CQ1323"/>
          <cell r="CR1323"/>
          <cell r="CS1323"/>
          <cell r="CT1323"/>
          <cell r="CU1323"/>
          <cell r="CV1323"/>
          <cell r="CW1323"/>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X1324"/>
          <cell r="Y1324"/>
          <cell r="Z1324"/>
          <cell r="AA1324">
            <v>25</v>
          </cell>
          <cell r="AB1324">
            <v>10</v>
          </cell>
          <cell r="AC1324">
            <v>2565</v>
          </cell>
          <cell r="AD1324"/>
          <cell r="AE1324"/>
          <cell r="AF1324"/>
          <cell r="AG1324"/>
          <cell r="AH1324"/>
          <cell r="AI1324"/>
          <cell r="AJ1324"/>
          <cell r="AK1324"/>
          <cell r="AL1324"/>
          <cell r="AM1324"/>
          <cell r="AN1324"/>
          <cell r="AO1324"/>
          <cell r="AP1324"/>
          <cell r="AQ1324"/>
          <cell r="AR1324"/>
          <cell r="AS1324"/>
          <cell r="AT1324"/>
          <cell r="AU1324"/>
          <cell r="AV1324"/>
          <cell r="AW1324"/>
          <cell r="AX1324"/>
          <cell r="AY1324"/>
          <cell r="AZ1324"/>
          <cell r="BA1324"/>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A1324"/>
          <cell r="CB1324"/>
          <cell r="CC1324" t="str">
            <v>ปฏิยุทธ์</v>
          </cell>
          <cell r="CE1324"/>
          <cell r="CF1324"/>
          <cell r="CG1324"/>
          <cell r="CH1324"/>
          <cell r="CI1324"/>
          <cell r="CJ1324"/>
          <cell r="CK1324"/>
          <cell r="CL1324">
            <v>244031</v>
          </cell>
          <cell r="CM1324"/>
          <cell r="CN1324"/>
          <cell r="CO1324"/>
          <cell r="CP1324"/>
          <cell r="CQ1324"/>
          <cell r="CR1324"/>
          <cell r="CS1324"/>
          <cell r="CT1324"/>
          <cell r="CU1324"/>
          <cell r="CV1324"/>
          <cell r="CW1324"/>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Q1325"/>
          <cell r="R1325"/>
          <cell r="S1325" t="str">
            <v>จังหวัดเชียงใหม่</v>
          </cell>
          <cell r="T1325" t="str">
            <v>ผบE671</v>
          </cell>
          <cell r="U1325">
            <v>2567</v>
          </cell>
          <cell r="V1325" t="str">
            <v>ผบE1392</v>
          </cell>
          <cell r="W1325">
            <v>2567</v>
          </cell>
          <cell r="X1325">
            <v>24</v>
          </cell>
          <cell r="Y1325">
            <v>6</v>
          </cell>
          <cell r="Z1325">
            <v>2567</v>
          </cell>
          <cell r="AA1325"/>
          <cell r="AB1325"/>
          <cell r="AC1325"/>
          <cell r="AD1325"/>
          <cell r="AE1325"/>
          <cell r="AF1325"/>
          <cell r="AG1325"/>
          <cell r="AH1325"/>
          <cell r="AI1325"/>
          <cell r="AJ1325"/>
          <cell r="AK1325"/>
          <cell r="AL1325"/>
          <cell r="AM1325"/>
          <cell r="AN1325"/>
          <cell r="AO1325"/>
          <cell r="AP1325"/>
          <cell r="AQ1325"/>
          <cell r="AR1325"/>
          <cell r="AS1325"/>
          <cell r="AT1325"/>
          <cell r="AU1325"/>
          <cell r="AV1325"/>
          <cell r="AW1325"/>
          <cell r="AX1325"/>
          <cell r="AY1325"/>
          <cell r="AZ1325"/>
          <cell r="BA1325"/>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A1325"/>
          <cell r="CB1325">
            <v>7</v>
          </cell>
          <cell r="CC1325" t="str">
            <v>นุสบา</v>
          </cell>
          <cell r="CD1325"/>
          <cell r="CE1325"/>
          <cell r="CF1325"/>
          <cell r="CG1325"/>
          <cell r="CH1325"/>
          <cell r="CI1325"/>
          <cell r="CJ1325"/>
          <cell r="CK1325"/>
          <cell r="CL1325">
            <v>244036</v>
          </cell>
          <cell r="CM1325"/>
          <cell r="CN1325"/>
          <cell r="CO1325"/>
          <cell r="CP1325"/>
          <cell r="CQ1325"/>
          <cell r="CR1325"/>
          <cell r="CS1325"/>
          <cell r="CT1325"/>
          <cell r="CU1325"/>
          <cell r="CV1325"/>
          <cell r="CW1325"/>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Q1326"/>
          <cell r="R1326"/>
          <cell r="S1326" t="str">
            <v>จังหวัดลำพูน</v>
          </cell>
          <cell r="T1326" t="str">
            <v>ผบE1803</v>
          </cell>
          <cell r="U1326">
            <v>2567</v>
          </cell>
          <cell r="V1326" t="str">
            <v>ผบE3465</v>
          </cell>
          <cell r="W1326">
            <v>2567</v>
          </cell>
          <cell r="X1326">
            <v>2</v>
          </cell>
          <cell r="Y1326">
            <v>9</v>
          </cell>
          <cell r="Z1326">
            <v>2567</v>
          </cell>
          <cell r="AA1326"/>
          <cell r="AB1326"/>
          <cell r="AC1326"/>
          <cell r="AD1326"/>
          <cell r="AE1326"/>
          <cell r="AF1326"/>
          <cell r="AG1326"/>
          <cell r="AH1326"/>
          <cell r="AI1326"/>
          <cell r="AJ1326"/>
          <cell r="AK1326"/>
          <cell r="AL1326"/>
          <cell r="AM1326"/>
          <cell r="AN1326"/>
          <cell r="AO1326"/>
          <cell r="AP1326"/>
          <cell r="AQ1326"/>
          <cell r="AR1326"/>
          <cell r="AS1326"/>
          <cell r="AT1326"/>
          <cell r="AU1326"/>
          <cell r="AV1326"/>
          <cell r="AW1326"/>
          <cell r="AX1326"/>
          <cell r="AY1326"/>
          <cell r="AZ1326"/>
          <cell r="BA1326"/>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A1326"/>
          <cell r="CB1326">
            <v>4</v>
          </cell>
          <cell r="CC1326" t="str">
            <v>นุสบา</v>
          </cell>
          <cell r="CD1326"/>
          <cell r="CE1326"/>
          <cell r="CF1326"/>
          <cell r="CG1326"/>
          <cell r="CH1326"/>
          <cell r="CI1326"/>
          <cell r="CJ1326"/>
          <cell r="CK1326"/>
          <cell r="CL1326">
            <v>244036</v>
          </cell>
          <cell r="CM1326"/>
          <cell r="CN1326"/>
          <cell r="CO1326"/>
          <cell r="CP1326"/>
          <cell r="CQ1326"/>
          <cell r="CR1326"/>
          <cell r="CS1326"/>
          <cell r="CT1326"/>
          <cell r="CU1326"/>
          <cell r="CV1326"/>
          <cell r="CW1326"/>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AA1327"/>
          <cell r="AB1327"/>
          <cell r="AC1327"/>
          <cell r="AD1327"/>
          <cell r="AE1327"/>
          <cell r="AF1327"/>
          <cell r="AG1327"/>
          <cell r="AH1327"/>
          <cell r="AI1327"/>
          <cell r="AJ1327"/>
          <cell r="AK1327"/>
          <cell r="AL1327"/>
          <cell r="AM1327"/>
          <cell r="AN1327"/>
          <cell r="AO1327"/>
          <cell r="AP1327"/>
          <cell r="AQ1327"/>
          <cell r="AR1327"/>
          <cell r="AS1327"/>
          <cell r="AT1327"/>
          <cell r="AU1327"/>
          <cell r="AV1327"/>
          <cell r="AW1327"/>
          <cell r="AX1327"/>
          <cell r="AY1327"/>
          <cell r="AZ1327"/>
          <cell r="BA1327"/>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A1327"/>
          <cell r="CB1327">
            <v>3</v>
          </cell>
          <cell r="CC1327" t="str">
            <v>นุสบา</v>
          </cell>
          <cell r="CD1327"/>
          <cell r="CE1327"/>
          <cell r="CF1327"/>
          <cell r="CG1327"/>
          <cell r="CH1327"/>
          <cell r="CI1327"/>
          <cell r="CJ1327"/>
          <cell r="CK1327"/>
          <cell r="CL1327">
            <v>244036</v>
          </cell>
          <cell r="CM1327"/>
          <cell r="CN1327"/>
          <cell r="CO1327"/>
          <cell r="CP1327"/>
          <cell r="CQ1327"/>
          <cell r="CR1327"/>
          <cell r="CS1327"/>
          <cell r="CT1327"/>
          <cell r="CU1327"/>
          <cell r="CV1327"/>
          <cell r="CW1327"/>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Q1328"/>
          <cell r="R1328"/>
          <cell r="S1328" t="str">
            <v>จังหวัดเชียงใหม่</v>
          </cell>
          <cell r="T1328" t="str">
            <v>ผบE1506</v>
          </cell>
          <cell r="U1328">
            <v>2567</v>
          </cell>
          <cell r="V1328" t="str">
            <v>ผบE1848</v>
          </cell>
          <cell r="W1328">
            <v>2567</v>
          </cell>
          <cell r="X1328">
            <v>26</v>
          </cell>
          <cell r="Y1328">
            <v>8</v>
          </cell>
          <cell r="Z1328">
            <v>2567</v>
          </cell>
          <cell r="AA1328"/>
          <cell r="AB1328"/>
          <cell r="AC1328"/>
          <cell r="AD1328"/>
          <cell r="AE1328"/>
          <cell r="AF1328"/>
          <cell r="AG1328"/>
          <cell r="AH1328"/>
          <cell r="AI1328"/>
          <cell r="AJ1328"/>
          <cell r="AK1328"/>
          <cell r="AL1328"/>
          <cell r="AM1328"/>
          <cell r="AN1328"/>
          <cell r="AO1328"/>
          <cell r="AP1328"/>
          <cell r="AQ1328"/>
          <cell r="AR1328"/>
          <cell r="AS1328"/>
          <cell r="AT1328"/>
          <cell r="AU1328"/>
          <cell r="AV1328"/>
          <cell r="AW1328"/>
          <cell r="AX1328"/>
          <cell r="AY1328"/>
          <cell r="AZ1328"/>
          <cell r="BA1328"/>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A1328"/>
          <cell r="CB1328">
            <v>4</v>
          </cell>
          <cell r="CC1328" t="str">
            <v>นุสบา</v>
          </cell>
          <cell r="CD1328"/>
          <cell r="CE1328"/>
          <cell r="CF1328"/>
          <cell r="CG1328"/>
          <cell r="CH1328"/>
          <cell r="CI1328"/>
          <cell r="CJ1328"/>
          <cell r="CK1328"/>
          <cell r="CL1328">
            <v>244036</v>
          </cell>
          <cell r="CM1328"/>
          <cell r="CN1328"/>
          <cell r="CO1328"/>
          <cell r="CP1328"/>
          <cell r="CQ1328"/>
          <cell r="CR1328"/>
          <cell r="CS1328"/>
          <cell r="CT1328"/>
          <cell r="CU1328"/>
          <cell r="CV1328"/>
          <cell r="CW1328"/>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AA1329"/>
          <cell r="AB1329"/>
          <cell r="AC1329"/>
          <cell r="AD1329"/>
          <cell r="AE1329"/>
          <cell r="AF1329"/>
          <cell r="AG1329"/>
          <cell r="AH1329"/>
          <cell r="AI1329"/>
          <cell r="AJ1329"/>
          <cell r="AK1329"/>
          <cell r="AL1329"/>
          <cell r="AM1329"/>
          <cell r="AN1329"/>
          <cell r="AO1329"/>
          <cell r="AP1329"/>
          <cell r="AQ1329"/>
          <cell r="AR1329"/>
          <cell r="AS1329"/>
          <cell r="AT1329"/>
          <cell r="AU1329"/>
          <cell r="AV1329"/>
          <cell r="AW1329"/>
          <cell r="AX1329"/>
          <cell r="AY1329"/>
          <cell r="AZ1329"/>
          <cell r="BA1329"/>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A1329"/>
          <cell r="CB1329"/>
          <cell r="CC1329" t="str">
            <v>ปฏิยุทธ์</v>
          </cell>
          <cell r="CD1329"/>
          <cell r="CE1329"/>
          <cell r="CF1329"/>
          <cell r="CG1329"/>
          <cell r="CH1329"/>
          <cell r="CI1329"/>
          <cell r="CJ1329"/>
          <cell r="CK1329"/>
          <cell r="CL1329"/>
          <cell r="CM1329"/>
          <cell r="CN1329"/>
          <cell r="CO1329"/>
          <cell r="CP1329"/>
          <cell r="CQ1329"/>
          <cell r="CR1329"/>
          <cell r="CS1329"/>
          <cell r="CT1329"/>
          <cell r="CU1329"/>
          <cell r="CV1329"/>
          <cell r="CW1329"/>
        </row>
        <row r="1330">
          <cell r="B1330">
            <v>2826</v>
          </cell>
          <cell r="C1330">
            <v>1973</v>
          </cell>
          <cell r="D1330"/>
          <cell r="E1330"/>
          <cell r="F1330"/>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X1330"/>
          <cell r="Y1330"/>
          <cell r="Z1330"/>
          <cell r="AA1330">
            <v>22</v>
          </cell>
          <cell r="AB1330">
            <v>5</v>
          </cell>
          <cell r="AC1330">
            <v>2566</v>
          </cell>
          <cell r="AD1330"/>
          <cell r="AE1330"/>
          <cell r="AF1330"/>
          <cell r="AG1330"/>
          <cell r="AH1330"/>
          <cell r="AI1330"/>
          <cell r="AJ1330"/>
          <cell r="AK1330"/>
          <cell r="AL1330"/>
          <cell r="AM1330"/>
          <cell r="AN1330"/>
          <cell r="AO1330"/>
          <cell r="AP1330"/>
          <cell r="AQ1330"/>
          <cell r="AR1330"/>
          <cell r="AS1330"/>
          <cell r="AT1330"/>
          <cell r="AU1330"/>
          <cell r="AV1330"/>
          <cell r="AW1330"/>
          <cell r="AX1330"/>
          <cell r="AY1330"/>
          <cell r="AZ1330"/>
          <cell r="BA1330"/>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A1330"/>
          <cell r="CB1330"/>
          <cell r="CC1330" t="str">
            <v>วชิราภรณ์</v>
          </cell>
          <cell r="CD1330"/>
          <cell r="CE1330"/>
          <cell r="CF1330"/>
          <cell r="CG1330"/>
          <cell r="CH1330"/>
          <cell r="CI1330"/>
          <cell r="CJ1330"/>
          <cell r="CK1330"/>
          <cell r="CL1330">
            <v>244029</v>
          </cell>
          <cell r="CM1330"/>
          <cell r="CN1330"/>
          <cell r="CO1330"/>
          <cell r="CP1330"/>
          <cell r="CQ1330"/>
          <cell r="CR1330"/>
          <cell r="CS1330"/>
          <cell r="CT1330"/>
          <cell r="CU1330"/>
          <cell r="CV1330"/>
          <cell r="CW1330"/>
        </row>
        <row r="1331">
          <cell r="B1331">
            <v>2827</v>
          </cell>
          <cell r="C1331">
            <v>1974</v>
          </cell>
          <cell r="D1331"/>
          <cell r="E1331"/>
          <cell r="F1331"/>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X1331"/>
          <cell r="Y1331"/>
          <cell r="Z1331"/>
          <cell r="AA1331">
            <v>12</v>
          </cell>
          <cell r="AB1331">
            <v>6</v>
          </cell>
          <cell r="AC1331">
            <v>2566</v>
          </cell>
          <cell r="AD1331"/>
          <cell r="AE1331"/>
          <cell r="AF1331"/>
          <cell r="AG1331"/>
          <cell r="AH1331"/>
          <cell r="AI1331"/>
          <cell r="AJ1331"/>
          <cell r="AK1331"/>
          <cell r="AL1331"/>
          <cell r="AM1331"/>
          <cell r="AN1331"/>
          <cell r="AO1331"/>
          <cell r="AP1331"/>
          <cell r="AQ1331"/>
          <cell r="AR1331"/>
          <cell r="AS1331"/>
          <cell r="AT1331"/>
          <cell r="AU1331"/>
          <cell r="AV1331"/>
          <cell r="AW1331"/>
          <cell r="AX1331"/>
          <cell r="AY1331"/>
          <cell r="AZ1331"/>
          <cell r="BA1331"/>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A1331"/>
          <cell r="CB1331"/>
          <cell r="CC1331" t="str">
            <v>วชิราภรณ์</v>
          </cell>
          <cell r="CD1331"/>
          <cell r="CE1331"/>
          <cell r="CF1331"/>
          <cell r="CG1331"/>
          <cell r="CH1331"/>
          <cell r="CI1331"/>
          <cell r="CJ1331"/>
          <cell r="CK1331"/>
          <cell r="CL1331">
            <v>244029</v>
          </cell>
          <cell r="CM1331"/>
          <cell r="CN1331"/>
          <cell r="CO1331"/>
          <cell r="CP1331"/>
          <cell r="CQ1331"/>
          <cell r="CR1331"/>
          <cell r="CS1331"/>
          <cell r="CT1331"/>
          <cell r="CU1331"/>
          <cell r="CV1331"/>
          <cell r="CW1331"/>
        </row>
        <row r="1332">
          <cell r="B1332">
            <v>2828</v>
          </cell>
          <cell r="C1332">
            <v>1975</v>
          </cell>
          <cell r="D1332"/>
          <cell r="E1332"/>
          <cell r="F1332"/>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X1332"/>
          <cell r="Y1332"/>
          <cell r="Z1332"/>
          <cell r="AA1332">
            <v>27</v>
          </cell>
          <cell r="AB1332">
            <v>2</v>
          </cell>
          <cell r="AC1332">
            <v>2566</v>
          </cell>
          <cell r="AD1332"/>
          <cell r="AE1332"/>
          <cell r="AF1332"/>
          <cell r="AG1332"/>
          <cell r="AH1332"/>
          <cell r="AI1332"/>
          <cell r="AJ1332"/>
          <cell r="AK1332"/>
          <cell r="AL1332"/>
          <cell r="AM1332"/>
          <cell r="AN1332"/>
          <cell r="AO1332"/>
          <cell r="AP1332"/>
          <cell r="AQ1332"/>
          <cell r="AR1332"/>
          <cell r="AS1332"/>
          <cell r="AT1332"/>
          <cell r="AU1332"/>
          <cell r="AV1332"/>
          <cell r="AW1332"/>
          <cell r="AX1332"/>
          <cell r="AY1332"/>
          <cell r="AZ1332"/>
          <cell r="BA1332"/>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A1332"/>
          <cell r="CB1332"/>
          <cell r="CC1332" t="str">
            <v>วชิราภรณ์</v>
          </cell>
          <cell r="CD1332"/>
          <cell r="CE1332"/>
          <cell r="CF1332"/>
          <cell r="CG1332"/>
          <cell r="CH1332"/>
          <cell r="CI1332"/>
          <cell r="CJ1332"/>
          <cell r="CK1332"/>
          <cell r="CL1332">
            <v>244029</v>
          </cell>
          <cell r="CM1332"/>
          <cell r="CN1332"/>
          <cell r="CO1332"/>
          <cell r="CP1332"/>
          <cell r="CQ1332"/>
          <cell r="CR1332"/>
          <cell r="CS1332"/>
          <cell r="CT1332"/>
          <cell r="CU1332"/>
          <cell r="CV1332"/>
          <cell r="CW1332"/>
        </row>
        <row r="1333">
          <cell r="B1333">
            <v>2829</v>
          </cell>
          <cell r="C1333">
            <v>1976</v>
          </cell>
          <cell r="D1333"/>
          <cell r="E1333"/>
          <cell r="F1333"/>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X1333"/>
          <cell r="Y1333"/>
          <cell r="Z1333"/>
          <cell r="AA1333">
            <v>13</v>
          </cell>
          <cell r="AB1333">
            <v>6</v>
          </cell>
          <cell r="AC1333">
            <v>2566</v>
          </cell>
          <cell r="AD1333"/>
          <cell r="AE1333"/>
          <cell r="AF1333"/>
          <cell r="AG1333"/>
          <cell r="AH1333"/>
          <cell r="AI1333"/>
          <cell r="AJ1333"/>
          <cell r="AK1333"/>
          <cell r="AL1333"/>
          <cell r="AM1333"/>
          <cell r="AN1333"/>
          <cell r="AO1333"/>
          <cell r="AP1333"/>
          <cell r="AQ1333"/>
          <cell r="AR1333"/>
          <cell r="AS1333"/>
          <cell r="AT1333"/>
          <cell r="AU1333"/>
          <cell r="AV1333"/>
          <cell r="AW1333"/>
          <cell r="AX1333"/>
          <cell r="AY1333"/>
          <cell r="AZ1333"/>
          <cell r="BA1333"/>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A1333"/>
          <cell r="CB1333"/>
          <cell r="CC1333" t="str">
            <v>วชิราภรณ์</v>
          </cell>
          <cell r="CD1333"/>
          <cell r="CE1333"/>
          <cell r="CF1333"/>
          <cell r="CG1333"/>
          <cell r="CH1333"/>
          <cell r="CI1333"/>
          <cell r="CJ1333"/>
          <cell r="CK1333"/>
          <cell r="CL1333"/>
          <cell r="CM1333"/>
          <cell r="CN1333">
            <v>244039</v>
          </cell>
          <cell r="CO1333"/>
          <cell r="CP1333"/>
          <cell r="CQ1333"/>
          <cell r="CR1333"/>
          <cell r="CS1333"/>
          <cell r="CT1333"/>
          <cell r="CU1333"/>
          <cell r="CV1333"/>
          <cell r="CW1333"/>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AA1334"/>
          <cell r="AB1334"/>
          <cell r="AC1334"/>
          <cell r="AD1334"/>
          <cell r="AE1334"/>
          <cell r="AF1334"/>
          <cell r="AG1334"/>
          <cell r="AH1334"/>
          <cell r="AI1334"/>
          <cell r="AJ1334"/>
          <cell r="AK1334"/>
          <cell r="AL1334"/>
          <cell r="AM1334"/>
          <cell r="AN1334"/>
          <cell r="AO1334"/>
          <cell r="AP1334"/>
          <cell r="AQ1334"/>
          <cell r="AR1334"/>
          <cell r="AS1334"/>
          <cell r="AT1334"/>
          <cell r="AU1334"/>
          <cell r="AV1334"/>
          <cell r="AW1334"/>
          <cell r="AX1334"/>
          <cell r="AY1334"/>
          <cell r="AZ1334"/>
          <cell r="BA1334"/>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A1334"/>
          <cell r="CB1334"/>
          <cell r="CC1334" t="str">
            <v>ปฏิยุทธ์</v>
          </cell>
          <cell r="CD1334"/>
          <cell r="CE1334"/>
          <cell r="CF1334"/>
          <cell r="CG1334"/>
          <cell r="CH1334"/>
          <cell r="CI1334"/>
          <cell r="CJ1334"/>
          <cell r="CK1334"/>
          <cell r="CL1334"/>
          <cell r="CM1334"/>
          <cell r="CN1334"/>
          <cell r="CO1334"/>
          <cell r="CP1334"/>
          <cell r="CQ1334"/>
          <cell r="CR1334"/>
          <cell r="CS1334"/>
          <cell r="CT1334"/>
          <cell r="CU1334"/>
          <cell r="CV1334"/>
          <cell r="CW1334"/>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X1335"/>
          <cell r="Y1335"/>
          <cell r="Z1335"/>
          <cell r="AA1335">
            <v>14</v>
          </cell>
          <cell r="AB1335">
            <v>7</v>
          </cell>
          <cell r="AC1335">
            <v>2563</v>
          </cell>
          <cell r="AD1335"/>
          <cell r="AE1335"/>
          <cell r="AF1335"/>
          <cell r="AG1335"/>
          <cell r="AH1335"/>
          <cell r="AI1335"/>
          <cell r="AJ1335"/>
          <cell r="AK1335"/>
          <cell r="AL1335"/>
          <cell r="AM1335"/>
          <cell r="AN1335"/>
          <cell r="AO1335"/>
          <cell r="AP1335"/>
          <cell r="AQ1335"/>
          <cell r="AR1335"/>
          <cell r="AS1335"/>
          <cell r="AT1335"/>
          <cell r="AU1335"/>
          <cell r="AV1335"/>
          <cell r="AW1335"/>
          <cell r="AX1335"/>
          <cell r="AY1335"/>
          <cell r="AZ1335"/>
          <cell r="BA1335"/>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A1335"/>
          <cell r="CB1335"/>
          <cell r="CC1335" t="str">
            <v>ปฏิยุทธ์</v>
          </cell>
          <cell r="CD1335"/>
          <cell r="CE1335"/>
          <cell r="CF1335"/>
          <cell r="CG1335"/>
          <cell r="CH1335"/>
          <cell r="CI1335"/>
          <cell r="CJ1335"/>
          <cell r="CK1335"/>
          <cell r="CL1335"/>
          <cell r="CM1335"/>
          <cell r="CN1335"/>
          <cell r="CO1335"/>
          <cell r="CP1335"/>
          <cell r="CQ1335"/>
          <cell r="CR1335"/>
          <cell r="CS1335"/>
          <cell r="CT1335"/>
          <cell r="CU1335"/>
          <cell r="CV1335"/>
          <cell r="CW1335"/>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AA1336"/>
          <cell r="AB1336"/>
          <cell r="AC1336"/>
          <cell r="AD1336"/>
          <cell r="AE1336"/>
          <cell r="AF1336"/>
          <cell r="AG1336"/>
          <cell r="AH1336"/>
          <cell r="AI1336"/>
          <cell r="AJ1336"/>
          <cell r="AK1336"/>
          <cell r="AL1336"/>
          <cell r="AM1336"/>
          <cell r="AN1336"/>
          <cell r="AO1336"/>
          <cell r="AP1336"/>
          <cell r="AQ1336"/>
          <cell r="AR1336"/>
          <cell r="AS1336"/>
          <cell r="AT1336"/>
          <cell r="AU1336"/>
          <cell r="AV1336"/>
          <cell r="AW1336"/>
          <cell r="AX1336"/>
          <cell r="AY1336"/>
          <cell r="AZ1336"/>
          <cell r="BA1336"/>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A1336"/>
          <cell r="CB1336"/>
          <cell r="CC1336" t="str">
            <v>ปฏิยุทธ์</v>
          </cell>
          <cell r="CD1336"/>
          <cell r="CE1336"/>
          <cell r="CF1336"/>
          <cell r="CG1336"/>
          <cell r="CH1336"/>
          <cell r="CI1336"/>
          <cell r="CJ1336"/>
          <cell r="CK1336"/>
          <cell r="CL1336"/>
          <cell r="CM1336"/>
          <cell r="CN1336"/>
          <cell r="CO1336"/>
          <cell r="CP1336"/>
          <cell r="CQ1336"/>
          <cell r="CR1336"/>
          <cell r="CS1336"/>
          <cell r="CT1336"/>
          <cell r="CU1336"/>
          <cell r="CV1336"/>
          <cell r="CW1336"/>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AA1337"/>
          <cell r="AB1337"/>
          <cell r="AC1337"/>
          <cell r="AD1337"/>
          <cell r="AE1337"/>
          <cell r="AF1337"/>
          <cell r="AG1337"/>
          <cell r="AH1337"/>
          <cell r="AI1337"/>
          <cell r="AJ1337"/>
          <cell r="AK1337"/>
          <cell r="AL1337"/>
          <cell r="AM1337"/>
          <cell r="AN1337"/>
          <cell r="AO1337"/>
          <cell r="AP1337"/>
          <cell r="AQ1337"/>
          <cell r="AR1337"/>
          <cell r="AS1337"/>
          <cell r="AT1337"/>
          <cell r="AU1337"/>
          <cell r="AV1337"/>
          <cell r="AW1337"/>
          <cell r="AX1337"/>
          <cell r="AY1337"/>
          <cell r="AZ1337"/>
          <cell r="BA1337"/>
          <cell r="BB1337"/>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cell r="BV1337"/>
          <cell r="BW1337"/>
          <cell r="BX1337"/>
          <cell r="BY1337"/>
          <cell r="BZ1337"/>
          <cell r="CA1337"/>
          <cell r="CB1337"/>
          <cell r="CC1337"/>
          <cell r="CD1337"/>
          <cell r="CE1337"/>
          <cell r="CF1337"/>
          <cell r="CG1337"/>
          <cell r="CH1337"/>
          <cell r="CI1337"/>
          <cell r="CJ1337"/>
          <cell r="CK1337"/>
          <cell r="CL1337"/>
          <cell r="CM1337"/>
          <cell r="CN1337"/>
          <cell r="CO1337"/>
          <cell r="CP1337"/>
          <cell r="CQ1337"/>
          <cell r="CR1337"/>
          <cell r="CS1337"/>
          <cell r="CT1337"/>
          <cell r="CU1337"/>
          <cell r="CV1337"/>
          <cell r="CW1337"/>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X1338"/>
          <cell r="Y1338"/>
          <cell r="Z1338"/>
          <cell r="AA1338">
            <v>17</v>
          </cell>
          <cell r="AB1338">
            <v>7</v>
          </cell>
          <cell r="AC1338">
            <v>2566</v>
          </cell>
          <cell r="AD1338"/>
          <cell r="AE1338"/>
          <cell r="AF1338"/>
          <cell r="AG1338"/>
          <cell r="AH1338"/>
          <cell r="AI1338"/>
          <cell r="AJ1338"/>
          <cell r="AK1338"/>
          <cell r="AL1338"/>
          <cell r="AM1338"/>
          <cell r="AN1338"/>
          <cell r="AO1338"/>
          <cell r="AP1338"/>
          <cell r="AQ1338"/>
          <cell r="AR1338"/>
          <cell r="AS1338"/>
          <cell r="AT1338"/>
          <cell r="AU1338"/>
          <cell r="AV1338"/>
          <cell r="AW1338"/>
          <cell r="AX1338"/>
          <cell r="AY1338"/>
          <cell r="AZ1338"/>
          <cell r="BA1338"/>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A1338"/>
          <cell r="CB1338">
            <v>2</v>
          </cell>
          <cell r="CC1338" t="str">
            <v>นุสบา</v>
          </cell>
          <cell r="CD1338"/>
          <cell r="CE1338"/>
          <cell r="CF1338"/>
          <cell r="CG1338"/>
          <cell r="CH1338"/>
          <cell r="CI1338"/>
          <cell r="CJ1338"/>
          <cell r="CK1338"/>
          <cell r="CL1338"/>
          <cell r="CM1338"/>
          <cell r="CN1338"/>
          <cell r="CO1338"/>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AA1339"/>
          <cell r="AB1339"/>
          <cell r="AC1339"/>
          <cell r="AD1339"/>
          <cell r="AE1339"/>
          <cell r="AF1339"/>
          <cell r="AG1339"/>
          <cell r="AH1339"/>
          <cell r="AI1339"/>
          <cell r="AJ1339"/>
          <cell r="AK1339"/>
          <cell r="AL1339"/>
          <cell r="AM1339"/>
          <cell r="AN1339"/>
          <cell r="AO1339"/>
          <cell r="AP1339"/>
          <cell r="AQ1339"/>
          <cell r="AR1339"/>
          <cell r="AS1339"/>
          <cell r="AT1339"/>
          <cell r="AU1339"/>
          <cell r="AV1339"/>
          <cell r="AW1339"/>
          <cell r="AX1339"/>
          <cell r="AY1339"/>
          <cell r="AZ1339"/>
          <cell r="BA1339"/>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A1339"/>
          <cell r="CB1339">
            <v>3</v>
          </cell>
          <cell r="CC1339" t="str">
            <v>นุสบา</v>
          </cell>
          <cell r="CD1339"/>
          <cell r="CE1339"/>
          <cell r="CF1339"/>
          <cell r="CG1339"/>
          <cell r="CH1339"/>
          <cell r="CI1339"/>
          <cell r="CJ1339"/>
          <cell r="CK1339"/>
          <cell r="CL1339"/>
          <cell r="CM1339"/>
          <cell r="CN1339"/>
          <cell r="CO1339"/>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AA1340"/>
          <cell r="AB1340"/>
          <cell r="AC1340"/>
          <cell r="AD1340"/>
          <cell r="AE1340"/>
          <cell r="AF1340"/>
          <cell r="AG1340"/>
          <cell r="AH1340"/>
          <cell r="AI1340"/>
          <cell r="AJ1340"/>
          <cell r="AK1340"/>
          <cell r="AL1340"/>
          <cell r="AM1340"/>
          <cell r="AN1340"/>
          <cell r="AO1340"/>
          <cell r="AP1340"/>
          <cell r="AQ1340"/>
          <cell r="AR1340"/>
          <cell r="AS1340"/>
          <cell r="AT1340"/>
          <cell r="AU1340"/>
          <cell r="AV1340"/>
          <cell r="AW1340"/>
          <cell r="AX1340"/>
          <cell r="AY1340"/>
          <cell r="AZ1340"/>
          <cell r="BA1340"/>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A1340"/>
          <cell r="CB1340"/>
          <cell r="CC1340" t="str">
            <v>ปฏิยุทธ์</v>
          </cell>
          <cell r="CD1340"/>
          <cell r="CE1340"/>
          <cell r="CF1340"/>
          <cell r="CG1340"/>
          <cell r="CH1340"/>
          <cell r="CI1340"/>
          <cell r="CJ1340"/>
          <cell r="CK1340"/>
          <cell r="CL1340"/>
          <cell r="CM1340"/>
          <cell r="CN1340"/>
          <cell r="CO1340"/>
          <cell r="CP1340"/>
          <cell r="CQ1340"/>
          <cell r="CR1340"/>
          <cell r="CS1340"/>
          <cell r="CT1340"/>
          <cell r="CU1340"/>
          <cell r="CV1340"/>
          <cell r="CW1340"/>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AA1341"/>
          <cell r="AB1341"/>
          <cell r="AC1341"/>
          <cell r="AD1341"/>
          <cell r="AE1341"/>
          <cell r="AF1341"/>
          <cell r="AG1341"/>
          <cell r="AH1341"/>
          <cell r="AI1341"/>
          <cell r="AJ1341"/>
          <cell r="AK1341"/>
          <cell r="AL1341"/>
          <cell r="AM1341"/>
          <cell r="AN1341"/>
          <cell r="AO1341"/>
          <cell r="AP1341"/>
          <cell r="AQ1341"/>
          <cell r="AR1341"/>
          <cell r="AS1341"/>
          <cell r="AT1341"/>
          <cell r="AU1341"/>
          <cell r="AV1341"/>
          <cell r="AW1341"/>
          <cell r="AX1341"/>
          <cell r="AY1341"/>
          <cell r="AZ1341"/>
          <cell r="BA1341"/>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cell r="CA1341"/>
          <cell r="CB1341"/>
          <cell r="CC1341"/>
          <cell r="CD1341"/>
          <cell r="CE1341"/>
          <cell r="CF1341"/>
          <cell r="CG1341"/>
          <cell r="CH1341"/>
          <cell r="CI1341"/>
          <cell r="CJ1341"/>
          <cell r="CK1341"/>
          <cell r="CL1341"/>
          <cell r="CM1341"/>
          <cell r="CN1341"/>
          <cell r="CO1341"/>
          <cell r="CP1341"/>
          <cell r="CQ1341"/>
          <cell r="CR1341"/>
          <cell r="CS1341"/>
          <cell r="CT1341"/>
          <cell r="CU1341"/>
          <cell r="CV1341"/>
          <cell r="CW1341"/>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AA1342"/>
          <cell r="AB1342"/>
          <cell r="AC1342"/>
          <cell r="AD1342"/>
          <cell r="AE1342"/>
          <cell r="AF1342"/>
          <cell r="AG1342"/>
          <cell r="AH1342"/>
          <cell r="AI1342"/>
          <cell r="AJ1342"/>
          <cell r="AK1342"/>
          <cell r="AL1342"/>
          <cell r="AM1342"/>
          <cell r="AN1342"/>
          <cell r="AO1342"/>
          <cell r="AP1342"/>
          <cell r="AQ1342"/>
          <cell r="AR1342"/>
          <cell r="AS1342"/>
          <cell r="AT1342"/>
          <cell r="AU1342"/>
          <cell r="AV1342"/>
          <cell r="AW1342"/>
          <cell r="AX1342"/>
          <cell r="AY1342"/>
          <cell r="AZ1342"/>
          <cell r="BA1342"/>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A1342"/>
          <cell r="CB1342"/>
          <cell r="CC1342" t="str">
            <v>ปฏิยุทธ์</v>
          </cell>
          <cell r="CD1342"/>
          <cell r="CE1342"/>
          <cell r="CF1342"/>
          <cell r="CG1342"/>
          <cell r="CH1342"/>
          <cell r="CI1342"/>
          <cell r="CJ1342"/>
          <cell r="CK1342"/>
          <cell r="CL1342"/>
          <cell r="CM1342"/>
          <cell r="CN1342"/>
          <cell r="CO1342"/>
          <cell r="CP1342"/>
          <cell r="CQ1342"/>
          <cell r="CR1342"/>
          <cell r="CS1342"/>
          <cell r="CT1342"/>
          <cell r="CU1342"/>
          <cell r="CV1342"/>
          <cell r="CW1342"/>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Q1343"/>
          <cell r="R1343"/>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B1343"/>
          <cell r="CC1343" t="str">
            <v>ปฏิยุทธ์</v>
          </cell>
          <cell r="CD1343"/>
          <cell r="CF1343"/>
          <cell r="CK1343"/>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X1344"/>
          <cell r="Y1344"/>
          <cell r="Z1344"/>
          <cell r="AA1344">
            <v>8</v>
          </cell>
          <cell r="AB1344">
            <v>3</v>
          </cell>
          <cell r="AC1344">
            <v>2564</v>
          </cell>
          <cell r="AD1344"/>
          <cell r="AE1344"/>
          <cell r="AF1344"/>
          <cell r="AG1344"/>
          <cell r="AH1344"/>
          <cell r="AI1344"/>
          <cell r="AJ1344"/>
          <cell r="AK1344"/>
          <cell r="AL1344"/>
          <cell r="AM1344"/>
          <cell r="AN1344"/>
          <cell r="AO1344"/>
          <cell r="AP1344"/>
          <cell r="AQ1344"/>
          <cell r="AR1344"/>
          <cell r="AS1344"/>
          <cell r="AT1344"/>
          <cell r="AU1344"/>
          <cell r="AV1344"/>
          <cell r="AW1344"/>
          <cell r="AX1344"/>
          <cell r="AY1344"/>
          <cell r="AZ1344"/>
          <cell r="BA1344"/>
          <cell r="BB1344" t="str">
            <v>คำสั่งสืบทรัพย์ 3/3/2568//รายงานผลสืบวันที่  21/4/2568</v>
          </cell>
          <cell r="BC1344"/>
          <cell r="BD1344"/>
          <cell r="BE1344"/>
          <cell r="BF1344"/>
          <cell r="BG1344"/>
          <cell r="BH1344"/>
          <cell r="BI1344"/>
          <cell r="BJ1344"/>
          <cell r="BK1344"/>
          <cell r="BL1344"/>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A1344"/>
          <cell r="CB1344">
            <v>4</v>
          </cell>
          <cell r="CC1344" t="str">
            <v>นุสบา</v>
          </cell>
          <cell r="CD1344"/>
          <cell r="CE1344"/>
          <cell r="CF1344"/>
          <cell r="CG1344"/>
          <cell r="CH1344"/>
          <cell r="CI1344"/>
          <cell r="CJ1344"/>
          <cell r="CK1344"/>
          <cell r="CL1344"/>
          <cell r="CM1344"/>
          <cell r="CN1344"/>
          <cell r="CO1344"/>
          <cell r="CP1344"/>
          <cell r="CQ1344"/>
          <cell r="CR1344"/>
          <cell r="CS1344"/>
          <cell r="CT1344"/>
          <cell r="CU1344"/>
          <cell r="CV1344"/>
          <cell r="CW1344"/>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X1345"/>
          <cell r="Y1345"/>
          <cell r="Z1345"/>
          <cell r="AA1345">
            <v>22</v>
          </cell>
          <cell r="AB1345">
            <v>9</v>
          </cell>
          <cell r="AC1345">
            <v>2563</v>
          </cell>
          <cell r="AD1345"/>
          <cell r="AE1345"/>
          <cell r="AF1345"/>
          <cell r="AG1345"/>
          <cell r="AH1345"/>
          <cell r="AI1345"/>
          <cell r="AJ1345"/>
          <cell r="AK1345"/>
          <cell r="AL1345"/>
          <cell r="AM1345"/>
          <cell r="AN1345"/>
          <cell r="AO1345"/>
          <cell r="AP1345"/>
          <cell r="AQ1345"/>
          <cell r="AR1345"/>
          <cell r="AS1345"/>
          <cell r="AT1345"/>
          <cell r="AU1345"/>
          <cell r="AV1345"/>
          <cell r="AW1345"/>
          <cell r="AX1345"/>
          <cell r="AY1345"/>
          <cell r="AZ1345"/>
          <cell r="BA1345"/>
          <cell r="BB1345" t="str">
            <v>คำสั่งสืบทรัพย์ 3/3/2568//รายงานผลสืบวันที่ 21/4/2568</v>
          </cell>
          <cell r="BC1345"/>
          <cell r="BD1345"/>
          <cell r="BE1345"/>
          <cell r="BF1345"/>
          <cell r="BG1345"/>
          <cell r="BH1345"/>
          <cell r="BI1345"/>
          <cell r="BJ1345"/>
          <cell r="BK1345"/>
          <cell r="BL1345"/>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A1345"/>
          <cell r="CB1345">
            <v>3</v>
          </cell>
          <cell r="CC1345" t="str">
            <v>นุสบา</v>
          </cell>
          <cell r="CD1345"/>
          <cell r="CE1345"/>
          <cell r="CF1345"/>
          <cell r="CG1345"/>
          <cell r="CH1345"/>
          <cell r="CI1345"/>
          <cell r="CJ1345"/>
          <cell r="CK1345"/>
          <cell r="CL1345"/>
          <cell r="CM1345"/>
          <cell r="CN1345"/>
          <cell r="CO1345"/>
          <cell r="CP1345"/>
          <cell r="CQ1345"/>
          <cell r="CR1345"/>
          <cell r="CS1345"/>
          <cell r="CT1345"/>
          <cell r="CU1345"/>
          <cell r="CV1345"/>
          <cell r="CW1345"/>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X1346"/>
          <cell r="Y1346"/>
          <cell r="Z1346"/>
          <cell r="AA1346">
            <v>7</v>
          </cell>
          <cell r="AB1346">
            <v>11</v>
          </cell>
          <cell r="AC1346">
            <v>2559</v>
          </cell>
          <cell r="AD1346"/>
          <cell r="AE1346"/>
          <cell r="AF1346"/>
          <cell r="AG1346"/>
          <cell r="AH1346"/>
          <cell r="AI1346"/>
          <cell r="AJ1346"/>
          <cell r="AK1346"/>
          <cell r="AL1346"/>
          <cell r="AM1346"/>
          <cell r="AN1346"/>
          <cell r="AO1346"/>
          <cell r="AP1346"/>
          <cell r="AQ1346"/>
          <cell r="AR1346"/>
          <cell r="AS1346"/>
          <cell r="AT1346"/>
          <cell r="AU1346"/>
          <cell r="AV1346"/>
          <cell r="AW1346"/>
          <cell r="AX1346"/>
          <cell r="AY1346"/>
          <cell r="AZ1346"/>
          <cell r="BA1346"/>
          <cell r="BB1346" t="str">
            <v>คำสั่งสืบทรัพย์ 3/3/2568//รายงานผลสืบวันที่  21/4/2568</v>
          </cell>
          <cell r="BC1346"/>
          <cell r="BD1346"/>
          <cell r="BE1346"/>
          <cell r="BF1346"/>
          <cell r="BG1346"/>
          <cell r="BH1346"/>
          <cell r="BI1346"/>
          <cell r="BJ1346"/>
          <cell r="BK1346"/>
          <cell r="BL1346"/>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A1346"/>
          <cell r="CB1346">
            <v>4</v>
          </cell>
          <cell r="CC1346" t="str">
            <v>นุสบา</v>
          </cell>
          <cell r="CD1346"/>
          <cell r="CE1346"/>
          <cell r="CF1346"/>
          <cell r="CG1346"/>
          <cell r="CH1346"/>
          <cell r="CI1346"/>
          <cell r="CJ1346"/>
          <cell r="CK1346"/>
          <cell r="CL1346"/>
          <cell r="CM1346"/>
          <cell r="CN1346"/>
          <cell r="CO1346"/>
          <cell r="CP1346"/>
          <cell r="CQ1346"/>
          <cell r="CR1346"/>
          <cell r="CS1346"/>
          <cell r="CT1346"/>
          <cell r="CU1346"/>
          <cell r="CV1346"/>
          <cell r="CW1346"/>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AA1347"/>
          <cell r="AB1347"/>
          <cell r="AC1347"/>
          <cell r="AD1347"/>
          <cell r="AE1347"/>
          <cell r="AF1347"/>
          <cell r="AG1347"/>
          <cell r="AH1347"/>
          <cell r="AI1347"/>
          <cell r="AJ1347"/>
          <cell r="AK1347"/>
          <cell r="AL1347"/>
          <cell r="AM1347"/>
          <cell r="AN1347"/>
          <cell r="AO1347"/>
          <cell r="AP1347"/>
          <cell r="AQ1347"/>
          <cell r="AR1347"/>
          <cell r="AS1347"/>
          <cell r="AT1347"/>
          <cell r="AU1347"/>
          <cell r="AV1347"/>
          <cell r="AW1347"/>
          <cell r="AX1347"/>
          <cell r="AY1347"/>
          <cell r="AZ1347"/>
          <cell r="BA1347"/>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cell r="BV1347"/>
          <cell r="BW1347"/>
          <cell r="BX1347"/>
          <cell r="BY1347"/>
          <cell r="BZ1347"/>
          <cell r="CA1347"/>
          <cell r="CB1347"/>
          <cell r="CC1347"/>
          <cell r="CD1347"/>
          <cell r="CE1347"/>
          <cell r="CF1347"/>
          <cell r="CG1347"/>
          <cell r="CH1347"/>
          <cell r="CI1347"/>
          <cell r="CJ1347"/>
          <cell r="CK1347"/>
          <cell r="CL1347"/>
          <cell r="CM1347"/>
          <cell r="CN1347"/>
          <cell r="CO1347"/>
          <cell r="CP1347"/>
          <cell r="CQ1347"/>
          <cell r="CR1347"/>
          <cell r="CS1347"/>
          <cell r="CT1347"/>
          <cell r="CU1347"/>
          <cell r="CV1347"/>
          <cell r="CW1347"/>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X1348"/>
          <cell r="Y1348"/>
          <cell r="Z1348"/>
          <cell r="AA1348">
            <v>23</v>
          </cell>
          <cell r="AB1348">
            <v>6</v>
          </cell>
          <cell r="AC1348">
            <v>2562</v>
          </cell>
          <cell r="AD1348"/>
          <cell r="AE1348"/>
          <cell r="AF1348"/>
          <cell r="AG1348"/>
          <cell r="AH1348"/>
          <cell r="AI1348"/>
          <cell r="AJ1348"/>
          <cell r="AK1348"/>
          <cell r="AL1348"/>
          <cell r="AM1348"/>
          <cell r="AN1348"/>
          <cell r="AO1348"/>
          <cell r="AP1348"/>
          <cell r="AQ1348"/>
          <cell r="AR1348"/>
          <cell r="AS1348"/>
          <cell r="AT1348"/>
          <cell r="AU1348"/>
          <cell r="AV1348"/>
          <cell r="AW1348"/>
          <cell r="AX1348"/>
          <cell r="AY1348"/>
          <cell r="AZ1348"/>
          <cell r="BA1348"/>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A1348"/>
          <cell r="CB1348"/>
          <cell r="CC1348" t="str">
            <v>ปฏิยุทธ์</v>
          </cell>
          <cell r="CD1348"/>
          <cell r="CE1348"/>
          <cell r="CF1348"/>
          <cell r="CG1348"/>
          <cell r="CH1348"/>
          <cell r="CI1348"/>
          <cell r="CJ1348"/>
          <cell r="CK1348"/>
          <cell r="CL1348"/>
          <cell r="CM1348"/>
          <cell r="CN1348"/>
          <cell r="CO1348"/>
          <cell r="CP1348"/>
          <cell r="CQ1348"/>
          <cell r="CR1348"/>
          <cell r="CS1348"/>
          <cell r="CT1348"/>
          <cell r="CU1348"/>
          <cell r="CV1348"/>
          <cell r="CW1348"/>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AA1349"/>
          <cell r="AB1349"/>
          <cell r="AC1349"/>
          <cell r="AD1349"/>
          <cell r="AE1349"/>
          <cell r="AF1349"/>
          <cell r="AG1349"/>
          <cell r="AH1349"/>
          <cell r="AI1349"/>
          <cell r="AJ1349"/>
          <cell r="AK1349"/>
          <cell r="AL1349"/>
          <cell r="AM1349"/>
          <cell r="AN1349"/>
          <cell r="AO1349"/>
          <cell r="AP1349"/>
          <cell r="AQ1349"/>
          <cell r="AR1349"/>
          <cell r="AS1349"/>
          <cell r="AT1349"/>
          <cell r="AU1349"/>
          <cell r="AV1349"/>
          <cell r="AW1349"/>
          <cell r="AX1349"/>
          <cell r="AY1349"/>
          <cell r="AZ1349"/>
          <cell r="BA1349"/>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A1349"/>
          <cell r="CB1349"/>
          <cell r="CC1349" t="str">
            <v>ปฏิยุทธ์</v>
          </cell>
          <cell r="CD1349"/>
          <cell r="CE1349"/>
          <cell r="CF1349"/>
          <cell r="CG1349"/>
          <cell r="CH1349"/>
          <cell r="CI1349"/>
          <cell r="CJ1349"/>
          <cell r="CK1349"/>
          <cell r="CL1349"/>
          <cell r="CM1349"/>
          <cell r="CN1349"/>
          <cell r="CO1349"/>
          <cell r="CP1349"/>
          <cell r="CQ1349"/>
          <cell r="CR1349"/>
          <cell r="CS1349"/>
          <cell r="CT1349"/>
          <cell r="CU1349"/>
          <cell r="CV1349"/>
          <cell r="CW1349"/>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X1350"/>
          <cell r="Y1350"/>
          <cell r="Z1350"/>
          <cell r="AA1350">
            <v>8</v>
          </cell>
          <cell r="AB1350">
            <v>9</v>
          </cell>
          <cell r="AC1350">
            <v>2558</v>
          </cell>
          <cell r="AD1350"/>
          <cell r="AE1350"/>
          <cell r="AF1350"/>
          <cell r="AG1350"/>
          <cell r="AH1350"/>
          <cell r="AI1350"/>
          <cell r="AJ1350"/>
          <cell r="AK1350"/>
          <cell r="AL1350"/>
          <cell r="AM1350"/>
          <cell r="AN1350"/>
          <cell r="AO1350"/>
          <cell r="AP1350"/>
          <cell r="AQ1350"/>
          <cell r="AR1350"/>
          <cell r="AS1350"/>
          <cell r="AT1350"/>
          <cell r="AU1350"/>
          <cell r="AV1350"/>
          <cell r="AW1350"/>
          <cell r="AX1350"/>
          <cell r="AY1350"/>
          <cell r="AZ1350"/>
          <cell r="BA1350"/>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A1350"/>
          <cell r="CB1350"/>
          <cell r="CC1350" t="str">
            <v>ปฏิยุทธ์</v>
          </cell>
          <cell r="CD1350"/>
          <cell r="CE1350"/>
          <cell r="CF1350"/>
          <cell r="CG1350"/>
          <cell r="CH1350"/>
          <cell r="CI1350"/>
          <cell r="CJ1350"/>
          <cell r="CK1350"/>
          <cell r="CL1350"/>
          <cell r="CM1350"/>
          <cell r="CN1350"/>
          <cell r="CO1350"/>
          <cell r="CP1350"/>
          <cell r="CQ1350"/>
          <cell r="CR1350"/>
          <cell r="CS1350"/>
          <cell r="CT1350"/>
          <cell r="CU1350"/>
          <cell r="CV1350"/>
          <cell r="CW1350"/>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X1351"/>
          <cell r="Y1351"/>
          <cell r="Z1351"/>
          <cell r="AA1351">
            <v>2</v>
          </cell>
          <cell r="AB1351">
            <v>6</v>
          </cell>
          <cell r="AC1351">
            <v>2563</v>
          </cell>
          <cell r="AD1351"/>
          <cell r="AE1351"/>
          <cell r="AF1351"/>
          <cell r="AG1351"/>
          <cell r="AH1351"/>
          <cell r="AI1351"/>
          <cell r="AJ1351"/>
          <cell r="AK1351"/>
          <cell r="AL1351"/>
          <cell r="AM1351"/>
          <cell r="AN1351"/>
          <cell r="AO1351"/>
          <cell r="AP1351"/>
          <cell r="AQ1351"/>
          <cell r="AR1351"/>
          <cell r="AS1351"/>
          <cell r="AT1351"/>
          <cell r="AU1351"/>
          <cell r="AV1351"/>
          <cell r="AW1351"/>
          <cell r="AX1351"/>
          <cell r="AY1351"/>
          <cell r="AZ1351"/>
          <cell r="BA1351"/>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A1351"/>
          <cell r="CB1351"/>
          <cell r="CC1351" t="str">
            <v>ปฏิยุทธ์</v>
          </cell>
          <cell r="CD1351"/>
          <cell r="CE1351"/>
          <cell r="CF1351"/>
          <cell r="CG1351"/>
          <cell r="CH1351"/>
          <cell r="CI1351"/>
          <cell r="CJ1351"/>
          <cell r="CK1351"/>
          <cell r="CL1351"/>
          <cell r="CM1351"/>
          <cell r="CN1351"/>
          <cell r="CO1351"/>
          <cell r="CP1351"/>
          <cell r="CQ1351"/>
          <cell r="CR1351"/>
          <cell r="CS1351"/>
          <cell r="CT1351"/>
          <cell r="CU1351"/>
          <cell r="CV1351"/>
          <cell r="CW1351"/>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AA1352"/>
          <cell r="AB1352"/>
          <cell r="AC1352"/>
          <cell r="AD1352"/>
          <cell r="AE1352"/>
          <cell r="AF1352"/>
          <cell r="AG1352"/>
          <cell r="AH1352"/>
          <cell r="AI1352"/>
          <cell r="AJ1352"/>
          <cell r="AK1352"/>
          <cell r="AL1352"/>
          <cell r="AM1352"/>
          <cell r="AN1352"/>
          <cell r="AO1352"/>
          <cell r="AP1352"/>
          <cell r="AQ1352"/>
          <cell r="AR1352"/>
          <cell r="AS1352"/>
          <cell r="AT1352"/>
          <cell r="AU1352"/>
          <cell r="AV1352"/>
          <cell r="AW1352"/>
          <cell r="AX1352"/>
          <cell r="AY1352"/>
          <cell r="AZ1352"/>
          <cell r="BA1352"/>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cell r="BW1352"/>
          <cell r="BX1352"/>
          <cell r="BY1352"/>
          <cell r="BZ1352"/>
          <cell r="CA1352"/>
          <cell r="CB1352"/>
          <cell r="CC1352"/>
          <cell r="CD1352"/>
          <cell r="CE1352"/>
          <cell r="CF1352"/>
          <cell r="CG1352"/>
          <cell r="CH1352"/>
          <cell r="CI1352"/>
          <cell r="CJ1352"/>
          <cell r="CK1352"/>
          <cell r="CL1352"/>
          <cell r="CM1352"/>
          <cell r="CN1352"/>
          <cell r="CO1352"/>
          <cell r="CP1352"/>
          <cell r="CQ1352"/>
          <cell r="CR1352"/>
          <cell r="CS1352"/>
          <cell r="CT1352"/>
          <cell r="CU1352"/>
          <cell r="CV1352"/>
          <cell r="CW1352"/>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X1353"/>
          <cell r="Y1353"/>
          <cell r="Z1353"/>
          <cell r="AA1353">
            <v>21</v>
          </cell>
          <cell r="AB1353">
            <v>9</v>
          </cell>
          <cell r="AC1353">
            <v>2559</v>
          </cell>
          <cell r="AD1353"/>
          <cell r="AE1353"/>
          <cell r="AF1353"/>
          <cell r="AG1353"/>
          <cell r="AH1353"/>
          <cell r="AI1353"/>
          <cell r="AJ1353"/>
          <cell r="AK1353"/>
          <cell r="AL1353"/>
          <cell r="AM1353"/>
          <cell r="AN1353"/>
          <cell r="AO1353"/>
          <cell r="AP1353"/>
          <cell r="AQ1353"/>
          <cell r="AR1353"/>
          <cell r="AS1353"/>
          <cell r="AT1353"/>
          <cell r="AU1353"/>
          <cell r="AV1353"/>
          <cell r="AW1353"/>
          <cell r="AX1353"/>
          <cell r="AY1353"/>
          <cell r="AZ1353"/>
          <cell r="BA1353"/>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A1353"/>
          <cell r="CB1353"/>
          <cell r="CC1353" t="str">
            <v>ปฏิยุทธ์</v>
          </cell>
          <cell r="CD1353"/>
          <cell r="CE1353"/>
          <cell r="CF1353"/>
          <cell r="CG1353"/>
          <cell r="CH1353"/>
          <cell r="CI1353"/>
          <cell r="CJ1353"/>
          <cell r="CK1353"/>
          <cell r="CL1353"/>
          <cell r="CM1353"/>
          <cell r="CN1353"/>
          <cell r="CO1353"/>
          <cell r="CP1353"/>
          <cell r="CQ1353"/>
          <cell r="CR1353"/>
          <cell r="CS1353"/>
          <cell r="CT1353"/>
          <cell r="CU1353"/>
          <cell r="CV1353"/>
          <cell r="CW1353"/>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AA1354"/>
          <cell r="AB1354"/>
          <cell r="AC1354"/>
          <cell r="AD1354"/>
          <cell r="AE1354"/>
          <cell r="AF1354"/>
          <cell r="AG1354"/>
          <cell r="AH1354"/>
          <cell r="AI1354"/>
          <cell r="AJ1354"/>
          <cell r="AK1354"/>
          <cell r="AL1354"/>
          <cell r="AM1354"/>
          <cell r="AN1354"/>
          <cell r="AO1354"/>
          <cell r="AP1354"/>
          <cell r="AQ1354"/>
          <cell r="AR1354"/>
          <cell r="AS1354"/>
          <cell r="AT1354"/>
          <cell r="AU1354"/>
          <cell r="AV1354"/>
          <cell r="AW1354"/>
          <cell r="AX1354"/>
          <cell r="AY1354"/>
          <cell r="AZ1354"/>
          <cell r="BA1354"/>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A1354"/>
          <cell r="CB1354"/>
          <cell r="CC1354" t="str">
            <v>ปฏิยุทธ์</v>
          </cell>
          <cell r="CD1354"/>
          <cell r="CE1354"/>
          <cell r="CF1354"/>
          <cell r="CG1354"/>
          <cell r="CH1354"/>
          <cell r="CI1354"/>
          <cell r="CJ1354"/>
          <cell r="CK1354"/>
          <cell r="CL1354"/>
          <cell r="CM1354"/>
          <cell r="CN1354"/>
          <cell r="CO1354"/>
          <cell r="CP1354"/>
          <cell r="CQ1354"/>
          <cell r="CR1354"/>
          <cell r="CS1354"/>
          <cell r="CT1354"/>
          <cell r="CU1354"/>
          <cell r="CV1354"/>
          <cell r="CW1354"/>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X1355"/>
          <cell r="Y1355"/>
          <cell r="Z1355"/>
          <cell r="AA1355">
            <v>2</v>
          </cell>
          <cell r="AB1355">
            <v>6</v>
          </cell>
          <cell r="AC1355">
            <v>2562</v>
          </cell>
          <cell r="AD1355"/>
          <cell r="AE1355"/>
          <cell r="AF1355"/>
          <cell r="AG1355"/>
          <cell r="AH1355"/>
          <cell r="AI1355"/>
          <cell r="AJ1355"/>
          <cell r="AK1355"/>
          <cell r="AL1355"/>
          <cell r="AM1355"/>
          <cell r="AN1355"/>
          <cell r="AO1355"/>
          <cell r="AP1355"/>
          <cell r="AQ1355"/>
          <cell r="AR1355"/>
          <cell r="AS1355"/>
          <cell r="AT1355"/>
          <cell r="AU1355"/>
          <cell r="AV1355"/>
          <cell r="AW1355"/>
          <cell r="AX1355"/>
          <cell r="AY1355"/>
          <cell r="AZ1355"/>
          <cell r="BA1355"/>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V1355"/>
          <cell r="BW1355"/>
          <cell r="BX1355" t="str">
            <v>3-5711-00512-68-3</v>
          </cell>
          <cell r="BY1355"/>
          <cell r="BZ1355"/>
          <cell r="CA1355"/>
          <cell r="CB1355"/>
          <cell r="CC1355"/>
          <cell r="CD1355"/>
          <cell r="CE1355"/>
          <cell r="CF1355"/>
          <cell r="CG1355"/>
          <cell r="CH1355"/>
          <cell r="CI1355"/>
          <cell r="CJ1355"/>
          <cell r="CK1355"/>
          <cell r="CL1355"/>
          <cell r="CM1355"/>
          <cell r="CN1355"/>
          <cell r="CO1355"/>
          <cell r="CP1355"/>
          <cell r="CQ1355"/>
          <cell r="CR1355"/>
          <cell r="CS1355"/>
          <cell r="CT1355"/>
          <cell r="CU1355"/>
          <cell r="CV1355"/>
          <cell r="CW1355"/>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X1356"/>
          <cell r="Y1356"/>
          <cell r="Z1356"/>
          <cell r="AA1356">
            <v>15</v>
          </cell>
          <cell r="AB1356">
            <v>6</v>
          </cell>
          <cell r="AC1356">
            <v>2562</v>
          </cell>
          <cell r="AD1356"/>
          <cell r="AE1356"/>
          <cell r="AF1356"/>
          <cell r="AG1356"/>
          <cell r="AH1356"/>
          <cell r="AI1356"/>
          <cell r="AJ1356"/>
          <cell r="AK1356"/>
          <cell r="AL1356"/>
          <cell r="AM1356"/>
          <cell r="AN1356"/>
          <cell r="AO1356"/>
          <cell r="AP1356"/>
          <cell r="AQ1356"/>
          <cell r="AR1356"/>
          <cell r="AS1356"/>
          <cell r="AT1356"/>
          <cell r="AU1356"/>
          <cell r="AV1356"/>
          <cell r="AW1356"/>
          <cell r="AX1356"/>
          <cell r="AY1356"/>
          <cell r="AZ1356"/>
          <cell r="BA1356"/>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A1356"/>
          <cell r="CB1356"/>
          <cell r="CC1356" t="str">
            <v>ปฏิยุทธ์</v>
          </cell>
          <cell r="CD1356"/>
          <cell r="CE1356"/>
          <cell r="CF1356"/>
          <cell r="CG1356"/>
          <cell r="CH1356"/>
          <cell r="CI1356"/>
          <cell r="CJ1356"/>
          <cell r="CK1356"/>
          <cell r="CL1356"/>
          <cell r="CM1356"/>
          <cell r="CN1356"/>
          <cell r="CO1356"/>
          <cell r="CP1356"/>
          <cell r="CQ1356"/>
          <cell r="CR1356"/>
          <cell r="CS1356"/>
          <cell r="CT1356"/>
          <cell r="CU1356"/>
          <cell r="CV1356"/>
          <cell r="CW1356"/>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AA1357"/>
          <cell r="AB1357"/>
          <cell r="AC1357"/>
          <cell r="AD1357"/>
          <cell r="AE1357"/>
          <cell r="AF1357"/>
          <cell r="AG1357"/>
          <cell r="AH1357"/>
          <cell r="AI1357"/>
          <cell r="AJ1357"/>
          <cell r="AK1357"/>
          <cell r="AL1357"/>
          <cell r="AM1357"/>
          <cell r="AN1357"/>
          <cell r="AO1357"/>
          <cell r="AP1357"/>
          <cell r="AQ1357"/>
          <cell r="AR1357"/>
          <cell r="AS1357"/>
          <cell r="AT1357"/>
          <cell r="AU1357"/>
          <cell r="AV1357"/>
          <cell r="AW1357"/>
          <cell r="AX1357"/>
          <cell r="AY1357"/>
          <cell r="AZ1357"/>
          <cell r="BA1357"/>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A1357"/>
          <cell r="CB1357"/>
          <cell r="CC1357" t="str">
            <v>ปฏิยุทธ์</v>
          </cell>
          <cell r="CD1357"/>
          <cell r="CE1357"/>
          <cell r="CF1357"/>
          <cell r="CG1357"/>
          <cell r="CH1357"/>
          <cell r="CI1357"/>
          <cell r="CJ1357"/>
          <cell r="CK1357"/>
          <cell r="CL1357"/>
          <cell r="CM1357"/>
          <cell r="CN1357"/>
          <cell r="CO1357"/>
          <cell r="CP1357"/>
          <cell r="CQ1357"/>
          <cell r="CR1357"/>
          <cell r="CS1357"/>
          <cell r="CT1357"/>
          <cell r="CU1357"/>
          <cell r="CV1357"/>
          <cell r="CW1357"/>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Q1358"/>
          <cell r="R1358"/>
          <cell r="S1358" t="str">
            <v>แขวงเชียงใหม่</v>
          </cell>
          <cell r="T1358" t="str">
            <v>ผบE10349</v>
          </cell>
          <cell r="U1358">
            <v>2567</v>
          </cell>
          <cell r="V1358" t="str">
            <v>ผบE547</v>
          </cell>
          <cell r="W1358">
            <v>2568</v>
          </cell>
          <cell r="X1358">
            <v>20</v>
          </cell>
          <cell r="Y1358">
            <v>1</v>
          </cell>
          <cell r="Z1358">
            <v>2568</v>
          </cell>
          <cell r="AA1358"/>
          <cell r="AB1358"/>
          <cell r="AC1358"/>
          <cell r="AD1358"/>
          <cell r="AE1358"/>
          <cell r="AF1358"/>
          <cell r="AG1358"/>
          <cell r="AH1358"/>
          <cell r="AI1358"/>
          <cell r="AJ1358"/>
          <cell r="AK1358"/>
          <cell r="AL1358"/>
          <cell r="AM1358"/>
          <cell r="AN1358"/>
          <cell r="AO1358"/>
          <cell r="AP1358"/>
          <cell r="AQ1358"/>
          <cell r="AR1358"/>
          <cell r="AS1358"/>
          <cell r="AT1358"/>
          <cell r="AU1358"/>
          <cell r="AV1358"/>
          <cell r="AW1358"/>
          <cell r="AX1358"/>
          <cell r="AY1358"/>
          <cell r="AZ1358"/>
          <cell r="BA1358"/>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cell r="BV1358"/>
          <cell r="BW1358"/>
          <cell r="BX1358"/>
          <cell r="BY1358"/>
          <cell r="BZ1358"/>
          <cell r="CA1358"/>
          <cell r="CB1358"/>
          <cell r="CC1358"/>
          <cell r="CD1358"/>
          <cell r="CE1358"/>
          <cell r="CF1358"/>
          <cell r="CG1358"/>
          <cell r="CH1358"/>
          <cell r="CI1358"/>
          <cell r="CJ1358"/>
          <cell r="CK1358"/>
          <cell r="CL1358"/>
          <cell r="CM1358"/>
          <cell r="CN1358"/>
          <cell r="CO1358"/>
          <cell r="CP1358"/>
          <cell r="CQ1358"/>
          <cell r="CR1358"/>
          <cell r="CS1358"/>
          <cell r="CT1358"/>
          <cell r="CU1358"/>
          <cell r="CV1358"/>
          <cell r="CW1358"/>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X1359"/>
          <cell r="Y1359"/>
          <cell r="Z1359"/>
          <cell r="AA1359">
            <v>9</v>
          </cell>
          <cell r="AB1359">
            <v>7</v>
          </cell>
          <cell r="AC1359">
            <v>2567</v>
          </cell>
          <cell r="AD1359"/>
          <cell r="AE1359"/>
          <cell r="AF1359"/>
          <cell r="AG1359"/>
          <cell r="AH1359"/>
          <cell r="AI1359"/>
          <cell r="AJ1359"/>
          <cell r="AK1359"/>
          <cell r="AL1359"/>
          <cell r="AM1359"/>
          <cell r="AN1359"/>
          <cell r="AO1359"/>
          <cell r="AP1359"/>
          <cell r="AQ1359"/>
          <cell r="AR1359"/>
          <cell r="AS1359"/>
          <cell r="AT1359"/>
          <cell r="AU1359"/>
          <cell r="AV1359"/>
          <cell r="AW1359"/>
          <cell r="AX1359"/>
          <cell r="AY1359"/>
          <cell r="AZ1359"/>
          <cell r="BA1359"/>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A1359"/>
          <cell r="CB1359"/>
          <cell r="CC1359" t="str">
            <v xml:space="preserve">ปฏิยุทธ์  </v>
          </cell>
          <cell r="CD1359"/>
          <cell r="CE1359"/>
          <cell r="CF1359"/>
          <cell r="CG1359"/>
          <cell r="CH1359"/>
          <cell r="CI1359"/>
          <cell r="CJ1359"/>
          <cell r="CK1359"/>
          <cell r="CL1359"/>
          <cell r="CM1359"/>
          <cell r="CN1359"/>
          <cell r="CO1359"/>
          <cell r="CP1359"/>
          <cell r="CQ1359"/>
          <cell r="CR1359"/>
          <cell r="CS1359"/>
          <cell r="CT1359"/>
          <cell r="CU1359"/>
          <cell r="CV1359"/>
          <cell r="CW1359"/>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X1360"/>
          <cell r="Y1360"/>
          <cell r="Z1360"/>
          <cell r="AA1360">
            <v>7</v>
          </cell>
          <cell r="AB1360">
            <v>3</v>
          </cell>
          <cell r="AC1360">
            <v>2568</v>
          </cell>
          <cell r="AD1360"/>
          <cell r="AE1360"/>
          <cell r="AF1360"/>
          <cell r="AG1360"/>
          <cell r="AH1360"/>
          <cell r="AI1360"/>
          <cell r="AJ1360"/>
          <cell r="AK1360"/>
          <cell r="AL1360"/>
          <cell r="AM1360"/>
          <cell r="AN1360"/>
          <cell r="AO1360"/>
          <cell r="AP1360"/>
          <cell r="AQ1360"/>
          <cell r="AR1360"/>
          <cell r="AS1360"/>
          <cell r="AT1360"/>
          <cell r="AU1360"/>
          <cell r="AV1360"/>
          <cell r="AW1360"/>
          <cell r="AX1360"/>
          <cell r="AY1360"/>
          <cell r="AZ1360"/>
          <cell r="BA1360"/>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A1360"/>
          <cell r="CB1360"/>
          <cell r="CC1360" t="str">
            <v xml:space="preserve">ปฏิยุทธ์  </v>
          </cell>
          <cell r="CD1360"/>
          <cell r="CE1360"/>
          <cell r="CF1360"/>
          <cell r="CG1360"/>
          <cell r="CH1360"/>
          <cell r="CI1360"/>
          <cell r="CJ1360"/>
          <cell r="CK1360"/>
          <cell r="CL1360"/>
          <cell r="CM1360"/>
          <cell r="CN1360"/>
          <cell r="CO1360"/>
          <cell r="CP1360"/>
          <cell r="CQ1360"/>
          <cell r="CR1360"/>
          <cell r="CS1360"/>
          <cell r="CT1360"/>
          <cell r="CU1360"/>
          <cell r="CV1360"/>
          <cell r="CW1360"/>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X1361"/>
          <cell r="Y1361"/>
          <cell r="Z1361"/>
          <cell r="AA1361">
            <v>7</v>
          </cell>
          <cell r="AB1361">
            <v>3</v>
          </cell>
          <cell r="AC1361">
            <v>2568</v>
          </cell>
          <cell r="AD1361"/>
          <cell r="AE1361"/>
          <cell r="AF1361"/>
          <cell r="AG1361"/>
          <cell r="AH1361"/>
          <cell r="AI1361"/>
          <cell r="AJ1361"/>
          <cell r="AK1361"/>
          <cell r="AL1361"/>
          <cell r="AM1361"/>
          <cell r="AN1361"/>
          <cell r="AO1361"/>
          <cell r="AP1361"/>
          <cell r="AQ1361"/>
          <cell r="AR1361"/>
          <cell r="AS1361"/>
          <cell r="AT1361"/>
          <cell r="AU1361"/>
          <cell r="AV1361"/>
          <cell r="AW1361"/>
          <cell r="AX1361"/>
          <cell r="AY1361"/>
          <cell r="AZ1361"/>
          <cell r="BA1361"/>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A1361"/>
          <cell r="CB1361"/>
          <cell r="CC1361" t="str">
            <v xml:space="preserve">ปฏิยุทธ์  </v>
          </cell>
          <cell r="CD1361"/>
          <cell r="CE1361"/>
          <cell r="CF1361"/>
          <cell r="CG1361"/>
          <cell r="CH1361"/>
          <cell r="CI1361"/>
          <cell r="CJ1361"/>
          <cell r="CK1361"/>
          <cell r="CL1361"/>
          <cell r="CM1361"/>
          <cell r="CN1361"/>
          <cell r="CO1361"/>
          <cell r="CP1361"/>
          <cell r="CQ1361"/>
          <cell r="CR1361"/>
          <cell r="CS1361"/>
          <cell r="CT1361"/>
          <cell r="CU1361"/>
          <cell r="CV1361"/>
          <cell r="CW1361"/>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X1362"/>
          <cell r="Y1362"/>
          <cell r="Z1362"/>
          <cell r="AA1362">
            <v>7</v>
          </cell>
          <cell r="AB1362">
            <v>3</v>
          </cell>
          <cell r="AC1362">
            <v>2568</v>
          </cell>
          <cell r="AD1362"/>
          <cell r="AE1362"/>
          <cell r="AF1362"/>
          <cell r="AG1362"/>
          <cell r="AH1362"/>
          <cell r="AI1362"/>
          <cell r="AJ1362"/>
          <cell r="AK1362"/>
          <cell r="AL1362"/>
          <cell r="AM1362"/>
          <cell r="AN1362"/>
          <cell r="AO1362"/>
          <cell r="AP1362"/>
          <cell r="AQ1362"/>
          <cell r="AR1362"/>
          <cell r="AS1362"/>
          <cell r="AT1362"/>
          <cell r="AU1362"/>
          <cell r="AV1362"/>
          <cell r="AW1362"/>
          <cell r="AX1362"/>
          <cell r="AY1362"/>
          <cell r="AZ1362"/>
          <cell r="BA1362"/>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A1362"/>
          <cell r="CB1362"/>
          <cell r="CC1362" t="str">
            <v xml:space="preserve">ปฏิยุทธ์  </v>
          </cell>
          <cell r="CD1362"/>
          <cell r="CE1362"/>
          <cell r="CF1362"/>
          <cell r="CG1362"/>
          <cell r="CH1362"/>
          <cell r="CI1362"/>
          <cell r="CJ1362"/>
          <cell r="CK1362"/>
          <cell r="CL1362"/>
          <cell r="CM1362"/>
          <cell r="CN1362"/>
          <cell r="CO1362"/>
          <cell r="CP1362"/>
          <cell r="CQ1362"/>
          <cell r="CR1362"/>
          <cell r="CS1362"/>
          <cell r="CT1362"/>
          <cell r="CU1362"/>
          <cell r="CV1362"/>
          <cell r="CW1362"/>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AA1363"/>
          <cell r="AB1363"/>
          <cell r="AC1363"/>
          <cell r="AD1363"/>
          <cell r="AE1363"/>
          <cell r="AF1363"/>
          <cell r="AG1363"/>
          <cell r="AH1363"/>
          <cell r="AI1363"/>
          <cell r="AJ1363"/>
          <cell r="AK1363"/>
          <cell r="AL1363"/>
          <cell r="AM1363"/>
          <cell r="AN1363"/>
          <cell r="AO1363"/>
          <cell r="AP1363"/>
          <cell r="AQ1363"/>
          <cell r="AR1363"/>
          <cell r="AS1363"/>
          <cell r="AT1363"/>
          <cell r="AU1363"/>
          <cell r="AV1363"/>
          <cell r="AW1363"/>
          <cell r="AX1363"/>
          <cell r="AY1363"/>
          <cell r="AZ1363"/>
          <cell r="BA1363"/>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cell r="BV1363"/>
          <cell r="BW1363"/>
          <cell r="BX1363"/>
          <cell r="BY1363"/>
          <cell r="BZ1363"/>
          <cell r="CA1363"/>
          <cell r="CB1363"/>
          <cell r="CC1363"/>
          <cell r="CD1363"/>
          <cell r="CE1363"/>
          <cell r="CF1363"/>
          <cell r="CG1363"/>
          <cell r="CH1363"/>
          <cell r="CI1363"/>
          <cell r="CJ1363"/>
          <cell r="CK1363"/>
          <cell r="CL1363"/>
          <cell r="CM1363"/>
          <cell r="CN1363"/>
          <cell r="CO1363"/>
          <cell r="CP1363"/>
          <cell r="CQ1363"/>
          <cell r="CR1363"/>
          <cell r="CS1363"/>
          <cell r="CT1363"/>
          <cell r="CU1363"/>
          <cell r="CV1363"/>
          <cell r="CW1363"/>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X1364"/>
          <cell r="Y1364"/>
          <cell r="Z1364"/>
          <cell r="AA1364">
            <v>20</v>
          </cell>
          <cell r="AB1364">
            <v>8</v>
          </cell>
          <cell r="AC1364">
            <v>2567</v>
          </cell>
          <cell r="AD1364"/>
          <cell r="AE1364"/>
          <cell r="AF1364"/>
          <cell r="AG1364"/>
          <cell r="AH1364"/>
          <cell r="AI1364"/>
          <cell r="AJ1364"/>
          <cell r="AK1364"/>
          <cell r="AL1364"/>
          <cell r="AM1364"/>
          <cell r="AN1364"/>
          <cell r="AO1364"/>
          <cell r="AP1364"/>
          <cell r="AQ1364"/>
          <cell r="AR1364"/>
          <cell r="AS1364"/>
          <cell r="AT1364"/>
          <cell r="AU1364"/>
          <cell r="AV1364"/>
          <cell r="AW1364"/>
          <cell r="AX1364"/>
          <cell r="AY1364"/>
          <cell r="AZ1364"/>
          <cell r="BA1364"/>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cell r="BZ1364"/>
          <cell r="CA1364"/>
          <cell r="CB1364"/>
          <cell r="CC1364"/>
          <cell r="CD1364"/>
          <cell r="CE1364"/>
          <cell r="CF1364"/>
          <cell r="CG1364"/>
          <cell r="CH1364"/>
          <cell r="CI1364"/>
          <cell r="CJ1364"/>
          <cell r="CK1364"/>
          <cell r="CL1364"/>
          <cell r="CM1364"/>
          <cell r="CN1364"/>
          <cell r="CO1364"/>
          <cell r="CP1364"/>
          <cell r="CQ1364"/>
          <cell r="CR1364"/>
          <cell r="CS1364"/>
          <cell r="CT1364"/>
          <cell r="CU1364"/>
          <cell r="CV1364"/>
          <cell r="CW1364"/>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X1365"/>
          <cell r="Y1365"/>
          <cell r="Z1365"/>
          <cell r="AA1365">
            <v>11</v>
          </cell>
          <cell r="AB1365">
            <v>12</v>
          </cell>
          <cell r="AC1365">
            <v>2567</v>
          </cell>
          <cell r="AD1365"/>
          <cell r="AE1365"/>
          <cell r="AF1365"/>
          <cell r="AG1365"/>
          <cell r="AH1365"/>
          <cell r="AI1365"/>
          <cell r="AJ1365"/>
          <cell r="AK1365"/>
          <cell r="AL1365"/>
          <cell r="AM1365"/>
          <cell r="AN1365"/>
          <cell r="AO1365"/>
          <cell r="AP1365"/>
          <cell r="AQ1365"/>
          <cell r="AR1365"/>
          <cell r="AS1365"/>
          <cell r="AT1365"/>
          <cell r="AU1365"/>
          <cell r="AV1365"/>
          <cell r="AW1365"/>
          <cell r="AX1365"/>
          <cell r="AY1365"/>
          <cell r="AZ1365"/>
          <cell r="BA1365"/>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cell r="BV1365"/>
          <cell r="BW1365"/>
          <cell r="BX1365"/>
          <cell r="BY1365"/>
          <cell r="BZ1365"/>
          <cell r="CA1365"/>
          <cell r="CB1365"/>
          <cell r="CC1365"/>
          <cell r="CD1365"/>
          <cell r="CE1365"/>
          <cell r="CF1365"/>
          <cell r="CG1365"/>
          <cell r="CH1365"/>
          <cell r="CI1365"/>
          <cell r="CJ1365"/>
          <cell r="CK1365"/>
          <cell r="CL1365"/>
          <cell r="CM1365"/>
          <cell r="CN1365"/>
          <cell r="CO1365"/>
          <cell r="CP1365"/>
          <cell r="CQ1365"/>
          <cell r="CR1365"/>
          <cell r="CS1365"/>
          <cell r="CT1365"/>
          <cell r="CU1365"/>
          <cell r="CV1365"/>
          <cell r="CW1365"/>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X1366"/>
          <cell r="Y1366"/>
          <cell r="Z1366"/>
          <cell r="AA1366">
            <v>27</v>
          </cell>
          <cell r="AB1366">
            <v>1</v>
          </cell>
          <cell r="AC1366">
            <v>2568</v>
          </cell>
          <cell r="AD1366"/>
          <cell r="AE1366"/>
          <cell r="AF1366"/>
          <cell r="AG1366"/>
          <cell r="AH1366"/>
          <cell r="AI1366"/>
          <cell r="AJ1366"/>
          <cell r="AK1366"/>
          <cell r="AL1366"/>
          <cell r="AM1366"/>
          <cell r="AN1366"/>
          <cell r="AO1366"/>
          <cell r="AP1366"/>
          <cell r="AQ1366"/>
          <cell r="AR1366"/>
          <cell r="AS1366"/>
          <cell r="AT1366"/>
          <cell r="AU1366"/>
          <cell r="AV1366"/>
          <cell r="AW1366"/>
          <cell r="AX1366"/>
          <cell r="AY1366"/>
          <cell r="AZ1366"/>
          <cell r="BA1366"/>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cell r="BV1366"/>
          <cell r="BW1366"/>
          <cell r="BX1366"/>
          <cell r="BY1366"/>
          <cell r="BZ1366"/>
          <cell r="CA1366"/>
          <cell r="CB1366"/>
          <cell r="CC1366"/>
          <cell r="CD1366"/>
          <cell r="CE1366"/>
          <cell r="CF1366"/>
          <cell r="CG1366"/>
          <cell r="CH1366"/>
          <cell r="CI1366"/>
          <cell r="CJ1366"/>
          <cell r="CK1366"/>
          <cell r="CL1366"/>
          <cell r="CM1366"/>
          <cell r="CN1366"/>
          <cell r="CO1366"/>
          <cell r="CP1366"/>
          <cell r="CQ1366"/>
          <cell r="CR1366"/>
          <cell r="CS1366"/>
          <cell r="CT1366"/>
          <cell r="CU1366"/>
          <cell r="CV1366"/>
          <cell r="CW1366"/>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X1367"/>
          <cell r="Y1367"/>
          <cell r="Z1367"/>
          <cell r="AA1367">
            <v>26</v>
          </cell>
          <cell r="AB1367">
            <v>2</v>
          </cell>
          <cell r="AC1367">
            <v>2568</v>
          </cell>
          <cell r="AD1367"/>
          <cell r="AE1367"/>
          <cell r="AF1367"/>
          <cell r="AG1367"/>
          <cell r="AH1367"/>
          <cell r="AI1367"/>
          <cell r="AJ1367"/>
          <cell r="AK1367"/>
          <cell r="AL1367"/>
          <cell r="AM1367"/>
          <cell r="AN1367"/>
          <cell r="AO1367"/>
          <cell r="AP1367"/>
          <cell r="AQ1367"/>
          <cell r="AR1367"/>
          <cell r="AS1367"/>
          <cell r="AT1367"/>
          <cell r="AU1367"/>
          <cell r="AV1367"/>
          <cell r="AW1367"/>
          <cell r="AX1367"/>
          <cell r="AY1367"/>
          <cell r="AZ1367"/>
          <cell r="BA1367"/>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cell r="BV1367"/>
          <cell r="BW1367"/>
          <cell r="BX1367"/>
          <cell r="BY1367"/>
          <cell r="BZ1367"/>
          <cell r="CA1367"/>
          <cell r="CB1367"/>
          <cell r="CC1367"/>
          <cell r="CD1367"/>
          <cell r="CE1367"/>
          <cell r="CF1367"/>
          <cell r="CG1367"/>
          <cell r="CH1367"/>
          <cell r="CI1367"/>
          <cell r="CJ1367"/>
          <cell r="CK1367"/>
          <cell r="CL1367"/>
          <cell r="CM1367"/>
          <cell r="CN1367"/>
          <cell r="CO1367"/>
          <cell r="CP1367"/>
          <cell r="CQ1367"/>
          <cell r="CR1367"/>
          <cell r="CS1367"/>
          <cell r="CT1367"/>
          <cell r="CU1367"/>
          <cell r="CV1367"/>
          <cell r="CW1367"/>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X1368"/>
          <cell r="Y1368"/>
          <cell r="Z1368"/>
          <cell r="AA1368">
            <v>13</v>
          </cell>
          <cell r="AB1368">
            <v>8</v>
          </cell>
          <cell r="AC1368">
            <v>2567</v>
          </cell>
          <cell r="AD1368"/>
          <cell r="AE1368"/>
          <cell r="AF1368"/>
          <cell r="AG1368"/>
          <cell r="AH1368"/>
          <cell r="AI1368"/>
          <cell r="AJ1368"/>
          <cell r="AK1368"/>
          <cell r="AL1368"/>
          <cell r="AM1368"/>
          <cell r="AN1368"/>
          <cell r="AO1368"/>
          <cell r="AP1368"/>
          <cell r="AQ1368"/>
          <cell r="AR1368"/>
          <cell r="AS1368"/>
          <cell r="AT1368"/>
          <cell r="AU1368"/>
          <cell r="AV1368"/>
          <cell r="AW1368"/>
          <cell r="AX1368"/>
          <cell r="AY1368"/>
          <cell r="AZ1368"/>
          <cell r="BA1368"/>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cell r="BV1368"/>
          <cell r="BW1368"/>
          <cell r="BX1368"/>
          <cell r="BY1368"/>
          <cell r="BZ1368"/>
          <cell r="CA1368"/>
          <cell r="CB1368"/>
          <cell r="CC1368"/>
          <cell r="CD1368"/>
          <cell r="CE1368"/>
          <cell r="CF1368"/>
          <cell r="CG1368"/>
          <cell r="CH1368"/>
          <cell r="CI1368"/>
          <cell r="CJ1368"/>
          <cell r="CK1368"/>
          <cell r="CL1368"/>
          <cell r="CM1368"/>
          <cell r="CN1368"/>
          <cell r="CO1368"/>
          <cell r="CP1368"/>
          <cell r="CQ1368"/>
          <cell r="CR1368"/>
          <cell r="CS1368"/>
          <cell r="CT1368"/>
          <cell r="CU1368"/>
          <cell r="CV1368"/>
          <cell r="CW1368"/>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X1369"/>
          <cell r="Y1369"/>
          <cell r="Z1369"/>
          <cell r="AA1369">
            <v>16</v>
          </cell>
          <cell r="AB1369">
            <v>12</v>
          </cell>
          <cell r="AC1369">
            <v>2567</v>
          </cell>
          <cell r="AD1369"/>
          <cell r="AE1369"/>
          <cell r="AF1369"/>
          <cell r="AG1369"/>
          <cell r="AH1369"/>
          <cell r="AI1369"/>
          <cell r="AJ1369"/>
          <cell r="AK1369"/>
          <cell r="AL1369"/>
          <cell r="AM1369"/>
          <cell r="AN1369"/>
          <cell r="AO1369"/>
          <cell r="AP1369"/>
          <cell r="AQ1369"/>
          <cell r="AR1369"/>
          <cell r="AS1369"/>
          <cell r="AT1369"/>
          <cell r="AU1369"/>
          <cell r="AV1369"/>
          <cell r="AW1369"/>
          <cell r="AX1369"/>
          <cell r="AY1369"/>
          <cell r="AZ1369"/>
          <cell r="BA1369"/>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cell r="BV1369"/>
          <cell r="BW1369"/>
          <cell r="BX1369"/>
          <cell r="BY1369"/>
          <cell r="BZ1369"/>
          <cell r="CA1369"/>
          <cell r="CB1369"/>
          <cell r="CC1369"/>
          <cell r="CD1369"/>
          <cell r="CE1369"/>
          <cell r="CF1369"/>
          <cell r="CG1369"/>
          <cell r="CH1369"/>
          <cell r="CI1369"/>
          <cell r="CJ1369"/>
          <cell r="CK1369"/>
          <cell r="CL1369"/>
          <cell r="CM1369"/>
          <cell r="CN1369"/>
          <cell r="CO1369"/>
          <cell r="CP1369"/>
          <cell r="CQ1369"/>
          <cell r="CR1369"/>
          <cell r="CS1369"/>
          <cell r="CT1369"/>
          <cell r="CU1369"/>
          <cell r="CV1369"/>
          <cell r="CW1369"/>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X1370"/>
          <cell r="Y1370"/>
          <cell r="Z1370"/>
          <cell r="AA1370">
            <v>13</v>
          </cell>
          <cell r="AB1370">
            <v>1</v>
          </cell>
          <cell r="AC1370">
            <v>2568</v>
          </cell>
          <cell r="AD1370"/>
          <cell r="AE1370"/>
          <cell r="AF1370"/>
          <cell r="AG1370"/>
          <cell r="AH1370"/>
          <cell r="AI1370"/>
          <cell r="AJ1370"/>
          <cell r="AK1370"/>
          <cell r="AL1370"/>
          <cell r="AM1370"/>
          <cell r="AN1370"/>
          <cell r="AO1370"/>
          <cell r="AP1370"/>
          <cell r="AQ1370"/>
          <cell r="AR1370"/>
          <cell r="AS1370"/>
          <cell r="AT1370"/>
          <cell r="AU1370"/>
          <cell r="AV1370"/>
          <cell r="AW1370"/>
          <cell r="AX1370"/>
          <cell r="AY1370"/>
          <cell r="AZ1370"/>
          <cell r="BA1370"/>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cell r="BV1370"/>
          <cell r="BW1370"/>
          <cell r="BX1370"/>
          <cell r="BY1370"/>
          <cell r="BZ1370"/>
          <cell r="CA1370"/>
          <cell r="CB1370"/>
          <cell r="CC1370"/>
          <cell r="CD1370"/>
          <cell r="CE1370"/>
          <cell r="CF1370"/>
          <cell r="CG1370"/>
          <cell r="CH1370"/>
          <cell r="CI1370"/>
          <cell r="CJ1370"/>
          <cell r="CK1370"/>
          <cell r="CL1370"/>
          <cell r="CM1370"/>
          <cell r="CN1370"/>
          <cell r="CO1370"/>
          <cell r="CP1370"/>
          <cell r="CQ1370"/>
          <cell r="CR1370"/>
          <cell r="CS1370"/>
          <cell r="CT1370"/>
          <cell r="CU1370"/>
          <cell r="CV1370"/>
          <cell r="CW1370"/>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AA1371"/>
          <cell r="AB1371"/>
          <cell r="AC1371"/>
          <cell r="AD1371"/>
          <cell r="AE1371"/>
          <cell r="AF1371"/>
          <cell r="AG1371"/>
          <cell r="AH1371"/>
          <cell r="AI1371"/>
          <cell r="AJ1371"/>
          <cell r="AK1371"/>
          <cell r="AL1371"/>
          <cell r="AM1371"/>
          <cell r="AN1371"/>
          <cell r="AO1371"/>
          <cell r="AP1371"/>
          <cell r="AQ1371"/>
          <cell r="AR1371"/>
          <cell r="AS1371"/>
          <cell r="AT1371"/>
          <cell r="AU1371"/>
          <cell r="AV1371"/>
          <cell r="AW1371"/>
          <cell r="AX1371"/>
          <cell r="AY1371"/>
          <cell r="AZ1371"/>
          <cell r="BA1371"/>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cell r="BV1371"/>
          <cell r="BW1371"/>
          <cell r="BX1371"/>
          <cell r="BY1371"/>
          <cell r="BZ1371"/>
          <cell r="CA1371"/>
          <cell r="CB1371"/>
          <cell r="CC1371"/>
          <cell r="CD1371"/>
          <cell r="CE1371"/>
          <cell r="CF1371"/>
          <cell r="CG1371"/>
          <cell r="CH1371"/>
          <cell r="CI1371"/>
          <cell r="CJ1371"/>
          <cell r="CK1371"/>
          <cell r="CL1371"/>
          <cell r="CM1371"/>
          <cell r="CN1371"/>
          <cell r="CO1371"/>
          <cell r="CP1371"/>
          <cell r="CQ1371"/>
          <cell r="CR1371"/>
          <cell r="CS1371"/>
          <cell r="CT1371"/>
          <cell r="CU1371"/>
          <cell r="CV1371"/>
          <cell r="CW1371"/>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X1372"/>
          <cell r="Y1372"/>
          <cell r="Z1372"/>
          <cell r="AA1372">
            <v>26</v>
          </cell>
          <cell r="AB1372">
            <v>11</v>
          </cell>
          <cell r="AC1372">
            <v>2567</v>
          </cell>
          <cell r="AD1372"/>
          <cell r="AE1372"/>
          <cell r="AF1372"/>
          <cell r="AG1372"/>
          <cell r="AH1372"/>
          <cell r="AI1372"/>
          <cell r="AJ1372"/>
          <cell r="AK1372"/>
          <cell r="AL1372"/>
          <cell r="AM1372"/>
          <cell r="AN1372"/>
          <cell r="AO1372"/>
          <cell r="AP1372"/>
          <cell r="AQ1372"/>
          <cell r="AR1372"/>
          <cell r="AS1372"/>
          <cell r="AT1372"/>
          <cell r="AU1372"/>
          <cell r="AV1372"/>
          <cell r="AW1372"/>
          <cell r="AX1372"/>
          <cell r="AY1372"/>
          <cell r="AZ1372"/>
          <cell r="BA1372"/>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cell r="BV1372"/>
          <cell r="BW1372"/>
          <cell r="BX1372"/>
          <cell r="BY1372"/>
          <cell r="BZ1372"/>
          <cell r="CA1372"/>
          <cell r="CB1372"/>
          <cell r="CC1372"/>
          <cell r="CD1372"/>
          <cell r="CE1372"/>
          <cell r="CF1372"/>
          <cell r="CG1372"/>
          <cell r="CH1372"/>
          <cell r="CI1372"/>
          <cell r="CJ1372"/>
          <cell r="CK1372"/>
          <cell r="CL1372"/>
          <cell r="CM1372"/>
          <cell r="CN1372"/>
          <cell r="CO1372"/>
          <cell r="CP1372"/>
          <cell r="CQ1372"/>
          <cell r="CR1372"/>
          <cell r="CS1372"/>
          <cell r="CT1372"/>
          <cell r="CU1372"/>
          <cell r="CV1372"/>
          <cell r="CW1372"/>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X1373"/>
          <cell r="Y1373"/>
          <cell r="Z1373"/>
          <cell r="AA1373">
            <v>13</v>
          </cell>
          <cell r="AB1373">
            <v>1</v>
          </cell>
          <cell r="AC1373">
            <v>2568</v>
          </cell>
          <cell r="AD1373"/>
          <cell r="AE1373"/>
          <cell r="AF1373"/>
          <cell r="AG1373"/>
          <cell r="AH1373"/>
          <cell r="AI1373"/>
          <cell r="AJ1373"/>
          <cell r="AK1373"/>
          <cell r="AL1373"/>
          <cell r="AM1373"/>
          <cell r="AN1373"/>
          <cell r="AO1373"/>
          <cell r="AP1373"/>
          <cell r="AQ1373"/>
          <cell r="AR1373"/>
          <cell r="AS1373"/>
          <cell r="AT1373"/>
          <cell r="AU1373"/>
          <cell r="AV1373"/>
          <cell r="AW1373"/>
          <cell r="AX1373"/>
          <cell r="AY1373"/>
          <cell r="AZ1373"/>
          <cell r="BA1373"/>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cell r="BV1373"/>
          <cell r="BW1373"/>
          <cell r="BX1373"/>
          <cell r="BY1373"/>
          <cell r="BZ1373"/>
          <cell r="CA1373"/>
          <cell r="CB1373"/>
          <cell r="CC1373"/>
          <cell r="CD1373"/>
          <cell r="CE1373"/>
          <cell r="CF1373"/>
          <cell r="CG1373"/>
          <cell r="CH1373"/>
          <cell r="CI1373"/>
          <cell r="CJ1373"/>
          <cell r="CK1373"/>
          <cell r="CL1373"/>
          <cell r="CM1373"/>
          <cell r="CN1373"/>
          <cell r="CO1373"/>
          <cell r="CP1373"/>
          <cell r="CQ1373"/>
          <cell r="CR1373"/>
          <cell r="CS1373"/>
          <cell r="CT1373"/>
          <cell r="CU1373"/>
          <cell r="CV1373"/>
          <cell r="CW1373"/>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X1374"/>
          <cell r="Y1374"/>
          <cell r="Z1374"/>
          <cell r="AA1374">
            <v>16</v>
          </cell>
          <cell r="AB1374">
            <v>12</v>
          </cell>
          <cell r="AC1374">
            <v>2567</v>
          </cell>
          <cell r="AD1374"/>
          <cell r="AE1374"/>
          <cell r="AF1374"/>
          <cell r="AG1374"/>
          <cell r="AH1374"/>
          <cell r="AI1374"/>
          <cell r="AJ1374"/>
          <cell r="AK1374"/>
          <cell r="AL1374"/>
          <cell r="AM1374"/>
          <cell r="AN1374"/>
          <cell r="AO1374"/>
          <cell r="AP1374"/>
          <cell r="AQ1374"/>
          <cell r="AR1374"/>
          <cell r="AS1374"/>
          <cell r="AT1374"/>
          <cell r="AU1374"/>
          <cell r="AV1374"/>
          <cell r="AW1374"/>
          <cell r="AX1374"/>
          <cell r="AY1374"/>
          <cell r="AZ1374"/>
          <cell r="BA1374"/>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cell r="BV1374"/>
          <cell r="BW1374"/>
          <cell r="BX1374"/>
          <cell r="BY1374"/>
          <cell r="BZ1374"/>
          <cell r="CA1374"/>
          <cell r="CB1374"/>
          <cell r="CC1374"/>
          <cell r="CD1374"/>
          <cell r="CE1374"/>
          <cell r="CF1374"/>
          <cell r="CG1374"/>
          <cell r="CH1374"/>
          <cell r="CI1374"/>
          <cell r="CJ1374"/>
          <cell r="CK1374"/>
          <cell r="CL1374"/>
          <cell r="CM1374"/>
          <cell r="CN1374"/>
          <cell r="CO1374"/>
          <cell r="CP1374"/>
          <cell r="CQ1374"/>
          <cell r="CR1374"/>
          <cell r="CS1374"/>
          <cell r="CT1374"/>
          <cell r="CU1374"/>
          <cell r="CV1374"/>
          <cell r="CW1374"/>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X1375"/>
          <cell r="Y1375"/>
          <cell r="Z1375"/>
          <cell r="AA1375">
            <v>13</v>
          </cell>
          <cell r="AB1375">
            <v>1</v>
          </cell>
          <cell r="AC1375">
            <v>2568</v>
          </cell>
          <cell r="AD1375"/>
          <cell r="AE1375"/>
          <cell r="AF1375"/>
          <cell r="AG1375"/>
          <cell r="AH1375"/>
          <cell r="AI1375"/>
          <cell r="AJ1375"/>
          <cell r="AK1375"/>
          <cell r="AL1375"/>
          <cell r="AM1375"/>
          <cell r="AN1375"/>
          <cell r="AO1375"/>
          <cell r="AP1375"/>
          <cell r="AQ1375"/>
          <cell r="AR1375"/>
          <cell r="AS1375"/>
          <cell r="AT1375"/>
          <cell r="AU1375"/>
          <cell r="AV1375"/>
          <cell r="AW1375"/>
          <cell r="AX1375"/>
          <cell r="AY1375"/>
          <cell r="AZ1375"/>
          <cell r="BA1375"/>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cell r="BV1375"/>
          <cell r="BW1375"/>
          <cell r="BX1375"/>
          <cell r="BY1375"/>
          <cell r="BZ1375"/>
          <cell r="CA1375"/>
          <cell r="CB1375"/>
          <cell r="CC1375"/>
          <cell r="CD1375"/>
          <cell r="CE1375"/>
          <cell r="CF1375"/>
          <cell r="CG1375"/>
          <cell r="CH1375"/>
          <cell r="CI1375"/>
          <cell r="CJ1375"/>
          <cell r="CK1375"/>
          <cell r="CL1375"/>
          <cell r="CM1375"/>
          <cell r="CN1375"/>
          <cell r="CO1375"/>
          <cell r="CP1375"/>
          <cell r="CQ1375"/>
          <cell r="CR1375"/>
          <cell r="CS1375"/>
          <cell r="CT1375"/>
          <cell r="CU1375"/>
          <cell r="CV1375"/>
          <cell r="CW1375"/>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AA1376"/>
          <cell r="AB1376"/>
          <cell r="AC1376"/>
          <cell r="AD1376"/>
          <cell r="AE1376"/>
          <cell r="AF1376"/>
          <cell r="AG1376"/>
          <cell r="AH1376"/>
          <cell r="AI1376"/>
          <cell r="AJ1376"/>
          <cell r="AK1376"/>
          <cell r="AL1376"/>
          <cell r="AM1376"/>
          <cell r="AN1376"/>
          <cell r="AO1376"/>
          <cell r="AP1376"/>
          <cell r="AQ1376"/>
          <cell r="AR1376"/>
          <cell r="AS1376"/>
          <cell r="AT1376"/>
          <cell r="AU1376"/>
          <cell r="AV1376"/>
          <cell r="AW1376"/>
          <cell r="AX1376"/>
          <cell r="AY1376"/>
          <cell r="AZ1376"/>
          <cell r="BA1376"/>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cell r="BV1376"/>
          <cell r="BW1376"/>
          <cell r="BX1376"/>
          <cell r="BY1376"/>
          <cell r="BZ1376"/>
          <cell r="CA1376"/>
          <cell r="CB1376"/>
          <cell r="CC1376"/>
          <cell r="CD1376"/>
          <cell r="CE1376"/>
          <cell r="CF1376"/>
          <cell r="CG1376"/>
          <cell r="CH1376"/>
          <cell r="CI1376"/>
          <cell r="CJ1376"/>
          <cell r="CK1376"/>
          <cell r="CL1376"/>
          <cell r="CM1376"/>
          <cell r="CN1376"/>
          <cell r="CO1376"/>
          <cell r="CP1376"/>
          <cell r="CQ1376"/>
          <cell r="CR1376"/>
          <cell r="CS1376"/>
          <cell r="CT1376"/>
          <cell r="CU1376"/>
          <cell r="CV1376"/>
          <cell r="CW1376"/>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X1377"/>
          <cell r="Y1377"/>
          <cell r="Z1377"/>
          <cell r="AA1377">
            <v>16</v>
          </cell>
          <cell r="AB1377">
            <v>12</v>
          </cell>
          <cell r="AC1377">
            <v>2567</v>
          </cell>
          <cell r="AD1377"/>
          <cell r="AE1377"/>
          <cell r="AF1377"/>
          <cell r="AG1377"/>
          <cell r="AH1377"/>
          <cell r="AI1377"/>
          <cell r="AJ1377"/>
          <cell r="AK1377"/>
          <cell r="AL1377"/>
          <cell r="AM1377"/>
          <cell r="AN1377"/>
          <cell r="AO1377"/>
          <cell r="AP1377"/>
          <cell r="AQ1377"/>
          <cell r="AR1377"/>
          <cell r="AS1377"/>
          <cell r="AT1377"/>
          <cell r="AU1377"/>
          <cell r="AV1377"/>
          <cell r="AW1377"/>
          <cell r="AX1377"/>
          <cell r="AY1377"/>
          <cell r="AZ1377"/>
          <cell r="BA1377"/>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cell r="BV1377"/>
          <cell r="BW1377"/>
          <cell r="BX1377"/>
          <cell r="BY1377"/>
          <cell r="BZ1377"/>
          <cell r="CA1377"/>
          <cell r="CB1377"/>
          <cell r="CC1377"/>
          <cell r="CD1377"/>
          <cell r="CE1377"/>
          <cell r="CF1377"/>
          <cell r="CG1377"/>
          <cell r="CH1377"/>
          <cell r="CI1377"/>
          <cell r="CJ1377"/>
          <cell r="CK1377"/>
          <cell r="CL1377"/>
          <cell r="CM1377"/>
          <cell r="CN1377"/>
          <cell r="CO1377"/>
          <cell r="CP1377"/>
          <cell r="CQ1377"/>
          <cell r="CR1377"/>
          <cell r="CS1377"/>
          <cell r="CT1377"/>
          <cell r="CU1377"/>
          <cell r="CV1377"/>
          <cell r="CW1377"/>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X1378"/>
          <cell r="Y1378"/>
          <cell r="Z1378"/>
          <cell r="AA1378">
            <v>16</v>
          </cell>
          <cell r="AB1378">
            <v>12</v>
          </cell>
          <cell r="AC1378">
            <v>2567</v>
          </cell>
          <cell r="AD1378"/>
          <cell r="AE1378"/>
          <cell r="AF1378"/>
          <cell r="AG1378"/>
          <cell r="AH1378"/>
          <cell r="AI1378"/>
          <cell r="AJ1378"/>
          <cell r="AK1378"/>
          <cell r="AL1378"/>
          <cell r="AM1378"/>
          <cell r="AN1378"/>
          <cell r="AO1378"/>
          <cell r="AP1378"/>
          <cell r="AQ1378"/>
          <cell r="AR1378"/>
          <cell r="AS1378"/>
          <cell r="AT1378"/>
          <cell r="AU1378"/>
          <cell r="AV1378"/>
          <cell r="AW1378"/>
          <cell r="AX1378"/>
          <cell r="AY1378"/>
          <cell r="AZ1378"/>
          <cell r="BA1378"/>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cell r="BV1378"/>
          <cell r="BW1378"/>
          <cell r="BX1378"/>
          <cell r="BY1378"/>
          <cell r="BZ1378"/>
          <cell r="CA1378"/>
          <cell r="CB1378"/>
          <cell r="CC1378"/>
          <cell r="CD1378"/>
          <cell r="CE1378"/>
          <cell r="CF1378"/>
          <cell r="CG1378"/>
          <cell r="CH1378"/>
          <cell r="CI1378"/>
          <cell r="CJ1378"/>
          <cell r="CK1378"/>
          <cell r="CL1378"/>
          <cell r="CM1378"/>
          <cell r="CN1378"/>
          <cell r="CO1378"/>
          <cell r="CP1378"/>
          <cell r="CQ1378"/>
          <cell r="CR1378"/>
          <cell r="CS1378"/>
          <cell r="CT1378"/>
          <cell r="CU1378"/>
          <cell r="CV1378"/>
          <cell r="CW1378"/>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X1379"/>
          <cell r="Y1379"/>
          <cell r="Z1379"/>
          <cell r="AA1379">
            <v>16</v>
          </cell>
          <cell r="AB1379">
            <v>12</v>
          </cell>
          <cell r="AC1379">
            <v>2567</v>
          </cell>
          <cell r="AD1379"/>
          <cell r="AE1379"/>
          <cell r="AF1379"/>
          <cell r="AG1379"/>
          <cell r="AH1379"/>
          <cell r="AI1379"/>
          <cell r="AJ1379"/>
          <cell r="AK1379"/>
          <cell r="AL1379"/>
          <cell r="AM1379"/>
          <cell r="AN1379"/>
          <cell r="AO1379"/>
          <cell r="AP1379"/>
          <cell r="AQ1379"/>
          <cell r="AR1379"/>
          <cell r="AS1379"/>
          <cell r="AT1379"/>
          <cell r="AU1379"/>
          <cell r="AV1379"/>
          <cell r="AW1379"/>
          <cell r="AX1379"/>
          <cell r="AY1379"/>
          <cell r="AZ1379"/>
          <cell r="BA1379"/>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cell r="BV1379"/>
          <cell r="BW1379"/>
          <cell r="BX1379"/>
          <cell r="BY1379"/>
          <cell r="BZ1379"/>
          <cell r="CA1379"/>
          <cell r="CB1379"/>
          <cell r="CC1379"/>
          <cell r="CD1379"/>
          <cell r="CE1379"/>
          <cell r="CF1379"/>
          <cell r="CG1379"/>
          <cell r="CH1379"/>
          <cell r="CI1379"/>
          <cell r="CJ1379"/>
          <cell r="CK1379"/>
          <cell r="CL1379"/>
          <cell r="CM1379"/>
          <cell r="CN1379"/>
          <cell r="CO1379"/>
          <cell r="CP1379"/>
          <cell r="CQ1379"/>
          <cell r="CR1379"/>
          <cell r="CS1379"/>
          <cell r="CT1379"/>
          <cell r="CU1379"/>
          <cell r="CV1379"/>
          <cell r="CW1379"/>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X1380"/>
          <cell r="Y1380"/>
          <cell r="Z1380"/>
          <cell r="AA1380">
            <v>23</v>
          </cell>
          <cell r="AB1380">
            <v>5</v>
          </cell>
          <cell r="AC1380">
            <v>2566</v>
          </cell>
          <cell r="AD1380"/>
          <cell r="AE1380"/>
          <cell r="AF1380"/>
          <cell r="AG1380"/>
          <cell r="AH1380"/>
          <cell r="AI1380"/>
          <cell r="AJ1380"/>
          <cell r="AK1380"/>
          <cell r="AL1380"/>
          <cell r="AM1380"/>
          <cell r="AN1380"/>
          <cell r="AO1380"/>
          <cell r="AP1380"/>
          <cell r="AQ1380"/>
          <cell r="AR1380"/>
          <cell r="AS1380"/>
          <cell r="AT1380"/>
          <cell r="AU1380"/>
          <cell r="AV1380"/>
          <cell r="AW1380"/>
          <cell r="AX1380"/>
          <cell r="AY1380"/>
          <cell r="AZ1380"/>
          <cell r="BA1380"/>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cell r="BV1380"/>
          <cell r="BW1380"/>
          <cell r="BX1380"/>
          <cell r="BY1380"/>
          <cell r="BZ1380"/>
          <cell r="CA1380"/>
          <cell r="CB1380"/>
          <cell r="CC1380"/>
          <cell r="CD1380"/>
          <cell r="CE1380"/>
          <cell r="CF1380"/>
          <cell r="CG1380"/>
          <cell r="CH1380"/>
          <cell r="CI1380"/>
          <cell r="CJ1380"/>
          <cell r="CK1380"/>
          <cell r="CL1380"/>
          <cell r="CM1380"/>
          <cell r="CN1380"/>
          <cell r="CO1380"/>
          <cell r="CP1380"/>
          <cell r="CQ1380"/>
          <cell r="CR1380"/>
          <cell r="CS1380"/>
          <cell r="CT1380"/>
          <cell r="CU1380"/>
          <cell r="CV1380"/>
          <cell r="CW1380"/>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X1381"/>
          <cell r="Y1381"/>
          <cell r="Z1381"/>
          <cell r="AA1381">
            <v>13</v>
          </cell>
          <cell r="AB1381">
            <v>1</v>
          </cell>
          <cell r="AC1381">
            <v>2568</v>
          </cell>
          <cell r="AD1381"/>
          <cell r="AE1381"/>
          <cell r="AF1381"/>
          <cell r="AG1381"/>
          <cell r="AH1381"/>
          <cell r="AI1381"/>
          <cell r="AJ1381"/>
          <cell r="AK1381"/>
          <cell r="AL1381"/>
          <cell r="AM1381"/>
          <cell r="AN1381"/>
          <cell r="AO1381"/>
          <cell r="AP1381"/>
          <cell r="AQ1381"/>
          <cell r="AR1381"/>
          <cell r="AS1381"/>
          <cell r="AT1381"/>
          <cell r="AU1381"/>
          <cell r="AV1381"/>
          <cell r="AW1381"/>
          <cell r="AX1381"/>
          <cell r="AY1381"/>
          <cell r="AZ1381"/>
          <cell r="BA1381"/>
          <cell r="BB1381" t="str">
            <v>คำสั่งสืบทรัพย์ 29/4/2568</v>
          </cell>
          <cell r="BC1381"/>
          <cell r="BD1381"/>
          <cell r="BE1381"/>
          <cell r="BF1381"/>
          <cell r="BG1381"/>
          <cell r="BH1381"/>
          <cell r="BI1381"/>
          <cell r="BJ1381"/>
          <cell r="BK1381"/>
          <cell r="BL1381"/>
          <cell r="BM1381" t="str">
            <v/>
          </cell>
          <cell r="BN1381" t="str">
            <v/>
          </cell>
          <cell r="BO1381" t="str">
            <v/>
          </cell>
          <cell r="BP1381" t="str">
            <v/>
          </cell>
          <cell r="BQ1381" t="str">
            <v/>
          </cell>
          <cell r="BR1381" t="str">
            <v/>
          </cell>
          <cell r="BS1381" t="str">
            <v/>
          </cell>
          <cell r="BT1381" t="str">
            <v>นายภัคดลรัตน์ พรมคำ</v>
          </cell>
          <cell r="BU1381">
            <v>0</v>
          </cell>
          <cell r="BV1381"/>
          <cell r="BW1381"/>
          <cell r="BX1381"/>
          <cell r="BY1381"/>
          <cell r="BZ1381"/>
          <cell r="CA1381"/>
          <cell r="CB1381"/>
          <cell r="CC1381"/>
          <cell r="CD1381"/>
          <cell r="CE1381"/>
          <cell r="CF1381"/>
          <cell r="CG1381"/>
          <cell r="CH1381"/>
          <cell r="CI1381"/>
          <cell r="CJ1381"/>
          <cell r="CK1381"/>
          <cell r="CL1381"/>
          <cell r="CM1381"/>
          <cell r="CN1381"/>
          <cell r="CO1381"/>
          <cell r="CP1381"/>
          <cell r="CQ1381"/>
          <cell r="CR1381"/>
          <cell r="CS1381"/>
          <cell r="CT1381"/>
          <cell r="CU1381"/>
          <cell r="CV1381"/>
          <cell r="CW1381"/>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row r="1802">
          <cell r="BV1802"/>
          <cell r="BW1802"/>
          <cell r="BX1802"/>
          <cell r="BY1802"/>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topLeftCell="B1" workbookViewId="0">
      <selection activeCell="I4" sqref="I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2880</v>
      </c>
    </row>
    <row r="2" spans="1:11">
      <c r="A2" s="143" t="s">
        <v>251</v>
      </c>
      <c r="B2" s="145" t="str">
        <f t="array" ref="B2">_xlfn.IFS(I1&lt;850,VLOOKUP(I1,[1]บังคับคดี!$B:$ZZ,60,0),AND(I1&gt;=850,I1&lt;1435),VLOOKUP(I1,'[1]บังคับคดีใหม่ ปี2563-2564'!$B:$ZZ,63,0),I1&gt;=1435,VLOOKUP(I1,'[1]สืบทรัพย์ ปี 2564-25666'!$B:$ZZ,71,0))</f>
        <v>นางณภัสชนันท์  อ๊อดต่อกัน</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888167010202</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800058501472</v>
      </c>
      <c r="C4" s="176" t="s">
        <v>264</v>
      </c>
      <c r="D4" s="219">
        <v>243968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ผบ.56/2567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ผบ.66/2567</v>
      </c>
      <c r="I5" s="157" t="s">
        <v>257</v>
      </c>
    </row>
    <row r="6" spans="1:11">
      <c r="A6" s="153" t="s">
        <v>337</v>
      </c>
      <c r="B6" s="171">
        <v>182804.27</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360</v>
      </c>
      <c r="C12" s="203" t="s">
        <v>355</v>
      </c>
      <c r="D12" s="152"/>
      <c r="E12" s="158"/>
      <c r="F12" s="169"/>
      <c r="G12" s="152"/>
      <c r="I12" s="249" t="s">
        <v>242</v>
      </c>
      <c r="J12" s="249"/>
      <c r="K12" s="249"/>
    </row>
    <row r="13" spans="1:11" s="151" customFormat="1">
      <c r="A13" s="165" t="str">
        <f>IF(B14="","คู่สมรส","คู่สมรสจำเลยที่ 1")</f>
        <v>คู่สมรสจำเลยที่ 1</v>
      </c>
      <c r="B13" s="158" t="s">
        <v>352</v>
      </c>
      <c r="C13" s="203" t="s">
        <v>356</v>
      </c>
      <c r="D13" s="152"/>
      <c r="E13" s="158"/>
      <c r="F13" s="169"/>
      <c r="G13" s="152"/>
      <c r="I13" s="249"/>
      <c r="J13" s="249"/>
      <c r="K13" s="249"/>
    </row>
    <row r="14" spans="1:11" s="151" customFormat="1">
      <c r="A14" s="165" t="s">
        <v>212</v>
      </c>
      <c r="B14" s="158" t="s">
        <v>353</v>
      </c>
      <c r="C14" s="203" t="s">
        <v>357</v>
      </c>
      <c r="D14" s="152"/>
      <c r="E14" s="158"/>
      <c r="F14" s="169"/>
      <c r="G14" s="152"/>
      <c r="I14" s="166" t="s">
        <v>248</v>
      </c>
      <c r="J14" s="166"/>
      <c r="K14" s="166"/>
    </row>
    <row r="15" spans="1:11" s="151" customFormat="1">
      <c r="A15" s="165" t="s">
        <v>214</v>
      </c>
      <c r="B15" s="158" t="s">
        <v>152</v>
      </c>
      <c r="C15" s="203" t="s">
        <v>152</v>
      </c>
      <c r="D15" s="152"/>
      <c r="E15" s="158"/>
      <c r="F15" s="169"/>
      <c r="G15" s="152"/>
      <c r="I15" s="166" t="s">
        <v>249</v>
      </c>
      <c r="J15" s="166"/>
      <c r="K15" s="166"/>
    </row>
    <row r="16" spans="1:11" s="151" customFormat="1">
      <c r="A16" s="165" t="s">
        <v>213</v>
      </c>
      <c r="B16" s="158" t="s">
        <v>361</v>
      </c>
      <c r="C16" s="203" t="s">
        <v>358</v>
      </c>
      <c r="D16" s="152"/>
      <c r="E16" s="158"/>
      <c r="F16" s="169"/>
      <c r="G16" s="152"/>
      <c r="I16" s="166" t="s">
        <v>338</v>
      </c>
      <c r="J16" s="166"/>
      <c r="K16" s="166"/>
    </row>
    <row r="17" spans="1:12" s="151" customFormat="1">
      <c r="A17" s="165" t="s">
        <v>215</v>
      </c>
      <c r="B17" s="158" t="s">
        <v>354</v>
      </c>
      <c r="C17" s="203" t="s">
        <v>359</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2880 - รายงานผลสืบทรัพย์ ราย นางณภัสชนันท์  อ๊อดต่อกัน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8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72" t="str">
        <f>Sheet1!B2</f>
        <v>นางณภัสชนันท์  อ๊อดต่อกัน</v>
      </c>
      <c r="F4" s="272"/>
      <c r="G4" s="272"/>
      <c r="H4" s="272"/>
      <c r="I4" s="272"/>
      <c r="J4" s="272"/>
      <c r="K4" s="272"/>
      <c r="L4" s="272"/>
      <c r="M4" s="272"/>
      <c r="N4" s="272"/>
      <c r="O4" s="272"/>
      <c r="P4" s="272"/>
      <c r="Q4" s="272"/>
      <c r="R4" s="272"/>
      <c r="S4" s="272"/>
      <c r="T4" s="272"/>
      <c r="U4" s="252" t="s">
        <v>73</v>
      </c>
      <c r="V4" s="252"/>
      <c r="W4" s="272" t="str">
        <f>Sheet1!D2</f>
        <v>จอมทอง</v>
      </c>
      <c r="X4" s="272"/>
      <c r="Y4" s="272"/>
      <c r="Z4" s="272"/>
      <c r="AA4" s="272"/>
      <c r="AB4" s="272"/>
      <c r="AC4" s="272"/>
      <c r="AD4" s="272"/>
      <c r="AE4" s="272"/>
      <c r="AF4" s="272"/>
      <c r="AG4" s="272"/>
      <c r="AH4" s="272"/>
      <c r="AI4" s="272"/>
      <c r="AJ4" s="272"/>
      <c r="AK4" s="138"/>
      <c r="AL4" s="186" t="s">
        <v>261</v>
      </c>
      <c r="AM4" s="185" t="s">
        <v>362</v>
      </c>
      <c r="AO4" s="161" t="s">
        <v>241</v>
      </c>
      <c r="AP4" s="138"/>
      <c r="AQ4" s="138"/>
    </row>
    <row r="5" spans="1:43">
      <c r="A5" s="19" t="s">
        <v>206</v>
      </c>
      <c r="B5" s="137"/>
      <c r="D5" s="272" t="str">
        <f>Sheet1!B3</f>
        <v>สินเชื่อพัฒนาองค์กรชุมชน(รายบุคคล)</v>
      </c>
      <c r="E5" s="272"/>
      <c r="F5" s="272"/>
      <c r="G5" s="272"/>
      <c r="H5" s="272"/>
      <c r="I5" s="272"/>
      <c r="J5" s="272"/>
      <c r="K5" s="272"/>
      <c r="L5" s="272"/>
      <c r="M5" s="272"/>
      <c r="N5" s="272"/>
      <c r="O5" s="272"/>
      <c r="P5" s="272"/>
      <c r="Q5" s="272"/>
      <c r="R5" s="272"/>
      <c r="S5" s="252" t="s">
        <v>208</v>
      </c>
      <c r="T5" s="252"/>
      <c r="U5" s="252"/>
      <c r="V5" s="252"/>
      <c r="W5" s="278">
        <f>IF(OR(Sheet1!D3=0,Sheet1!D3="-"),"-",Sheet1!D3)</f>
        <v>888167010202</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2880(68) - รายงานผลสืบทรัพย์ ราย นางณภัสชนันท์  อ๊อดต่อกัน สาขาจอมทอง (สืบรอบที่ 1) - ไม่พบทรัพย์</v>
      </c>
      <c r="AM5" s="138"/>
      <c r="AO5" s="162" t="s">
        <v>258</v>
      </c>
      <c r="AP5" s="138"/>
      <c r="AQ5" s="138"/>
    </row>
    <row r="6" spans="1:43">
      <c r="A6" s="19" t="s">
        <v>207</v>
      </c>
      <c r="B6" s="137"/>
      <c r="F6" s="273">
        <f>Sheet1!B4</f>
        <v>800058501472</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342</v>
      </c>
      <c r="AO6" s="162" t="s">
        <v>250</v>
      </c>
      <c r="AP6" s="138"/>
      <c r="AQ6" s="138"/>
    </row>
    <row r="7" spans="1:43">
      <c r="A7" s="19" t="s">
        <v>63</v>
      </c>
      <c r="B7" s="137"/>
      <c r="C7" s="272" t="str">
        <f>Sheet1!B5</f>
        <v>จังหวัดฮอด</v>
      </c>
      <c r="D7" s="272"/>
      <c r="E7" s="272"/>
      <c r="F7" s="272"/>
      <c r="G7" s="272"/>
      <c r="H7" s="272"/>
      <c r="I7" s="272"/>
      <c r="J7" s="272"/>
      <c r="K7" s="251" t="s">
        <v>209</v>
      </c>
      <c r="L7" s="251"/>
      <c r="M7" s="251"/>
      <c r="N7" s="251"/>
      <c r="O7" s="251"/>
      <c r="P7" s="251"/>
      <c r="Q7" s="279" t="str">
        <f>Sheet1!D5</f>
        <v>ผบ.56/2567</v>
      </c>
      <c r="R7" s="279"/>
      <c r="S7" s="279"/>
      <c r="T7" s="279"/>
      <c r="U7" s="279"/>
      <c r="V7" s="279"/>
      <c r="W7" s="279"/>
      <c r="X7" s="250" t="s">
        <v>210</v>
      </c>
      <c r="Y7" s="250"/>
      <c r="Z7" s="250"/>
      <c r="AA7" s="250"/>
      <c r="AB7" s="250"/>
      <c r="AC7" s="250"/>
      <c r="AD7" s="279" t="str">
        <f>Sheet1!F5</f>
        <v>ผบ.66/2567</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นางสาวภริดาหรือณภัสชนัญท์ อ๊อดต่อกัน</v>
      </c>
      <c r="G9" s="258"/>
      <c r="H9" s="258"/>
      <c r="I9" s="258"/>
      <c r="J9" s="258"/>
      <c r="K9" s="258"/>
      <c r="L9" s="258"/>
      <c r="M9" s="258"/>
      <c r="N9" s="258"/>
      <c r="O9" s="258"/>
      <c r="P9" s="258"/>
      <c r="Q9" s="258"/>
      <c r="R9" s="258"/>
      <c r="S9" s="2" t="str">
        <f>Sheet1!A13</f>
        <v>คู่สมรสจำเลยที่ 1</v>
      </c>
      <c r="Y9" s="265" t="str">
        <f>Sheet1!B13</f>
        <v>นายณรงค์ อ๊อดต่อกัน</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นางสาวกิ่งดาว เขียวกันยะ</v>
      </c>
      <c r="G10" s="258"/>
      <c r="H10" s="258"/>
      <c r="I10" s="258"/>
      <c r="J10" s="258"/>
      <c r="K10" s="258"/>
      <c r="L10" s="258"/>
      <c r="M10" s="258"/>
      <c r="N10" s="258"/>
      <c r="O10" s="258"/>
      <c r="P10" s="258"/>
      <c r="Q10" s="258"/>
      <c r="R10" s="258"/>
      <c r="S10" s="2" t="s">
        <v>214</v>
      </c>
      <c r="Y10" s="265" t="str">
        <f>Sheet1!B15</f>
        <v>-</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นางนันทวัน ทันวัน</v>
      </c>
      <c r="G11" s="258"/>
      <c r="H11" s="258"/>
      <c r="I11" s="258"/>
      <c r="J11" s="258"/>
      <c r="K11" s="258"/>
      <c r="L11" s="258"/>
      <c r="M11" s="258"/>
      <c r="N11" s="258"/>
      <c r="O11" s="258"/>
      <c r="P11" s="258"/>
      <c r="Q11" s="258"/>
      <c r="R11" s="258"/>
      <c r="S11" s="2" t="s">
        <v>215</v>
      </c>
      <c r="Y11" s="265" t="str">
        <f>Sheet1!B17</f>
        <v>นายอาทิตย์ ทันวัน</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tabSelected="1" view="pageBreakPreview" topLeftCell="A9" zoomScaleNormal="100" zoomScaleSheetLayoutView="100" workbookViewId="0">
      <selection activeCell="A22" sqref="A22:XFD36"/>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348</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344</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349</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351</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ผบ.56/2567 ในคดีหมายเลขแดงที่  ผบ.66/2567 ลว.16 ธันวาคม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334</v>
      </c>
      <c r="AU16" s="216">
        <f>COUNTIF(C17:N32,"ซ่อนช่อง")</f>
        <v>11</v>
      </c>
      <c r="AV16" s="215" t="s">
        <v>335</v>
      </c>
    </row>
    <row r="17" spans="1:45">
      <c r="A17" s="188"/>
      <c r="B17" s="188"/>
      <c r="C17" s="258" t="str">
        <f>IF(AS17="","ซ่อนช่อง",CONCATENATE("1. ",VLOOKUP(AS17,Table1[#All],2,0)))</f>
        <v>1. นางสาวภริดาหรือณภัสชนัญท์ อ๊อดต่อกัน</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3-5002-00847-97-0</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นายณรงค์ อ๊อดต่อกัน</v>
      </c>
      <c r="D18" s="280"/>
      <c r="E18" s="280"/>
      <c r="F18" s="280"/>
      <c r="G18" s="280"/>
      <c r="H18" s="280"/>
      <c r="I18" s="280"/>
      <c r="J18" s="280"/>
      <c r="K18" s="280"/>
      <c r="L18" s="280"/>
      <c r="M18" s="280"/>
      <c r="N18" s="280"/>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1" t="str">
        <f>IF(AS18="","",VLOOKUP(AS18,Table1[#All],3,0))</f>
        <v>3-5002-00849-04-2</v>
      </c>
      <c r="AE18" s="281"/>
      <c r="AF18" s="281"/>
      <c r="AG18" s="281"/>
      <c r="AH18" s="281"/>
      <c r="AI18" s="281"/>
      <c r="AJ18" s="281"/>
      <c r="AK18" s="281"/>
      <c r="AL18" s="195"/>
      <c r="AM18" s="193"/>
      <c r="AN18" s="193"/>
      <c r="AO18" s="193"/>
      <c r="AP18" s="193"/>
      <c r="AQ18" s="193"/>
      <c r="AS18" s="197" t="s">
        <v>350</v>
      </c>
    </row>
    <row r="19" spans="1:45">
      <c r="A19" s="193"/>
      <c r="B19" s="193"/>
      <c r="C19" s="280" t="str">
        <f>IF(AS19="","ซ่อนช่อง",CONCATENATE("3. ",VLOOKUP(AS19,Table1[#All],2,0)))</f>
        <v>3. นางสาวกิ่งดาว เขียวกันยะ</v>
      </c>
      <c r="D19" s="280"/>
      <c r="E19" s="280"/>
      <c r="F19" s="280"/>
      <c r="G19" s="280"/>
      <c r="H19" s="280"/>
      <c r="I19" s="280"/>
      <c r="J19" s="280"/>
      <c r="K19" s="280"/>
      <c r="L19" s="280"/>
      <c r="M19" s="280"/>
      <c r="N19" s="280"/>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1-5002-00005-14-0</v>
      </c>
      <c r="AE19" s="281"/>
      <c r="AF19" s="281"/>
      <c r="AG19" s="281"/>
      <c r="AH19" s="281"/>
      <c r="AI19" s="281"/>
      <c r="AJ19" s="281"/>
      <c r="AK19" s="281"/>
      <c r="AL19" s="195"/>
      <c r="AM19" s="193"/>
      <c r="AN19" s="193"/>
      <c r="AO19" s="193"/>
      <c r="AP19" s="193"/>
      <c r="AQ19" s="193"/>
      <c r="AS19" s="197" t="s">
        <v>212</v>
      </c>
    </row>
    <row r="20" spans="1:45">
      <c r="A20" s="193"/>
      <c r="B20" s="193"/>
      <c r="C20" s="280" t="str">
        <f>IF(AS20="","ซ่อนช่อง",CONCATENATE("4. ",VLOOKUP(AS20,Table1[#All],2,0)))</f>
        <v>4. นางนันทวัน ทันวัน</v>
      </c>
      <c r="D20" s="280"/>
      <c r="E20" s="280"/>
      <c r="F20" s="280"/>
      <c r="G20" s="280"/>
      <c r="H20" s="280"/>
      <c r="I20" s="280"/>
      <c r="J20" s="280"/>
      <c r="K20" s="280"/>
      <c r="L20" s="280"/>
      <c r="M20" s="280"/>
      <c r="N20" s="280"/>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3-5002-00849-07-7</v>
      </c>
      <c r="AE20" s="281"/>
      <c r="AF20" s="281"/>
      <c r="AG20" s="281"/>
      <c r="AH20" s="281"/>
      <c r="AI20" s="281"/>
      <c r="AJ20" s="281"/>
      <c r="AK20" s="281"/>
      <c r="AL20" s="195"/>
      <c r="AM20" s="193"/>
      <c r="AN20" s="193"/>
      <c r="AO20" s="193"/>
      <c r="AP20" s="193"/>
      <c r="AQ20" s="193"/>
      <c r="AS20" s="197" t="s">
        <v>213</v>
      </c>
    </row>
    <row r="21" spans="1:45">
      <c r="A21" s="193"/>
      <c r="B21" s="193"/>
      <c r="C21" s="280" t="str">
        <f>IF(AS21="","ซ่อนช่อง",CONCATENATE("5. ",VLOOKUP(AS21,Table1[#All],2,0)))</f>
        <v>5. นายอาทิตย์ ทันวัน</v>
      </c>
      <c r="D21" s="280"/>
      <c r="E21" s="280"/>
      <c r="F21" s="280"/>
      <c r="G21" s="280"/>
      <c r="H21" s="280"/>
      <c r="I21" s="280"/>
      <c r="J21" s="280"/>
      <c r="K21" s="280"/>
      <c r="L21" s="280"/>
      <c r="M21" s="280"/>
      <c r="N21" s="280"/>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1" t="str">
        <f>IF(AS21="","",VLOOKUP(AS21,Table1[#All],3,0))</f>
        <v>3-5002-00842-93-5</v>
      </c>
      <c r="AE21" s="281"/>
      <c r="AF21" s="281"/>
      <c r="AG21" s="281"/>
      <c r="AH21" s="281"/>
      <c r="AI21" s="281"/>
      <c r="AJ21" s="281"/>
      <c r="AK21" s="281"/>
      <c r="AL21" s="195"/>
      <c r="AM21" s="193"/>
      <c r="AN21" s="193"/>
      <c r="AO21" s="193"/>
      <c r="AP21" s="193"/>
      <c r="AQ21" s="193"/>
      <c r="AS21" s="197" t="s">
        <v>215</v>
      </c>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2"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3"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5    ราย</v>
      </c>
    </row>
    <row r="47" spans="1:45">
      <c r="A47" s="2" t="s">
        <v>302</v>
      </c>
    </row>
    <row r="48" spans="1:45">
      <c r="A48" s="2" t="s">
        <v>303</v>
      </c>
      <c r="V48" s="2" t="s">
        <v>307</v>
      </c>
    </row>
    <row r="49" spans="1:12">
      <c r="C49" s="2" t="s">
        <v>304</v>
      </c>
    </row>
    <row r="50" spans="1:12" ht="3.6" customHeight="1">
      <c r="B50" s="188"/>
      <c r="C50" s="188"/>
      <c r="D50" s="188"/>
      <c r="E50" s="188"/>
      <c r="F50" s="188"/>
      <c r="G50" s="188"/>
      <c r="H50" s="188"/>
      <c r="I50" s="188"/>
    </row>
    <row r="51" spans="1:12">
      <c r="A51" s="2" t="s">
        <v>305</v>
      </c>
    </row>
    <row r="52" spans="1:12">
      <c r="A52" s="2" t="s">
        <v>306</v>
      </c>
    </row>
    <row r="53" spans="1:12" ht="3.6" hidden="1" customHeight="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topLeftCell="A6"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311</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312</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c r="Y10" s="272"/>
      <c r="Z10" s="284" t="s">
        <v>270</v>
      </c>
      <c r="AA10" s="284"/>
      <c r="AB10" s="272"/>
      <c r="AC10" s="272"/>
      <c r="AD10" s="272"/>
      <c r="AE10" s="272"/>
      <c r="AF10" s="272"/>
      <c r="AG10" s="272"/>
      <c r="AH10" s="284" t="s">
        <v>313</v>
      </c>
      <c r="AI10" s="284"/>
      <c r="AJ10" s="272"/>
      <c r="AK10" s="272"/>
      <c r="AL10" s="272"/>
      <c r="AM10" s="272"/>
    </row>
    <row r="11" spans="1:39">
      <c r="A11" s="2" t="s">
        <v>33</v>
      </c>
      <c r="D11" s="2" t="s">
        <v>314</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315</v>
      </c>
      <c r="AG12" s="272">
        <f>Sheet1!D8</f>
        <v>28</v>
      </c>
      <c r="AH12" s="272"/>
      <c r="AI12" s="272"/>
      <c r="AJ12" s="2" t="s">
        <v>316</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317</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318</v>
      </c>
      <c r="D14" s="272" t="s">
        <v>344</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293</v>
      </c>
      <c r="AC14" s="272"/>
      <c r="AD14" s="272"/>
      <c r="AE14" s="272"/>
      <c r="AF14" s="272"/>
      <c r="AG14" s="272"/>
      <c r="AH14" s="272"/>
      <c r="AI14" s="272"/>
      <c r="AJ14" s="272"/>
      <c r="AK14" s="272"/>
      <c r="AL14" s="272"/>
      <c r="AM14" s="272"/>
    </row>
    <row r="15" spans="1:39">
      <c r="A15" s="2" t="s">
        <v>332</v>
      </c>
    </row>
    <row r="16" spans="1:39">
      <c r="A16" s="2" t="s">
        <v>331</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ผบ.56/2567 คดีหมายเลขแดงที่ ผบ.66/2567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333</v>
      </c>
    </row>
    <row r="21" spans="1:40">
      <c r="A21" s="188" t="str">
        <f>CONCATENATE("1.  ",VLOOKUP(AN21,Table1[#All],2,0))</f>
        <v>1.  นางสาวภริดาหรือณภัสชนัญท์ อ๊อดต่อกัน</v>
      </c>
      <c r="B21" s="188"/>
      <c r="C21" s="188"/>
      <c r="D21" s="188"/>
      <c r="E21" s="188"/>
      <c r="F21" s="188"/>
      <c r="G21" s="188"/>
      <c r="H21" s="188"/>
      <c r="I21" s="188"/>
      <c r="J21" s="188"/>
      <c r="K21" s="188"/>
      <c r="L21" s="188"/>
      <c r="M21" s="188"/>
      <c r="N21" s="188"/>
      <c r="O21" s="188"/>
      <c r="P21" s="188"/>
      <c r="Q21" s="284" t="s">
        <v>327</v>
      </c>
      <c r="R21" s="284"/>
      <c r="S21" s="284"/>
      <c r="T21" s="284"/>
      <c r="U21" s="284"/>
      <c r="V21" s="284"/>
      <c r="W21" s="284"/>
      <c r="X21" s="284"/>
      <c r="Y21" s="284"/>
      <c r="Z21" s="290" t="str">
        <f>VLOOKUP(AN21,Table1[#All],3,0)</f>
        <v>3-5002-00847-97-0</v>
      </c>
      <c r="AA21" s="290"/>
      <c r="AB21" s="290"/>
      <c r="AC21" s="290"/>
      <c r="AD21" s="290"/>
      <c r="AE21" s="290"/>
      <c r="AF21" s="290"/>
      <c r="AG21" s="290"/>
      <c r="AH21" s="290"/>
      <c r="AI21" s="290"/>
      <c r="AJ21" s="290"/>
      <c r="AK21" s="290"/>
      <c r="AL21" s="290"/>
      <c r="AM21" s="290"/>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2025-05-09T03:48:00Z</cp:lastPrinted>
  <dcterms:created xsi:type="dcterms:W3CDTF">2016-06-06T16:13:57Z</dcterms:created>
  <dcterms:modified xsi:type="dcterms:W3CDTF">2025-05-09T03:53:55Z</dcterms:modified>
</cp:coreProperties>
</file>